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Ex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7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ranaypathole/Downloads/Data+Viz+Homework+Workbooks/"/>
    </mc:Choice>
  </mc:AlternateContent>
  <xr:revisionPtr revIDLastSave="0" documentId="13_ncr:1_{0365A0ED-618F-724E-ABE7-6A44AC5038FD}" xr6:coauthVersionLast="47" xr6:coauthVersionMax="47" xr10:uidLastSave="{00000000-0000-0000-0000-000000000000}"/>
  <bookViews>
    <workbookView xWindow="0" yWindow="0" windowWidth="28800" windowHeight="18000" tabRatio="849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Sheet1" sheetId="43" r:id="rId4"/>
    <sheet name="Area Charts" sheetId="25" r:id="rId5"/>
    <sheet name="Pie &amp; Donut Charts" sheetId="12" r:id="rId6"/>
    <sheet name="Scatter Plots &amp; Bubble Charts" sheetId="13" r:id="rId7"/>
    <sheet name="Box &amp; Whisker Charts" sheetId="22" r:id="rId8"/>
    <sheet name="Tree Maps &amp; Sunburst Charts" sheetId="19" r:id="rId9"/>
    <sheet name="Waterfall &amp; Funnel Charts" sheetId="20" r:id="rId10"/>
    <sheet name="Radar Charts" sheetId="23" r:id="rId11"/>
    <sheet name="Stock Charts" sheetId="21" r:id="rId12"/>
    <sheet name="Heat Maps" sheetId="37" r:id="rId13"/>
    <sheet name="Surface Charts" sheetId="24" r:id="rId14"/>
    <sheet name="Power Map" sheetId="42" r:id="rId15"/>
    <sheet name="Combo Charts" sheetId="36" r:id="rId16"/>
    <sheet name="Sparklines" sheetId="41" r:id="rId17"/>
  </sheets>
  <definedNames>
    <definedName name="_xlnm._FilterDatabase" localSheetId="2" hidden="1">'Line Charts'!#REF!</definedName>
    <definedName name="_xlnm._FilterDatabase" localSheetId="6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Charts'!$A$2:$B$18</definedName>
    <definedName name="_xlchart.v1.11" hidden="1">'Tree Maps &amp; Sunburst Charts'!$C$1</definedName>
    <definedName name="_xlchart.v1.12" hidden="1">'Tree Maps &amp; Sunburst Charts'!$C$2:$C$18</definedName>
    <definedName name="_xlchart.v1.13" hidden="1">'Tree Maps &amp; Sunburst Charts'!$A$2:$B$18</definedName>
    <definedName name="_xlchart.v1.14" hidden="1">'Tree Maps &amp; Sunburst Charts'!$C$1</definedName>
    <definedName name="_xlchart.v1.15" hidden="1">'Tree Maps &amp; Sunburst Charts'!$C$2:$C$18</definedName>
    <definedName name="_xlchart.v1.16" hidden="1">'Waterfall &amp; Funnel Charts'!$A$1:$A$13</definedName>
    <definedName name="_xlchart.v1.17" hidden="1">'Waterfall &amp; Funnel Charts'!$B$1:$B$13</definedName>
    <definedName name="_xlchart.v1.2" hidden="1">'Histogram &amp; Pareto Charts'!$D$1</definedName>
    <definedName name="_xlchart.v1.20" hidden="1">'Surface Charts'!$A$3</definedName>
    <definedName name="_xlchart.v1.21" hidden="1">'Surface Charts'!$A$4</definedName>
    <definedName name="_xlchart.v1.22" hidden="1">'Surface Charts'!$A$5</definedName>
    <definedName name="_xlchart.v1.23" hidden="1">'Surface Charts'!$A$6</definedName>
    <definedName name="_xlchart.v1.24" hidden="1">'Surface Charts'!$B$3:$M$3</definedName>
    <definedName name="_xlchart.v1.25" hidden="1">'Surface Charts'!$B$4:$M$4</definedName>
    <definedName name="_xlchart.v1.26" hidden="1">'Surface Charts'!$B$5:$M$5</definedName>
    <definedName name="_xlchart.v1.27" hidden="1">'Surface Charts'!$B$6:$M$6</definedName>
    <definedName name="_xlchart.v1.28" hidden="1">'Surface Charts'!$A$3</definedName>
    <definedName name="_xlchart.v1.29" hidden="1">'Surface Charts'!$A$4</definedName>
    <definedName name="_xlchart.v1.3" hidden="1">'Histogram &amp; Pareto Charts'!$D$2:$D$6679</definedName>
    <definedName name="_xlchart.v1.30" hidden="1">'Surface Charts'!$A$5</definedName>
    <definedName name="_xlchart.v1.31" hidden="1">'Surface Charts'!$A$6</definedName>
    <definedName name="_xlchart.v1.32" hidden="1">'Surface Charts'!$B$3:$M$3</definedName>
    <definedName name="_xlchart.v1.33" hidden="1">'Surface Charts'!$B$4:$M$4</definedName>
    <definedName name="_xlchart.v1.34" hidden="1">'Surface Charts'!$B$5:$M$5</definedName>
    <definedName name="_xlchart.v1.35" hidden="1">'Surface Charts'!$B$6:$M$6</definedName>
    <definedName name="_xlchart.v1.36" hidden="1">'Surface Charts'!$A$3</definedName>
    <definedName name="_xlchart.v1.37" hidden="1">'Surface Charts'!$A$4</definedName>
    <definedName name="_xlchart.v1.38" hidden="1">'Surface Charts'!$A$5</definedName>
    <definedName name="_xlchart.v1.39" hidden="1">'Surface Charts'!$A$6</definedName>
    <definedName name="_xlchart.v1.4" hidden="1">'Box &amp; Whisker Charts'!$B$2:$B$139</definedName>
    <definedName name="_xlchart.v1.40" hidden="1">'Surface Charts'!$B$3:$M$3</definedName>
    <definedName name="_xlchart.v1.41" hidden="1">'Surface Charts'!$B$4:$M$4</definedName>
    <definedName name="_xlchart.v1.42" hidden="1">'Surface Charts'!$B$5:$M$5</definedName>
    <definedName name="_xlchart.v1.43" hidden="1">'Surface Charts'!$B$6:$M$6</definedName>
    <definedName name="_xlchart.v1.44" hidden="1">'Surface Charts'!$A$3</definedName>
    <definedName name="_xlchart.v1.45" hidden="1">'Surface Charts'!$A$4</definedName>
    <definedName name="_xlchart.v1.46" hidden="1">'Surface Charts'!$A$5</definedName>
    <definedName name="_xlchart.v1.47" hidden="1">'Surface Charts'!$A$6</definedName>
    <definedName name="_xlchart.v1.48" hidden="1">'Surface Charts'!$B$3:$M$3</definedName>
    <definedName name="_xlchart.v1.49" hidden="1">'Surface Charts'!$B$4:$M$4</definedName>
    <definedName name="_xlchart.v1.5" hidden="1">'Box &amp; Whisker Charts'!$C$1</definedName>
    <definedName name="_xlchart.v1.50" hidden="1">'Surface Charts'!$B$5:$M$5</definedName>
    <definedName name="_xlchart.v1.51" hidden="1">'Surface Charts'!$B$6:$M$6</definedName>
    <definedName name="_xlchart.v1.52" hidden="1">'Surface Charts'!$A$3</definedName>
    <definedName name="_xlchart.v1.53" hidden="1">'Surface Charts'!$A$4</definedName>
    <definedName name="_xlchart.v1.54" hidden="1">'Surface Charts'!$A$5</definedName>
    <definedName name="_xlchart.v1.55" hidden="1">'Surface Charts'!$A$6</definedName>
    <definedName name="_xlchart.v1.56" hidden="1">'Surface Charts'!$B$3:$M$3</definedName>
    <definedName name="_xlchart.v1.57" hidden="1">'Surface Charts'!$B$4:$M$4</definedName>
    <definedName name="_xlchart.v1.58" hidden="1">'Surface Charts'!$B$5:$M$5</definedName>
    <definedName name="_xlchart.v1.59" hidden="1">'Surface Charts'!$B$6:$M$6</definedName>
    <definedName name="_xlchart.v1.6" hidden="1">'Box &amp; Whisker Charts'!$C$2:$C$139</definedName>
    <definedName name="_xlchart.v1.60" hidden="1">'Surface Charts'!$A$3</definedName>
    <definedName name="_xlchart.v1.61" hidden="1">'Surface Charts'!$A$4</definedName>
    <definedName name="_xlchart.v1.62" hidden="1">'Surface Charts'!$A$5</definedName>
    <definedName name="_xlchart.v1.63" hidden="1">'Surface Charts'!$A$6</definedName>
    <definedName name="_xlchart.v1.64" hidden="1">'Surface Charts'!$B$3:$M$3</definedName>
    <definedName name="_xlchart.v1.65" hidden="1">'Surface Charts'!$B$4:$M$4</definedName>
    <definedName name="_xlchart.v1.66" hidden="1">'Surface Charts'!$B$5:$M$5</definedName>
    <definedName name="_xlchart.v1.67" hidden="1">'Surface Charts'!$B$6:$M$6</definedName>
    <definedName name="_xlchart.v1.68" hidden="1">'Surface Charts'!$A$3</definedName>
    <definedName name="_xlchart.v1.69" hidden="1">'Surface Charts'!$A$4</definedName>
    <definedName name="_xlchart.v1.7" hidden="1">'Box &amp; Whisker Charts'!$B$2:$B$139</definedName>
    <definedName name="_xlchart.v1.70" hidden="1">'Surface Charts'!$A$5</definedName>
    <definedName name="_xlchart.v1.71" hidden="1">'Surface Charts'!$A$6</definedName>
    <definedName name="_xlchart.v1.72" hidden="1">'Surface Charts'!$B$3:$M$3</definedName>
    <definedName name="_xlchart.v1.73" hidden="1">'Surface Charts'!$B$4:$M$4</definedName>
    <definedName name="_xlchart.v1.74" hidden="1">'Surface Charts'!$B$5:$M$5</definedName>
    <definedName name="_xlchart.v1.75" hidden="1">'Surface Charts'!$B$6:$M$6</definedName>
    <definedName name="_xlchart.v1.76" hidden="1">'Surface Charts'!$A$3</definedName>
    <definedName name="_xlchart.v1.77" hidden="1">'Surface Charts'!$A$4</definedName>
    <definedName name="_xlchart.v1.78" hidden="1">'Surface Charts'!$A$5</definedName>
    <definedName name="_xlchart.v1.79" hidden="1">'Surface Charts'!$A$6</definedName>
    <definedName name="_xlchart.v1.8" hidden="1">'Box &amp; Whisker Charts'!$C$1</definedName>
    <definedName name="_xlchart.v1.80" hidden="1">'Surface Charts'!$B$3:$M$3</definedName>
    <definedName name="_xlchart.v1.81" hidden="1">'Surface Charts'!$B$4:$M$4</definedName>
    <definedName name="_xlchart.v1.82" hidden="1">'Surface Charts'!$B$5:$M$5</definedName>
    <definedName name="_xlchart.v1.83" hidden="1">'Surface Charts'!$B$6:$M$6</definedName>
    <definedName name="_xlchart.v1.84" hidden="1">'Surface Charts'!$A$3</definedName>
    <definedName name="_xlchart.v1.85" hidden="1">'Surface Charts'!$A$4</definedName>
    <definedName name="_xlchart.v1.86" hidden="1">'Surface Charts'!$A$5</definedName>
    <definedName name="_xlchart.v1.87" hidden="1">'Surface Charts'!$A$6</definedName>
    <definedName name="_xlchart.v1.88" hidden="1">'Surface Charts'!$B$3:$M$3</definedName>
    <definedName name="_xlchart.v1.89" hidden="1">'Surface Charts'!$B$4:$M$4</definedName>
    <definedName name="_xlchart.v1.9" hidden="1">'Box &amp; Whisker Charts'!$C$2:$C$139</definedName>
    <definedName name="_xlchart.v1.90" hidden="1">'Surface Charts'!$B$5:$M$5</definedName>
    <definedName name="_xlchart.v1.91" hidden="1">'Surface Charts'!$B$6:$M$6</definedName>
    <definedName name="_xlchart.v1.92" hidden="1">'Power Map'!$A$2:$A$2445</definedName>
    <definedName name="_xlchart.v1.93" hidden="1">'Power Map'!$B$1</definedName>
    <definedName name="_xlchart.v1.94" hidden="1">'Power Map'!$B$2:$B$2445</definedName>
    <definedName name="_xlchart.v1.95" hidden="1">'Power Map'!$C$1</definedName>
    <definedName name="_xlchart.v1.96" hidden="1">'Power Map'!$C$2:$C$2445</definedName>
    <definedName name="_xlchart.v1.97" hidden="1">'Power Map'!$D$1</definedName>
    <definedName name="_xlchart.v1.98" hidden="1">'Power Map'!$D$2:$D$2445</definedName>
    <definedName name="_xlchart.v2.18" hidden="1">'Waterfall &amp; Funnel Charts'!$A$16:$A$21</definedName>
    <definedName name="_xlchart.v2.19" hidden="1">'Waterfall &amp; Funnel Charts'!$B$16:$B$21</definedName>
    <definedName name="_xlchart.v5.100" hidden="1">'Power Map'!$A$2:$A$2445</definedName>
    <definedName name="_xlchart.v5.101" hidden="1">'Power Map'!$B$1</definedName>
    <definedName name="_xlchart.v5.102" hidden="1">'Power Map'!$B$2:$B$2445</definedName>
    <definedName name="_xlchart.v5.103" hidden="1">'Power Map'!$C$1</definedName>
    <definedName name="_xlchart.v5.104" hidden="1">'Power Map'!$C$2:$C$2445</definedName>
    <definedName name="_xlchart.v5.105" hidden="1">'Power Map'!$D$1</definedName>
    <definedName name="_xlchart.v5.106" hidden="1">'Power Map'!$D$2:$D$2445</definedName>
    <definedName name="_xlchart.v5.99" hidden="1">'Power Map'!$A$1</definedName>
    <definedName name="_xlcn.WorksheetConnection_PowerMapA1D24451" hidden="1">'Power Map'!$A$1:$D$2445</definedName>
  </definedNames>
  <calcPr calcId="191029"/>
  <pivotCaches>
    <pivotCache cacheId="4" r:id="rId1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2" l="1"/>
  <c r="C14" i="12"/>
  <c r="C13" i="12"/>
  <c r="B4" i="20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<sst xmlns="http://schemas.openxmlformats.org/spreadsheetml/2006/main" count="11786" uniqueCount="9416">
  <si>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</si>
  <si>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</si>
  <si>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</si>
  <si>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</si>
  <si>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</si>
  <si>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</si>
  <si>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</si>
  <si>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</si>
  <si>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</si>
  <si>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</si>
  <si>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</si>
  <si>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</si>
  <si>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</si>
  <si>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</si>
  <si>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</si>
  <si>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</si>
  <si>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</si>
  <si>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</si>
  <si>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</si>
  <si>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</si>
  <si>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</si>
  <si>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</si>
  <si>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</si>
  <si>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</si>
  <si>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</si>
  <si>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</si>
  <si>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</si>
  <si>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</si>
  <si>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</si>
  <si>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</si>
  <si>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</si>
  <si>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</si>
  <si>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</si>
  <si>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</si>
  <si>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</si>
  <si>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</si>
  <si>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</si>
  <si>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</si>
  <si>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</si>
  <si>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</si>
  <si>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</si>
  <si>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</si>
  <si>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</si>
  <si>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</si>
  <si>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</si>
  <si>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</si>
  <si>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</si>
  <si>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</si>
  <si>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</si>
  <si>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</si>
  <si>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</si>
  <si>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</si>
  <si>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</si>
  <si>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</si>
  <si>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</si>
  <si>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</si>
  <si>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</si>
  <si>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</si>
  <si>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</si>
  <si>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</si>
  <si>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</si>
  <si>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</si>
  <si>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</si>
  <si>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</si>
  <si>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</si>
  <si>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</si>
  <si>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</si>
  <si>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</si>
  <si>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</si>
  <si>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</si>
  <si>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</si>
  <si>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</si>
  <si>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</si>
  <si>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</si>
  <si>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</si>
  <si>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</si>
  <si>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</si>
  <si>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</si>
  <si>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</si>
  <si>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</si>
  <si>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</si>
  <si>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</si>
  <si>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</si>
  <si>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</si>
  <si>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</si>
  <si>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</si>
  <si>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</si>
  <si>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</si>
  <si>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</si>
  <si>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</si>
  <si>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</si>
  <si>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</si>
  <si>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</si>
  <si>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</si>
  <si>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</si>
  <si>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</si>
  <si>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</si>
  <si>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</si>
  <si>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</si>
  <si>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</si>
  <si>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</si>
  <si>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</si>
  <si>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</si>
  <si>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</si>
  <si>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</si>
  <si>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</si>
  <si>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</si>
  <si>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</si>
  <si>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</si>
  <si>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</si>
  <si>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</si>
  <si>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</si>
  <si>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</si>
  <si>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</si>
  <si>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</si>
  <si>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</si>
  <si>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</si>
  <si>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</si>
  <si>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</si>
  <si>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</si>
  <si>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</si>
  <si>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</si>
  <si>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</si>
  <si>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</si>
  <si>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</si>
  <si>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</si>
  <si>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</si>
  <si>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</si>
  <si>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</si>
  <si>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</si>
  <si>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</si>
  <si>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</si>
  <si>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</si>
  <si>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</si>
  <si>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</si>
  <si>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</si>
  <si>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</si>
  <si>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</si>
  <si>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</si>
  <si>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</si>
  <si>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</si>
  <si>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</si>
  <si>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</si>
  <si>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</si>
  <si>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</si>
  <si>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</si>
  <si>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</si>
  <si>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</si>
  <si>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</si>
  <si>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</si>
  <si>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</si>
  <si>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</si>
  <si>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</si>
  <si>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</si>
  <si>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</si>
  <si>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</si>
  <si>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</si>
  <si>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</si>
  <si>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</si>
  <si>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</si>
  <si>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</si>
  <si>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</si>
  <si>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</si>
  <si>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</si>
  <si>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</si>
  <si>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</si>
  <si>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</si>
  <si>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</si>
  <si>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</si>
  <si>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</si>
  <si>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</si>
  <si>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</si>
  <si>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</si>
  <si>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</si>
  <si>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</si>
  <si>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</si>
  <si>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</si>
  <si>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</si>
  <si>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</si>
  <si>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</si>
  <si>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</si>
  <si>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</si>
  <si>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</si>
  <si>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</si>
  <si>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</si>
  <si>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</si>
  <si>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</si>
  <si>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</si>
  <si>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</si>
  <si>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</si>
  <si>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</si>
  <si>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</si>
  <si>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</si>
  <si>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</si>
  <si>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</si>
  <si>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</si>
  <si>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</si>
  <si>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</si>
  <si>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</si>
  <si>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</si>
  <si>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</si>
  <si>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</si>
  <si>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</si>
  <si>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</si>
  <si>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</si>
  <si>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</si>
  <si>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</si>
  <si>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</si>
  <si>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</si>
  <si>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</si>
  <si>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</si>
  <si>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</si>
  <si>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</si>
  <si>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</si>
  <si>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</si>
  <si>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</si>
  <si>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</si>
  <si>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</si>
  <si>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</si>
  <si>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</si>
  <si>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</si>
  <si>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</si>
  <si>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</si>
  <si>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</si>
  <si>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</si>
  <si>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</si>
  <si>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</si>
  <si>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</si>
  <si>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</si>
  <si>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</si>
  <si>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</si>
  <si>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</si>
  <si>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</si>
  <si>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</si>
  <si>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</si>
  <si>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</si>
  <si>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</si>
  <si>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</si>
  <si>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</si>
  <si>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</si>
  <si>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</si>
  <si>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</si>
  <si>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</si>
  <si>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</si>
  <si>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</si>
  <si>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</si>
  <si>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</si>
  <si>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</si>
  <si>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</si>
  <si>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</si>
  <si>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</si>
  <si>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</si>
  <si>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</si>
  <si>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</si>
  <si>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</si>
  <si>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</si>
  <si>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</si>
  <si>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</si>
  <si>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</si>
  <si>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</si>
  <si>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</si>
  <si>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</si>
  <si>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</si>
  <si>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</si>
  <si>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</si>
  <si>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</si>
  <si>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</si>
  <si>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</si>
  <si>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</si>
  <si>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</si>
  <si>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</si>
  <si>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</si>
  <si>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</si>
  <si>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</si>
  <si>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</si>
  <si>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</si>
  <si>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</si>
  <si>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</si>
  <si>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</si>
  <si>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</si>
  <si>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</si>
  <si>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</si>
  <si>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</si>
  <si>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</si>
  <si>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</si>
  <si>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</si>
  <si>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</si>
  <si>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</si>
  <si>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</si>
  <si>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</si>
  <si>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</si>
  <si>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</si>
  <si>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</si>
  <si>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</si>
  <si>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</si>
  <si>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</si>
  <si>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</si>
  <si>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</si>
  <si>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</si>
  <si>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</si>
  <si>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</si>
  <si>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</si>
  <si>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</si>
  <si>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</si>
  <si>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</si>
  <si>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</si>
  <si>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</si>
  <si>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</si>
  <si>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</si>
  <si>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</si>
  <si>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</si>
  <si>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</si>
  <si>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</si>
  <si>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</si>
  <si>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</si>
  <si>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</si>
  <si>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</si>
  <si>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</si>
  <si>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</si>
  <si>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</si>
  <si>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</si>
  <si>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</si>
  <si>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</si>
  <si>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</si>
  <si>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</si>
  <si>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</si>
  <si>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</si>
  <si>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</si>
  <si>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</si>
  <si>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</si>
  <si>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</si>
  <si>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</si>
  <si>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</si>
  <si>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</si>
  <si>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</si>
  <si>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</si>
  <si>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</si>
  <si>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</si>
  <si>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</si>
  <si>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</si>
  <si>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</si>
  <si>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</si>
  <si>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</si>
  <si>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</si>
  <si>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</si>
  <si>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</si>
  <si>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</si>
  <si>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</si>
  <si>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</si>
  <si>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</si>
  <si>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</si>
  <si>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</si>
  <si>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</si>
  <si>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</si>
  <si>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</si>
  <si>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</si>
  <si>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</si>
  <si>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</si>
  <si>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</si>
  <si>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</si>
  <si>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</si>
  <si>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</si>
  <si>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</si>
  <si>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</si>
  <si>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</si>
  <si>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</si>
  <si>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</si>
  <si>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</si>
  <si>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</si>
  <si>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</si>
  <si>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</si>
  <si>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</si>
  <si>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</si>
  <si>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</si>
  <si>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</si>
  <si>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</si>
  <si>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</si>
  <si>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</si>
  <si>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</si>
  <si>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</si>
  <si>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</si>
  <si>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</si>
  <si>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</si>
  <si>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</si>
  <si>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</si>
  <si>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</si>
  <si>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</si>
  <si>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</si>
  <si>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</si>
  <si>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</si>
  <si>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</si>
  <si>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</si>
  <si>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</si>
  <si>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</si>
  <si>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</si>
  <si>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</si>
  <si>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</si>
  <si>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</si>
  <si>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</si>
  <si>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</si>
  <si>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</si>
  <si>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</si>
  <si>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</si>
  <si>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</si>
  <si>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</si>
  <si>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</si>
  <si>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</si>
  <si>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</si>
  <si>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</si>
  <si>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</si>
  <si>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</si>
  <si>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</si>
  <si>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</si>
  <si>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</si>
  <si>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</si>
  <si>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</si>
  <si>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</si>
  <si>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</si>
  <si>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</si>
  <si>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</si>
  <si>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</si>
  <si>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</si>
  <si>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</si>
  <si>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</si>
  <si>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</si>
  <si>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</si>
  <si>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</si>
  <si>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</si>
  <si>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</si>
  <si>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</si>
  <si>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</si>
  <si>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</si>
  <si>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</si>
  <si>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</si>
  <si>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</si>
  <si>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</si>
  <si>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</si>
  <si>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</si>
  <si>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</si>
  <si>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</si>
  <si>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</si>
  <si>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</si>
  <si>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</si>
  <si>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</si>
  <si>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</si>
  <si>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</si>
  <si>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</si>
  <si>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</si>
  <si>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</si>
  <si>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</si>
  <si>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</si>
  <si>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</si>
  <si>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</si>
  <si>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</si>
  <si>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</si>
  <si>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</si>
  <si>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</si>
  <si>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</si>
  <si>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</si>
  <si>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</si>
  <si>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</si>
  <si>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</si>
  <si>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</si>
  <si>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</si>
  <si>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</si>
  <si>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</si>
  <si>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</si>
  <si>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</si>
  <si>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</si>
  <si>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</si>
  <si>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</si>
  <si>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</si>
  <si>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</si>
  <si>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</si>
  <si>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</si>
  <si>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</si>
  <si>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</si>
  <si>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</si>
  <si>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</si>
  <si>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</si>
  <si>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</si>
  <si>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</si>
  <si>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</si>
  <si>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</si>
  <si>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</si>
  <si>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</si>
  <si>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</si>
  <si>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</si>
  <si>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</si>
  <si>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</si>
  <si>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</si>
  <si>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</si>
  <si>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</si>
  <si>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</si>
  <si>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</si>
  <si>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</si>
  <si>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</si>
  <si>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</si>
  <si>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</si>
  <si>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</si>
  <si>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</si>
  <si>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</si>
  <si>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</si>
  <si>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</si>
  <si>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</si>
  <si>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</si>
  <si>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</si>
  <si>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</si>
  <si>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</si>
  <si>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</si>
  <si>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</si>
  <si>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</si>
  <si>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</si>
  <si>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</si>
  <si>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</si>
  <si>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</si>
  <si>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</si>
  <si>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</si>
  <si>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</si>
  <si>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</si>
  <si>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</si>
  <si>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</si>
  <si>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</si>
  <si>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</si>
  <si>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</si>
  <si>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</si>
  <si>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</si>
  <si>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</si>
  <si>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</si>
  <si>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</si>
  <si>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</si>
  <si>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</si>
  <si>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</si>
  <si>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</si>
  <si>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</si>
  <si>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</si>
  <si>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</si>
  <si>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</si>
  <si>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</si>
  <si>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</si>
  <si>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</si>
  <si>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</si>
  <si>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</si>
  <si>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</si>
  <si>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</si>
  <si>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</si>
  <si>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</si>
  <si>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</si>
  <si>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</si>
  <si>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</si>
  <si>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</si>
  <si>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</si>
  <si>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</si>
  <si>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</si>
  <si>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</si>
  <si>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</si>
  <si>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</si>
  <si>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</si>
  <si>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</si>
  <si>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</si>
  <si>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</si>
  <si>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</si>
  <si>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</si>
  <si>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</si>
  <si>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</si>
  <si>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</si>
  <si>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</si>
  <si>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</si>
  <si>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</si>
  <si>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</si>
  <si>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</si>
  <si>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</si>
  <si>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</si>
  <si>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</si>
  <si>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</si>
  <si>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</si>
  <si>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</si>
  <si>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</si>
  <si>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</si>
  <si>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</si>
  <si>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</si>
  <si>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</si>
  <si>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</si>
  <si>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</si>
  <si>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</si>
  <si>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</si>
  <si>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</si>
  <si>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</si>
  <si>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</si>
  <si>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</si>
  <si>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</si>
  <si>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</si>
  <si>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</si>
  <si>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</si>
  <si>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</si>
  <si>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</si>
  <si>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</si>
  <si>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</si>
  <si>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</si>
  <si>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</si>
  <si>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</si>
  <si>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</si>
  <si>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</si>
  <si>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</si>
  <si>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</si>
  <si>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</si>
  <si>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</si>
  <si>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</si>
  <si>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</si>
  <si>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</si>
  <si>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</si>
  <si>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</si>
  <si>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</si>
  <si>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</si>
  <si>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</si>
  <si>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</si>
  <si>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</si>
  <si>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</si>
  <si>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</si>
  <si>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</si>
  <si>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</si>
  <si>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</si>
  <si>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</si>
  <si>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</si>
  <si>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</si>
  <si>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</si>
  <si>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</si>
  <si>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</si>
  <si>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</si>
  <si>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</si>
  <si>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</si>
  <si>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</si>
  <si>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</si>
  <si>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</si>
  <si>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</si>
  <si>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</si>
  <si>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</si>
  <si>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</si>
  <si>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</si>
  <si>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</si>
  <si>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</si>
  <si>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</si>
  <si>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</si>
  <si>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</si>
  <si>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</si>
  <si>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</si>
  <si>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</si>
  <si>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</si>
  <si>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</si>
  <si>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</si>
  <si>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</si>
  <si>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</si>
  <si>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</si>
  <si>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</si>
  <si>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</si>
  <si>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</si>
  <si>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</si>
  <si>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</si>
  <si>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</si>
  <si>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</si>
  <si>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</si>
  <si>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</si>
  <si>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</si>
  <si>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</si>
  <si>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</si>
  <si>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</si>
  <si>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</si>
  <si>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</si>
  <si>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</si>
  <si>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</si>
  <si>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</si>
  <si>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</si>
  <si>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</si>
  <si>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</si>
  <si>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</si>
  <si>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</si>
  <si>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</si>
  <si>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</si>
  <si>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</si>
  <si>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</si>
  <si>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</si>
  <si>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</si>
  <si>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</si>
  <si>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</si>
  <si>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</si>
  <si>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</si>
  <si>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</si>
  <si>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</si>
  <si>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</si>
  <si>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</si>
  <si>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</si>
  <si>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</si>
  <si>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</si>
  <si>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</si>
  <si>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</si>
  <si>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</si>
  <si>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</si>
  <si>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</si>
  <si>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</si>
  <si>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</si>
  <si>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</si>
  <si>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</si>
  <si>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</si>
  <si>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</si>
  <si>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</si>
  <si>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</si>
  <si>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</si>
  <si>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</si>
  <si>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</si>
  <si>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</si>
  <si>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</si>
  <si>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</si>
  <si>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</si>
  <si>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</si>
  <si>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</si>
  <si>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</si>
  <si>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</si>
  <si>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</si>
  <si>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</si>
  <si>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</si>
  <si>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</si>
  <si>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</si>
  <si>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</si>
  <si>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</si>
  <si>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</si>
  <si>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</si>
  <si>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</si>
  <si>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</si>
  <si>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</si>
  <si>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</si>
  <si>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</si>
  <si>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</si>
  <si>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</si>
  <si>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</si>
  <si>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</si>
  <si>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</si>
  <si>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</si>
  <si>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</si>
  <si>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</si>
  <si>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</si>
  <si>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</si>
  <si>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</si>
  <si>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</si>
  <si>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</si>
  <si>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</si>
  <si>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</si>
  <si>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</si>
  <si>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</si>
  <si>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</si>
  <si>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</si>
  <si>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</si>
  <si>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</si>
  <si>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</si>
  <si>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</si>
  <si>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</si>
  <si>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</si>
  <si>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</si>
  <si>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</si>
  <si>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</si>
  <si>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</si>
  <si>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</si>
  <si>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</si>
  <si>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</si>
  <si>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</si>
  <si>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</si>
  <si>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</si>
  <si>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</si>
  <si>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</si>
  <si>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</si>
  <si>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</si>
  <si>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</si>
  <si>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</si>
  <si>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</si>
  <si>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</si>
  <si>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</si>
  <si>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</si>
  <si>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</si>
  <si>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</si>
  <si>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</si>
  <si>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</si>
  <si>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</si>
  <si>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</si>
  <si>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</si>
  <si>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</si>
  <si>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</si>
  <si>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</si>
  <si>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</si>
  <si>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</si>
  <si>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</si>
  <si>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</si>
  <si>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</si>
  <si>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</si>
  <si>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</si>
  <si>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</si>
  <si>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</si>
  <si>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</si>
  <si>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</si>
  <si>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</si>
  <si>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</si>
  <si>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</si>
  <si>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</si>
  <si>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</si>
  <si>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</si>
  <si>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</si>
  <si>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</si>
  <si>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</si>
  <si>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</si>
  <si>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</si>
  <si>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</si>
  <si>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</si>
  <si>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</si>
  <si>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</si>
  <si>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</si>
  <si>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</si>
  <si>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</si>
  <si>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</si>
  <si>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</si>
  <si>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</si>
  <si>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</si>
  <si>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</si>
  <si>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</si>
  <si>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</si>
  <si>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</si>
  <si>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</si>
  <si>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</si>
  <si>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</si>
  <si>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</si>
  <si>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</si>
  <si>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</si>
  <si>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</si>
  <si>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</si>
  <si>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</si>
  <si>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</si>
  <si>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</si>
  <si>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</si>
  <si>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</si>
  <si>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</si>
  <si>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</si>
  <si>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</si>
  <si>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</si>
  <si>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</si>
  <si>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</si>
  <si>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</si>
  <si>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</si>
  <si>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</si>
  <si>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</si>
  <si>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</si>
  <si>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</si>
  <si>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</si>
  <si>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</si>
  <si>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</si>
  <si>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</si>
  <si>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</si>
  <si>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</si>
  <si>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</si>
  <si>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</si>
  <si>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</si>
  <si>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</si>
  <si>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</si>
  <si>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</si>
  <si>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</si>
  <si>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</si>
  <si>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</si>
  <si>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</si>
  <si>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</si>
  <si>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</si>
  <si>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</si>
  <si>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</si>
  <si>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</si>
  <si>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</si>
  <si>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</si>
  <si>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</si>
  <si>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</si>
  <si>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</si>
  <si>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</si>
  <si>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</si>
  <si>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</si>
  <si>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</si>
  <si>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</si>
  <si>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</si>
  <si>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</si>
  <si>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</si>
  <si>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</si>
  <si>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</si>
  <si>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</si>
  <si>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</si>
  <si>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</si>
  <si>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</si>
  <si>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</si>
  <si>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</si>
  <si>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</si>
  <si>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</si>
  <si>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</si>
  <si>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</si>
  <si>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</si>
  <si>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</si>
  <si>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</si>
  <si>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</si>
  <si>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</si>
  <si>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</si>
  <si>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</si>
  <si>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</si>
  <si>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</si>
  <si>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</si>
  <si>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</si>
  <si>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</si>
  <si>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</si>
  <si>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</si>
  <si>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</si>
  <si>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</si>
  <si>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</si>
  <si>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</si>
  <si>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</si>
  <si>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</si>
  <si>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</si>
  <si>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</si>
  <si>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</si>
  <si>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</si>
  <si>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</si>
  <si>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</si>
  <si>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</si>
  <si>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</si>
  <si>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</si>
  <si>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</si>
  <si>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</si>
  <si>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</si>
  <si>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</si>
  <si>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</si>
  <si>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</si>
  <si>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</si>
  <si>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</si>
  <si>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</si>
  <si>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</si>
  <si>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</si>
  <si>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</si>
  <si>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</si>
  <si>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</si>
  <si>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</si>
  <si>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</si>
  <si>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</si>
  <si>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</si>
  <si>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</si>
  <si>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</si>
  <si>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</si>
  <si>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</si>
  <si>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</si>
  <si>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</si>
  <si>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</si>
  <si>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</si>
  <si>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</si>
  <si>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</si>
  <si>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</si>
  <si>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</si>
  <si>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</si>
  <si>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</si>
  <si>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</si>
  <si>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</si>
  <si>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</si>
  <si>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</si>
  <si>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</si>
  <si>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</si>
  <si>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</si>
  <si>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</si>
  <si>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</si>
  <si>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</si>
  <si>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</si>
  <si>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</si>
  <si>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</si>
  <si>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</si>
  <si>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</si>
  <si>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</si>
  <si>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</si>
  <si>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</si>
  <si>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</si>
  <si>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</si>
  <si>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</si>
  <si>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</si>
  <si>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</si>
  <si>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</si>
  <si>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</si>
  <si>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</si>
  <si>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</si>
  <si>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</si>
  <si>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</si>
  <si>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</si>
  <si>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</si>
  <si>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</si>
  <si>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</si>
  <si>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</si>
  <si>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</si>
  <si>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</si>
  <si>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</si>
  <si>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</si>
  <si>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</si>
  <si>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</si>
  <si>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</si>
  <si>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</si>
  <si>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</si>
  <si>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</si>
  <si>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</si>
  <si>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</si>
  <si>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</si>
  <si>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</si>
  <si>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</si>
  <si>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</si>
  <si>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</si>
  <si>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</si>
  <si>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</si>
  <si>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</si>
  <si>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</si>
  <si>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</si>
  <si>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</si>
  <si>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</si>
  <si>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</si>
  <si>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</si>
  <si>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</si>
  <si>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</si>
  <si>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</si>
  <si>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</si>
  <si>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</si>
  <si>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</si>
  <si>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</si>
  <si>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</si>
  <si>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</si>
  <si>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</si>
  <si>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</si>
  <si>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</si>
  <si>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</si>
  <si>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</si>
  <si>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</si>
  <si>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</si>
  <si>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</si>
  <si>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</si>
  <si>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</si>
  <si>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</si>
  <si>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</si>
  <si>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</si>
  <si>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</si>
  <si>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</si>
  <si>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</si>
  <si>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</si>
  <si>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</si>
  <si>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</si>
  <si>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</si>
  <si>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</si>
  <si>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</si>
  <si>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</si>
  <si>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</si>
  <si>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</si>
  <si>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</si>
  <si>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</si>
  <si>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</si>
  <si>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</si>
  <si>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</si>
  <si>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</si>
  <si>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</si>
  <si>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</si>
  <si>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</si>
  <si>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</si>
  <si>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</si>
  <si>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</si>
  <si>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</si>
  <si>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</si>
  <si>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</si>
  <si>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</si>
  <si>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</si>
  <si>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</si>
  <si>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</si>
  <si>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</si>
  <si>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</si>
  <si>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</si>
  <si>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</si>
  <si>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</si>
  <si>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</si>
  <si>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</si>
  <si>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</si>
  <si>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</si>
  <si>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</si>
  <si>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</si>
  <si>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</si>
  <si>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</si>
  <si>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</si>
  <si>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</si>
  <si>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</si>
  <si>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</si>
  <si>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</si>
  <si>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</si>
  <si>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</si>
  <si>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</si>
  <si>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</si>
  <si>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</si>
  <si>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</si>
  <si>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</si>
  <si>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</si>
  <si>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</si>
  <si>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</si>
  <si>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</si>
  <si>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</si>
  <si>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</si>
  <si>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</si>
  <si>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</si>
  <si>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</si>
  <si>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</si>
  <si>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</si>
  <si>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</si>
  <si>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</si>
  <si>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</si>
  <si>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</si>
  <si>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</si>
  <si>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</si>
  <si>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</si>
  <si>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</si>
  <si>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</si>
  <si>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</si>
  <si>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</si>
  <si>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</si>
  <si>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</si>
  <si>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</si>
  <si>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</si>
  <si>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</si>
  <si>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</si>
  <si>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</si>
  <si>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</si>
  <si>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</si>
  <si>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</si>
  <si>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</si>
  <si>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</si>
  <si>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</si>
  <si>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</si>
  <si>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</si>
  <si>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</si>
  <si>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</si>
  <si>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</si>
  <si>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</si>
  <si>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</si>
  <si>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</si>
  <si>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</si>
  <si>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</si>
  <si>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</si>
  <si>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</si>
  <si>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</si>
  <si>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</si>
  <si>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</si>
  <si>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</si>
  <si>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</si>
  <si>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</si>
  <si>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</si>
  <si>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</si>
  <si>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</si>
  <si>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</si>
  <si>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</si>
  <si>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</si>
  <si>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</si>
  <si>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</si>
  <si>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</si>
  <si>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</si>
  <si>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</si>
  <si>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</si>
  <si>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</si>
  <si>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</si>
  <si>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</si>
  <si>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</si>
  <si>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</si>
  <si>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</si>
  <si>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</si>
  <si>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</si>
  <si>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</si>
  <si>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</si>
  <si>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</si>
  <si>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</si>
  <si>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</si>
  <si>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</si>
  <si>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</si>
  <si>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</si>
  <si>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</si>
  <si>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</si>
  <si>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</si>
  <si>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</si>
  <si>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</si>
  <si>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</si>
  <si>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</si>
  <si>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</si>
  <si>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</si>
  <si>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</si>
  <si>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</si>
  <si>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</si>
  <si>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</si>
  <si>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</si>
  <si>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</si>
  <si>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</si>
  <si>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</si>
  <si>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</si>
  <si>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</si>
  <si>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</si>
  <si>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</si>
  <si>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</si>
  <si>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</si>
  <si>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</si>
  <si>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</si>
  <si>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</si>
  <si>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</si>
  <si>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</si>
  <si>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</si>
  <si>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</si>
  <si>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</si>
  <si>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</si>
  <si>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</si>
  <si>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</si>
  <si>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</si>
  <si>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</si>
  <si>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</si>
  <si>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</si>
  <si>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</si>
  <si>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</si>
  <si>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</si>
  <si>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</si>
  <si>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</si>
  <si>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</si>
  <si>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</si>
  <si>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</si>
  <si>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</si>
  <si>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</si>
  <si>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</si>
  <si>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</si>
  <si>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</si>
  <si>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</si>
  <si>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</si>
  <si>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</si>
  <si>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</si>
  <si>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</si>
  <si>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</si>
  <si>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</si>
  <si>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</si>
  <si>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</si>
  <si>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</si>
  <si>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</si>
  <si>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</si>
  <si>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</si>
  <si>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</si>
  <si>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</si>
  <si>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</si>
  <si>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</si>
  <si>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</si>
  <si>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</si>
  <si>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</si>
  <si>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</si>
  <si>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</si>
  <si>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</si>
  <si>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</si>
  <si>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</si>
  <si>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</si>
  <si>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</si>
  <si>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</si>
  <si>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</si>
  <si>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</si>
  <si>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</si>
  <si>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</si>
  <si>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</si>
  <si>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</si>
  <si>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</si>
  <si>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</si>
  <si>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</si>
  <si>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</si>
  <si>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</si>
  <si>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</si>
  <si>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</si>
  <si>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</si>
  <si>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</si>
  <si>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</si>
  <si>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</si>
  <si>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</si>
  <si>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</si>
  <si>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</si>
  <si>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</si>
  <si>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</si>
  <si>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</si>
  <si>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</si>
  <si>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</si>
  <si>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</si>
  <si>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</si>
  <si>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</si>
  <si>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</si>
  <si>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</si>
  <si>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</si>
  <si>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</si>
  <si>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</si>
  <si>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</si>
  <si>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</si>
  <si>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</si>
  <si>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</si>
  <si>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</si>
  <si>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</si>
  <si>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</si>
  <si>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</si>
  <si>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</si>
  <si>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</si>
  <si>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</si>
  <si>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</si>
  <si>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</si>
  <si>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</si>
  <si>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</si>
  <si>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</si>
  <si>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</si>
  <si>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</si>
  <si>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</si>
  <si>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</si>
  <si>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</si>
  <si>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</si>
  <si>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</si>
  <si>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</si>
  <si>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</si>
  <si>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</si>
  <si>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</si>
  <si>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</si>
  <si>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</si>
  <si>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</si>
  <si>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</si>
  <si>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</si>
  <si>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</si>
  <si>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</si>
  <si>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</si>
  <si>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</si>
  <si>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</si>
  <si>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</si>
  <si>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</si>
  <si>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</si>
  <si>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</si>
  <si>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</si>
  <si>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</si>
  <si>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</si>
  <si>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</si>
  <si>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</si>
  <si>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</si>
  <si>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</si>
  <si>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</si>
  <si>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</si>
  <si>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</si>
  <si>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</si>
  <si>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</si>
  <si>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</si>
  <si>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</si>
  <si>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</si>
  <si>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</si>
  <si>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</si>
  <si>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</si>
  <si>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</si>
  <si>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</si>
  <si>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</si>
  <si>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</si>
  <si>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</si>
  <si>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</si>
  <si>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</si>
  <si>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</si>
  <si>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</si>
  <si>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</si>
  <si>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</si>
  <si>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</si>
  <si>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</si>
  <si>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</si>
  <si>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</si>
  <si>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</si>
  <si>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</si>
  <si>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</si>
  <si>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</si>
  <si>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</si>
  <si>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</si>
  <si>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</si>
  <si>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</si>
  <si>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</si>
  <si>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</si>
  <si>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</si>
  <si>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</si>
  <si>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</si>
  <si>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</si>
  <si>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</si>
  <si>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</si>
  <si>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</si>
  <si>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</si>
  <si>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</si>
  <si>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</si>
  <si>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</si>
  <si>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</si>
  <si>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</si>
  <si>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</si>
  <si>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</si>
  <si>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</si>
  <si>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</si>
  <si>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</si>
  <si>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</si>
  <si>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</si>
  <si>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</si>
  <si>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</si>
  <si>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</si>
  <si>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</si>
  <si>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</si>
  <si>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</si>
  <si>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</si>
  <si>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</si>
  <si>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</si>
  <si>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</si>
  <si>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</si>
  <si>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</si>
  <si>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</si>
  <si>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</si>
  <si>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</si>
  <si>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</si>
  <si>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</si>
  <si>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</si>
  <si>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</si>
  <si>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</si>
  <si>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</si>
  <si>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</si>
  <si>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</si>
  <si>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</si>
  <si>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</si>
  <si>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</si>
  <si>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</si>
  <si>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</si>
  <si>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</si>
  <si>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</si>
  <si>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</si>
  <si>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</si>
  <si>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</si>
  <si>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</si>
  <si>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</si>
  <si>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</si>
  <si>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</si>
  <si>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</si>
  <si>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</si>
  <si>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</si>
  <si>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</si>
  <si>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</si>
  <si>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</si>
  <si>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</si>
  <si>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</si>
  <si>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</si>
  <si>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</si>
  <si>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</si>
  <si>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</si>
  <si>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</si>
  <si>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</si>
  <si>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</si>
  <si>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</si>
  <si>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</si>
  <si>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</si>
  <si>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</si>
  <si>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</si>
  <si>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</si>
  <si>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</si>
  <si>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</si>
  <si>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</si>
  <si>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</si>
  <si>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</si>
  <si>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</si>
  <si>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</si>
  <si>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</si>
  <si>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</si>
  <si>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</si>
  <si>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</si>
  <si>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</si>
  <si>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</si>
  <si>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</si>
  <si>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</si>
  <si>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</si>
  <si>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</si>
  <si>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</si>
  <si>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</si>
  <si>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</si>
  <si>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</si>
  <si>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</si>
  <si>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</si>
  <si>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</si>
  <si>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</si>
  <si>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</si>
  <si>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</si>
  <si>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</si>
  <si>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</si>
  <si>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</si>
  <si>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</si>
  <si>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</si>
  <si>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</si>
  <si>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</si>
  <si>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</si>
  <si>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</si>
  <si>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</si>
  <si>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</si>
  <si>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</si>
  <si>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</si>
  <si>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</si>
  <si>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</si>
  <si>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</si>
  <si>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</si>
  <si>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</si>
  <si>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</si>
  <si>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</si>
  <si>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</si>
  <si>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</si>
  <si>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</si>
  <si>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</si>
  <si>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</si>
  <si>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</si>
  <si>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</si>
  <si>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</si>
  <si>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</si>
  <si>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</si>
  <si>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</si>
  <si>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</si>
  <si>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</si>
  <si>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</si>
  <si>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</si>
  <si>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</si>
  <si>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</si>
  <si>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</si>
  <si>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</si>
  <si>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</si>
  <si>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</si>
  <si>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</si>
  <si>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</si>
  <si>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</si>
  <si>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</si>
  <si>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</si>
  <si>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</si>
  <si>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</si>
  <si>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</si>
  <si>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</si>
  <si>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</si>
  <si>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</si>
  <si>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</si>
  <si>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</si>
  <si>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</si>
  <si>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</si>
  <si>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</si>
  <si>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</si>
  <si>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</si>
  <si>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</si>
  <si>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</si>
  <si>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</si>
  <si>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</si>
  <si>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</si>
  <si>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</si>
  <si>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</si>
  <si>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</si>
  <si>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</si>
  <si>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</si>
  <si>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</si>
  <si>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</si>
  <si>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</si>
  <si>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</si>
  <si>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</si>
  <si>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</si>
  <si>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</si>
  <si>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</si>
  <si>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</si>
  <si>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</si>
  <si>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</si>
  <si>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</si>
  <si>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</si>
  <si>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</si>
  <si>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</si>
  <si>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</si>
  <si>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</si>
  <si>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</si>
  <si>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</si>
  <si>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</si>
  <si>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</si>
  <si>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</si>
  <si>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</si>
  <si>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</si>
  <si>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</si>
  <si>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</si>
  <si>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</si>
  <si>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</si>
  <si>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</si>
  <si>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</si>
  <si>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</si>
  <si>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</si>
  <si>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</si>
  <si>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</si>
  <si>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</si>
  <si>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</si>
  <si>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</si>
  <si>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</si>
  <si>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</si>
  <si>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</si>
  <si>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</si>
  <si>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</si>
  <si>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</si>
  <si>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</si>
  <si>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</si>
  <si>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</si>
  <si>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</si>
  <si>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</si>
  <si>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</si>
  <si>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</si>
  <si>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</si>
  <si>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</si>
  <si>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</si>
  <si>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</si>
  <si>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</si>
  <si>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</si>
  <si>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</si>
  <si>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</si>
  <si>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</si>
  <si>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</si>
  <si>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</si>
  <si>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</si>
  <si>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</si>
  <si>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</si>
  <si>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</si>
  <si>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</si>
  <si>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</si>
  <si>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</si>
  <si>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</si>
  <si>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</si>
  <si>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</si>
  <si>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</si>
  <si>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</si>
  <si>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</si>
  <si>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</si>
  <si>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</si>
  <si>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</si>
  <si>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</si>
  <si>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</si>
  <si>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</si>
  <si>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</si>
  <si>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</si>
  <si>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</si>
  <si>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</si>
  <si>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</si>
  <si>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</si>
  <si>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</si>
  <si>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</si>
  <si>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</si>
  <si>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</si>
  <si>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</si>
  <si>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</si>
  <si>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</si>
  <si>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</si>
  <si>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</si>
  <si>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</si>
  <si>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</si>
  <si>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</si>
  <si>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</si>
  <si>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</si>
  <si>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</si>
  <si>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</si>
  <si>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</si>
  <si>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</si>
  <si>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</si>
  <si>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</si>
  <si>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</si>
  <si>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</si>
  <si>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</si>
  <si>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</si>
  <si>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</si>
  <si>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</si>
  <si>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</si>
  <si>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</si>
  <si>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</si>
  <si>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</si>
  <si>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</si>
  <si>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</si>
  <si>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</si>
  <si>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</si>
  <si>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</si>
  <si>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</si>
  <si>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</si>
  <si>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</si>
  <si>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</si>
  <si>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</si>
  <si>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</si>
  <si>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</si>
  <si>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</si>
  <si>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</si>
  <si>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</si>
  <si>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</si>
  <si>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</si>
  <si>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</si>
  <si>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</si>
  <si>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</si>
  <si>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</si>
  <si>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</si>
  <si>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</si>
  <si>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</si>
  <si>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</si>
  <si>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</si>
  <si>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</si>
  <si>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</si>
  <si>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</si>
  <si>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</si>
  <si>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</si>
  <si>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</si>
  <si>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</si>
  <si>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</si>
  <si>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</si>
  <si>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</si>
  <si>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</si>
  <si>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</si>
  <si>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</si>
  <si>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</si>
  <si>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</si>
  <si>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</si>
  <si>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</si>
  <si>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</si>
  <si>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</si>
  <si>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</si>
  <si>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</si>
  <si>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</si>
  <si>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</si>
  <si>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</si>
  <si>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</si>
  <si>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</si>
  <si>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</si>
  <si>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</si>
  <si>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</si>
  <si>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</si>
  <si>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</si>
  <si>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</si>
  <si>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</si>
  <si>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</si>
  <si>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</si>
  <si>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</si>
  <si>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</si>
  <si>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</si>
  <si>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</si>
  <si>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</si>
  <si>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</si>
  <si>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</si>
  <si>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</si>
  <si>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</si>
  <si>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</si>
  <si>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</si>
  <si>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</si>
  <si>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</si>
  <si>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</si>
  <si>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</si>
  <si>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</si>
  <si>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</si>
  <si>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</si>
  <si>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</si>
  <si>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</si>
  <si>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</si>
  <si>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</si>
  <si>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</si>
  <si>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</si>
  <si>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</si>
  <si>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</si>
  <si>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</si>
  <si>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</si>
  <si>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</si>
  <si>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</si>
  <si>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</si>
  <si>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</si>
  <si>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</si>
  <si>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</si>
  <si>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</si>
  <si>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</si>
  <si>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</si>
  <si>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</si>
  <si>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</si>
  <si>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</si>
  <si>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</si>
  <si>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</si>
  <si>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</si>
  <si>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</si>
  <si>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</si>
  <si>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</si>
  <si>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</si>
  <si>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</si>
  <si>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</si>
  <si>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</si>
  <si>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</si>
  <si>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</si>
  <si>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</si>
  <si>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</si>
  <si>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</si>
  <si>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</si>
  <si>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</si>
  <si>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</si>
  <si>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</si>
  <si>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</si>
  <si>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</si>
  <si>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</si>
  <si>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</si>
  <si>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</si>
  <si>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</si>
  <si>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</si>
  <si>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</si>
  <si>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</si>
  <si>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</si>
  <si>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</si>
  <si>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</si>
  <si>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</si>
  <si>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</si>
  <si>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</si>
  <si>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</si>
  <si>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</si>
  <si>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</si>
  <si>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</si>
  <si>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</si>
  <si>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</si>
  <si>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</si>
  <si>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</si>
  <si>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</si>
  <si>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</si>
  <si>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</si>
  <si>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</si>
  <si>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</si>
  <si>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</si>
  <si>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</si>
  <si>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</si>
  <si>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</si>
  <si>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</si>
  <si>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</si>
  <si>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</si>
  <si>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</si>
  <si>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</si>
  <si>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</si>
  <si>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</si>
  <si>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</si>
  <si>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</si>
  <si>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</si>
  <si>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</si>
  <si>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</si>
  <si>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</si>
  <si>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</si>
  <si>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</si>
  <si>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</si>
  <si>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</si>
  <si>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</si>
  <si>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</si>
  <si>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</si>
  <si>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</si>
  <si>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</si>
  <si>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</si>
  <si>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</si>
  <si>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</si>
  <si>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</si>
  <si>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</si>
  <si>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</si>
  <si>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</si>
  <si>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</si>
  <si>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</si>
  <si>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</si>
  <si>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</si>
  <si>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</si>
  <si>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</si>
  <si>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</si>
  <si>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</si>
  <si>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</si>
  <si>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</si>
  <si>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</si>
  <si>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</si>
  <si>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</si>
  <si>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</si>
  <si>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</si>
  <si>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</si>
  <si>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</si>
  <si>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</si>
  <si>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</si>
  <si>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</si>
  <si>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</si>
  <si>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</si>
  <si>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</si>
  <si>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</si>
  <si>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</si>
  <si>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</si>
  <si>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</si>
  <si>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</si>
  <si>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</si>
  <si>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</si>
  <si>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</si>
  <si>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</si>
  <si>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</si>
  <si>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</si>
  <si>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</si>
  <si>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</si>
  <si>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</si>
  <si>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</si>
  <si>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</si>
  <si>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</si>
  <si>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</si>
  <si>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</si>
  <si>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</si>
  <si>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</si>
  <si>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</si>
  <si>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</si>
  <si>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</si>
  <si>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</si>
  <si>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</si>
  <si>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</si>
  <si>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</si>
  <si>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</si>
  <si>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</si>
  <si>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</si>
  <si>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</si>
  <si>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</si>
  <si>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</si>
  <si>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</si>
  <si>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</si>
  <si>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</si>
  <si>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</si>
  <si>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</si>
  <si>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</si>
  <si>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</si>
  <si>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</si>
  <si>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</si>
  <si>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</si>
  <si>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</si>
  <si>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</si>
  <si>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</si>
  <si>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</si>
  <si>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</si>
  <si>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</si>
  <si>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</si>
  <si>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</si>
  <si>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</si>
  <si>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</si>
  <si>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</si>
  <si>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</si>
  <si>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</si>
  <si>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</si>
  <si>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</si>
  <si>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</si>
  <si>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</si>
  <si>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</si>
  <si>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</si>
  <si>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</si>
  <si>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</si>
  <si>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</si>
  <si>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</si>
  <si>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</si>
  <si>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</si>
  <si>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</si>
  <si>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</si>
  <si>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</si>
  <si>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</si>
  <si>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</si>
  <si>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</si>
  <si>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</si>
  <si>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</si>
  <si>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</si>
  <si>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</si>
  <si>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</si>
  <si>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</si>
  <si>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</si>
  <si>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</si>
  <si>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</si>
  <si>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</si>
  <si>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</si>
  <si>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</si>
  <si>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</si>
  <si>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</si>
  <si>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</si>
  <si>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</si>
  <si>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</si>
  <si>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</si>
  <si>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</si>
  <si>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</si>
  <si>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</si>
  <si>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</si>
  <si>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</si>
  <si>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</si>
  <si>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</si>
  <si>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</si>
  <si>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</si>
  <si>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</si>
  <si>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</si>
  <si>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</si>
  <si>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</si>
  <si>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</si>
  <si>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</si>
  <si>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</si>
  <si>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</si>
  <si>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</si>
  <si>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</si>
  <si>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</si>
  <si>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</si>
  <si>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</si>
  <si>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</si>
  <si>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</si>
  <si>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</si>
  <si>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</si>
  <si>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</si>
  <si>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</si>
  <si>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</si>
  <si>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</si>
  <si>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</si>
  <si>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</si>
  <si>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</si>
  <si>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</si>
  <si>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</si>
  <si>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</si>
  <si>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</si>
  <si>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</si>
  <si>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</si>
  <si>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</si>
  <si>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</si>
  <si>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</si>
  <si>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</si>
  <si>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</si>
  <si>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</si>
  <si>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</si>
  <si>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</si>
  <si>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</si>
  <si>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</si>
  <si>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</si>
  <si>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</si>
  <si>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</si>
  <si>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</si>
  <si>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</si>
  <si>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</si>
  <si>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</si>
  <si>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</si>
  <si>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</si>
  <si>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</si>
  <si>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</si>
  <si>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</si>
  <si>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</si>
  <si>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</si>
  <si>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</si>
  <si>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</si>
  <si>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</si>
  <si>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</si>
  <si>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</si>
  <si>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</si>
  <si>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</si>
  <si>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</si>
  <si>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</si>
  <si>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</si>
  <si>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</si>
  <si>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</si>
  <si>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</si>
  <si>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</si>
  <si>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</si>
  <si>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</si>
  <si>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</si>
  <si>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</si>
  <si>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</si>
  <si>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</si>
  <si>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</si>
  <si>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</si>
  <si>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</si>
  <si>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</si>
  <si>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</si>
  <si>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</si>
  <si>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</si>
  <si>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</si>
  <si>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</si>
  <si>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</si>
  <si>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</si>
  <si>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</si>
  <si>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</si>
  <si>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</si>
  <si>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</si>
  <si>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</si>
  <si>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</si>
  <si>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</si>
  <si>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</si>
  <si>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</si>
  <si>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</si>
  <si>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</si>
  <si>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</si>
  <si>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</si>
  <si>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</si>
  <si>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</si>
  <si>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</si>
  <si>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</si>
  <si>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</si>
  <si>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</si>
  <si>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</si>
  <si>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</si>
  <si>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</si>
  <si>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</si>
  <si>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</si>
  <si>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</si>
  <si>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</si>
  <si>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</si>
  <si>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</si>
  <si>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</si>
  <si>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</si>
  <si>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</si>
  <si>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</si>
  <si>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</si>
  <si>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</si>
  <si>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</si>
  <si>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</si>
  <si>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</si>
  <si>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</si>
  <si>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</si>
  <si>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</si>
  <si>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</si>
  <si>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</si>
  <si>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</si>
  <si>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</si>
  <si>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</si>
  <si>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</si>
  <si>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</si>
  <si>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</si>
  <si>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</si>
  <si>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</si>
  <si>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</si>
  <si>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</si>
  <si>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</si>
  <si>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</si>
  <si>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</si>
  <si>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</si>
  <si>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</si>
  <si>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</si>
  <si>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</si>
  <si>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</si>
  <si>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</si>
  <si>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</si>
  <si>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</si>
  <si>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</si>
  <si>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</si>
  <si>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</si>
  <si>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</si>
  <si>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</si>
  <si>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</si>
  <si>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</si>
  <si>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</si>
  <si>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</si>
  <si>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</si>
  <si>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</si>
  <si>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</si>
  <si>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</si>
  <si>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</si>
  <si>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</si>
  <si>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</si>
  <si>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</si>
  <si>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</si>
  <si>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</si>
  <si>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</si>
  <si>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</si>
  <si>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</si>
  <si>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</si>
  <si>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</si>
  <si>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</si>
  <si>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</si>
  <si>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</si>
  <si>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</si>
  <si>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</si>
  <si>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</si>
  <si>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</si>
  <si>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</si>
  <si>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</si>
  <si>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</si>
  <si>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</si>
  <si>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</si>
  <si>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</si>
  <si>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</si>
  <si>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</si>
  <si>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</si>
  <si>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</si>
  <si>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</si>
  <si>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</si>
  <si>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</si>
  <si>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</si>
  <si>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</si>
  <si>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</si>
  <si>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</si>
  <si>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</si>
  <si>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</si>
  <si>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</si>
  <si>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</si>
  <si>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</si>
  <si>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</si>
  <si>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</si>
  <si>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</si>
  <si>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</si>
  <si>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</si>
  <si>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</si>
  <si>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</si>
  <si>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</si>
  <si>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</si>
  <si>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</si>
  <si>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</si>
  <si>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</si>
  <si>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</si>
  <si>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</si>
  <si>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</si>
  <si>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</si>
  <si>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</si>
  <si>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</si>
  <si>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</si>
  <si>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</si>
  <si>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</si>
  <si>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</si>
  <si>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</si>
  <si>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</si>
  <si>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</si>
  <si>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</si>
  <si>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</si>
  <si>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</si>
  <si>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</si>
  <si>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</si>
  <si>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</si>
  <si>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</si>
  <si>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</si>
  <si>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</si>
  <si>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</si>
  <si>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</si>
  <si>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</si>
  <si>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</si>
  <si>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</si>
  <si>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</si>
  <si>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</si>
  <si>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</si>
  <si>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</si>
  <si>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</si>
  <si>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</si>
  <si>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</si>
  <si>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</si>
  <si>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</si>
  <si>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</si>
  <si>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</si>
  <si>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</si>
  <si>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</si>
  <si>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</si>
  <si>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</si>
  <si>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</si>
  <si>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</si>
  <si>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</si>
  <si>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</si>
  <si>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</si>
  <si>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</si>
  <si>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</si>
  <si>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</si>
  <si>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</si>
  <si>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</si>
  <si>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</si>
  <si>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</si>
  <si>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</si>
  <si>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</si>
  <si>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</si>
  <si>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</si>
  <si>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</si>
  <si>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</si>
  <si>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</si>
  <si>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</si>
  <si>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</si>
  <si>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</si>
  <si>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</si>
  <si>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</si>
  <si>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</si>
  <si>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</si>
  <si>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</si>
  <si>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</si>
  <si>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</si>
  <si>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</si>
  <si>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</si>
  <si>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</si>
  <si>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</si>
  <si>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</si>
  <si>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</si>
  <si>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</si>
  <si>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</si>
  <si>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</si>
  <si>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</si>
  <si>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</si>
  <si>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</si>
  <si>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</si>
  <si>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</si>
  <si>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</si>
  <si>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</si>
  <si>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</si>
  <si>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</si>
  <si>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</si>
  <si>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</si>
  <si>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</si>
  <si>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</si>
  <si>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</si>
  <si>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</si>
  <si>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</si>
  <si>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</si>
  <si>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</si>
  <si>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</si>
  <si>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</si>
  <si>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</si>
  <si>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</si>
  <si>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</si>
  <si>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</si>
  <si>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</si>
  <si>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</si>
  <si>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</si>
  <si>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</si>
  <si>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</si>
  <si>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</si>
  <si>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</si>
  <si>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</si>
  <si>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</si>
  <si>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</si>
  <si>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</si>
  <si>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</si>
  <si>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</si>
  <si>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</si>
  <si>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</si>
  <si>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</si>
  <si>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</si>
  <si>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</si>
  <si>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</si>
  <si>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</si>
  <si>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</si>
  <si>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</si>
  <si>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</si>
  <si>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</si>
  <si>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</si>
  <si>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</si>
  <si>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</si>
  <si>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</si>
  <si>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</si>
  <si>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</si>
  <si>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</si>
  <si>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</si>
  <si>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</si>
  <si>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</si>
  <si>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</si>
  <si>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</si>
  <si>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</si>
  <si>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</si>
  <si>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</si>
  <si>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</si>
  <si>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</si>
  <si>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</si>
  <si>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</si>
  <si>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</si>
  <si>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</si>
  <si>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</si>
  <si>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</si>
  <si>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</si>
  <si>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</si>
  <si>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</si>
  <si>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</si>
  <si>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</si>
  <si>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</si>
  <si>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</si>
  <si>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</si>
  <si>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</si>
  <si>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</si>
  <si>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</si>
  <si>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</si>
  <si>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</si>
  <si>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</si>
  <si>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</si>
  <si>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</si>
  <si>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</si>
  <si>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</si>
  <si>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</si>
  <si>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</si>
  <si>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</si>
  <si>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</si>
  <si>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</si>
  <si>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</si>
  <si>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</si>
  <si>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</si>
  <si>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</si>
  <si>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</si>
  <si>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</si>
  <si>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</si>
  <si>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</si>
  <si>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</si>
  <si>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</si>
  <si>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</si>
  <si>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</si>
  <si>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</si>
  <si>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</si>
  <si>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</si>
  <si>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</si>
  <si>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</si>
  <si>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</si>
  <si>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</si>
  <si>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</si>
  <si>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</si>
  <si>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</si>
  <si>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</si>
  <si>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</si>
  <si>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</si>
  <si>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</si>
  <si>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</si>
  <si>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</si>
  <si>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</si>
  <si>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</si>
  <si>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</si>
  <si>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</si>
  <si>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</si>
  <si>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</si>
  <si>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</si>
  <si>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</si>
  <si>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</si>
  <si>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</si>
  <si>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</si>
  <si>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</si>
  <si>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</si>
  <si>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</si>
  <si>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</si>
  <si>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</si>
  <si>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</si>
  <si>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</si>
  <si>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</si>
  <si>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</si>
  <si>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</si>
  <si>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</si>
  <si>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</si>
  <si>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</si>
  <si>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</si>
  <si>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</si>
  <si>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</si>
  <si>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</si>
  <si>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</si>
  <si>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</si>
  <si>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</si>
  <si>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</si>
  <si>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</si>
  <si>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</si>
  <si>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</si>
  <si>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</si>
  <si>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</si>
  <si>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</si>
  <si>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</si>
  <si>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</si>
  <si>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</si>
  <si>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</si>
  <si>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</si>
  <si>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</si>
  <si>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</si>
  <si>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</si>
  <si>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</si>
  <si>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</si>
  <si>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</si>
  <si>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</si>
  <si>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</si>
  <si>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</si>
  <si>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</si>
  <si>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</si>
  <si>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</si>
  <si>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</si>
  <si>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</si>
  <si>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</si>
  <si>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</si>
  <si>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</si>
  <si>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</si>
  <si>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</si>
  <si>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</si>
  <si>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</si>
  <si>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</si>
  <si>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</si>
  <si>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</si>
  <si>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</si>
  <si>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</si>
  <si>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</si>
  <si>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</si>
  <si>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</si>
  <si>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</si>
  <si>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</si>
  <si>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</si>
  <si>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</si>
  <si>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</si>
  <si>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</si>
  <si>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</si>
  <si>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</si>
  <si>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</si>
  <si>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</si>
  <si>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</si>
  <si>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</si>
  <si>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</si>
  <si>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</si>
  <si>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</si>
  <si>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</si>
  <si>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</si>
  <si>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</si>
  <si>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</si>
  <si>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</si>
  <si>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</si>
  <si>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</si>
  <si>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</si>
  <si>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</si>
  <si>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</si>
  <si>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</si>
  <si>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</si>
  <si>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</si>
  <si>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</si>
  <si>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</si>
  <si>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</si>
  <si>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</si>
  <si>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</si>
  <si>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</si>
  <si>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</si>
  <si>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</si>
  <si>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</si>
  <si>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</si>
  <si>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</si>
  <si>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</si>
  <si>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</si>
  <si>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</si>
  <si>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</si>
  <si>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</si>
  <si>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</si>
  <si>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</si>
  <si>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</si>
  <si>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</si>
  <si>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</si>
  <si>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</si>
  <si>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</si>
  <si>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</si>
  <si>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</si>
  <si>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</si>
  <si>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</si>
  <si>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</si>
  <si>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</si>
  <si>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</si>
  <si>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</si>
  <si>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</si>
  <si>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</si>
  <si>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</si>
  <si>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</si>
  <si>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</si>
  <si>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</si>
  <si>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</si>
  <si>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</si>
  <si>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</si>
  <si>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</si>
  <si>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</si>
  <si>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</si>
  <si>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</si>
  <si>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</si>
  <si>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</si>
  <si>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</si>
  <si>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</si>
  <si>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</si>
  <si>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</si>
  <si>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</si>
  <si>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</si>
  <si>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</si>
  <si>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</si>
  <si>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</si>
  <si>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</si>
  <si>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</si>
  <si>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</si>
  <si>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</si>
  <si>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</si>
  <si>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</si>
  <si>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</si>
  <si>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</si>
  <si>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</si>
  <si>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</si>
  <si>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</si>
  <si>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</si>
  <si>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</si>
  <si>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</si>
  <si>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</si>
  <si>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</si>
  <si>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</si>
  <si>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</si>
  <si>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</si>
  <si>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</si>
  <si>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</si>
  <si>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</si>
  <si>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</si>
  <si>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</si>
  <si>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</si>
  <si>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</si>
  <si>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</si>
  <si>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</si>
  <si>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</si>
  <si>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</si>
  <si>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</si>
  <si>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</si>
  <si>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</si>
  <si>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</si>
  <si>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</si>
  <si>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</si>
  <si>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</si>
  <si>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</si>
  <si>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</si>
  <si>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</si>
  <si>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</si>
  <si>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</si>
  <si>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</si>
  <si>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</si>
  <si>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</si>
  <si>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</si>
  <si>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</si>
  <si>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</si>
  <si>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</si>
  <si>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</si>
  <si>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</si>
  <si>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</si>
  <si>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</si>
  <si>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</si>
  <si>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</si>
  <si>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</si>
  <si>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</si>
  <si>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</si>
  <si>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</si>
  <si>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</si>
  <si>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</si>
  <si>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</si>
  <si>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</si>
  <si>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</si>
  <si>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</si>
  <si>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</si>
  <si>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</si>
  <si>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</si>
  <si>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</si>
  <si>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</si>
  <si>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</si>
  <si>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</si>
  <si>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</si>
  <si>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</si>
  <si>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</si>
  <si>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</si>
  <si>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</si>
  <si>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</si>
  <si>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</si>
  <si>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</si>
  <si>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</si>
  <si>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</si>
  <si>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</si>
  <si>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</si>
  <si>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</si>
  <si>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</si>
  <si>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</si>
  <si>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</si>
  <si>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</si>
  <si>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</si>
  <si>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</si>
  <si>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</si>
  <si>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</si>
  <si>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</si>
  <si>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</si>
  <si>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</si>
  <si>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</si>
  <si>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</si>
  <si>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</si>
  <si>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</si>
  <si>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</si>
  <si>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</si>
  <si>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</si>
  <si>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</si>
  <si>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</si>
  <si>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</si>
  <si>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</si>
  <si>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</si>
  <si>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</si>
  <si>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</si>
  <si>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</si>
  <si>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</si>
  <si>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</si>
  <si>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</si>
  <si>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</si>
  <si>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</si>
  <si>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</si>
  <si>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</si>
  <si>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</si>
  <si>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</si>
  <si>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</si>
  <si>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</si>
  <si>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</si>
  <si>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</si>
  <si>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</si>
  <si>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</si>
  <si>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</si>
  <si>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</si>
  <si>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</si>
  <si>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</si>
  <si>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</si>
  <si>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</si>
  <si>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</si>
  <si>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</si>
  <si>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</si>
  <si>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</si>
  <si>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</si>
  <si>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</si>
  <si>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</si>
  <si>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</si>
  <si>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</si>
  <si>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</si>
  <si>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</si>
  <si>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</si>
  <si>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</si>
  <si>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</si>
  <si>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</si>
  <si>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</si>
  <si>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</si>
  <si>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</si>
  <si>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</si>
  <si>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</si>
  <si>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</si>
  <si>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</si>
  <si>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</si>
  <si>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</si>
  <si>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</si>
  <si>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</si>
  <si>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</si>
  <si>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</si>
  <si>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</si>
  <si>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</si>
  <si>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</si>
  <si>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</si>
  <si>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</si>
  <si>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</si>
  <si>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</si>
  <si>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</si>
  <si>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</si>
  <si>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</si>
  <si>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</si>
  <si>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</si>
  <si>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</si>
  <si>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</si>
  <si>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</si>
  <si>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</si>
  <si>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</si>
  <si>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</si>
  <si>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</si>
  <si>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</si>
  <si>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</si>
  <si>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</si>
  <si>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</si>
  <si>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</si>
  <si>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</si>
  <si>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</si>
  <si>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</si>
  <si>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</si>
  <si>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</si>
  <si>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</si>
  <si>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</si>
  <si>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</si>
  <si>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</si>
  <si>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</si>
  <si>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</si>
  <si>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</si>
  <si>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</si>
  <si>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</si>
  <si>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</si>
  <si>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</si>
  <si>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</si>
  <si>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</si>
  <si>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</si>
  <si>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</si>
  <si>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</si>
  <si>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</si>
  <si>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</si>
  <si>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</si>
  <si>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</si>
  <si>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</si>
  <si>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</si>
  <si>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</si>
  <si>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</si>
  <si>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</si>
  <si>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</si>
  <si>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</si>
  <si>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</si>
  <si>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</si>
  <si>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</si>
  <si>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</si>
  <si>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</si>
  <si>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</si>
  <si>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</si>
  <si>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</si>
  <si>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</si>
  <si>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</si>
  <si>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</si>
  <si>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</si>
  <si>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</si>
  <si>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</si>
  <si>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</si>
  <si>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</si>
  <si>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</si>
  <si>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</si>
  <si>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</si>
  <si>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</si>
  <si>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</si>
  <si>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</si>
  <si>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</si>
  <si>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</si>
  <si>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</si>
  <si>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</si>
  <si>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</si>
  <si>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</si>
  <si>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</si>
  <si>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</si>
  <si>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</si>
  <si>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</si>
  <si>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</si>
  <si>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</si>
  <si>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</si>
  <si>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</si>
  <si>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</si>
  <si>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</si>
  <si>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</si>
  <si>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</si>
  <si>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</si>
  <si>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</si>
  <si>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</si>
  <si>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</si>
  <si>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</si>
  <si>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</si>
  <si>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</si>
  <si>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</si>
  <si>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</si>
  <si>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</si>
  <si>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</si>
  <si>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</si>
  <si>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</si>
  <si>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</si>
  <si>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</si>
  <si>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</si>
  <si>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</si>
  <si>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</si>
  <si>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</si>
  <si>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</si>
  <si>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</si>
  <si>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</si>
  <si>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</si>
  <si>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</si>
  <si>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</si>
  <si>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</si>
  <si>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</si>
  <si>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</si>
  <si>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</si>
  <si>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</si>
  <si>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</si>
  <si>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</si>
  <si>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</si>
  <si>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</si>
  <si>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</si>
  <si>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</si>
  <si>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</si>
  <si>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</si>
  <si>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</si>
  <si>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</si>
  <si>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</si>
  <si>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</si>
  <si>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</si>
  <si>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</si>
  <si>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</si>
  <si>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</si>
  <si>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</si>
  <si>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</si>
  <si>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</si>
  <si>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</si>
  <si>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</si>
  <si>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</si>
  <si>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</si>
  <si>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</si>
  <si>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</si>
  <si>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</si>
  <si>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</si>
  <si>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</si>
  <si>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</si>
  <si>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</si>
  <si>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</si>
  <si>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</si>
  <si>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</si>
  <si>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</si>
  <si>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</si>
  <si>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</si>
  <si>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</si>
  <si>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</si>
  <si>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</si>
  <si>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</si>
  <si>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</si>
  <si>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</si>
  <si>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</si>
  <si>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</si>
  <si>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</si>
  <si>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</si>
  <si>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</si>
  <si>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</si>
  <si>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</si>
  <si>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</si>
  <si>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</si>
  <si>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</si>
  <si>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</si>
  <si>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</si>
  <si>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</si>
  <si>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</si>
  <si>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</si>
  <si>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</si>
  <si>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</si>
  <si>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</si>
  <si>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</si>
  <si>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</si>
  <si>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</si>
  <si>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</si>
  <si>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</si>
  <si>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</si>
  <si>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</si>
  <si>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</si>
  <si>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</si>
  <si>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</si>
  <si>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</si>
  <si>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</si>
  <si>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</si>
  <si>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</si>
  <si>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</si>
  <si>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</si>
  <si>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</si>
  <si>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</si>
  <si>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</si>
  <si>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</si>
  <si>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</si>
  <si>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</si>
  <si>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</si>
  <si>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</si>
  <si>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</si>
  <si>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</si>
  <si>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</si>
  <si>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</si>
  <si>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</si>
  <si>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</si>
  <si>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</si>
  <si>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</si>
  <si>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</si>
  <si>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</si>
  <si>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</si>
  <si>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</si>
  <si>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</si>
  <si>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</si>
  <si>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</si>
  <si>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</si>
  <si>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</si>
  <si>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</si>
  <si>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</si>
  <si>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</si>
  <si>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</si>
  <si>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</si>
  <si>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</si>
  <si>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</si>
  <si>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</si>
  <si>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</si>
  <si>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</si>
  <si>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</si>
  <si>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</si>
  <si>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</si>
  <si>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</si>
  <si>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</si>
  <si>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</si>
  <si>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</si>
  <si>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</si>
  <si>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</si>
  <si>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</si>
  <si>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</si>
  <si>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</si>
  <si>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</si>
  <si>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</si>
  <si>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</si>
  <si>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</si>
  <si>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</si>
  <si>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</si>
  <si>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</si>
  <si>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</si>
  <si>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</si>
  <si>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</si>
  <si>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</si>
  <si>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</si>
  <si>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</si>
  <si>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</si>
  <si>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</si>
  <si>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</si>
  <si>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</si>
  <si>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</si>
  <si>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</si>
  <si>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</si>
  <si>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</si>
  <si>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</si>
  <si>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</si>
  <si>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</si>
  <si>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</si>
  <si>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</si>
  <si>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</si>
  <si>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</si>
  <si>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</si>
  <si>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</si>
  <si>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</si>
  <si>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</si>
  <si>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</si>
  <si>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</si>
  <si>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</si>
  <si>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</si>
  <si>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</si>
  <si>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</si>
  <si>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</si>
  <si>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</si>
  <si>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</si>
  <si>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</si>
  <si>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</si>
  <si>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</si>
  <si>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</si>
  <si>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</si>
  <si>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</si>
  <si>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</si>
  <si>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</si>
  <si>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</si>
  <si>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</si>
  <si>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</si>
  <si>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</si>
  <si>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</si>
  <si>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</si>
  <si>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</si>
  <si>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</si>
  <si>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</si>
  <si>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</si>
  <si>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</si>
  <si>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</si>
  <si>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</si>
  <si>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</si>
  <si>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</si>
  <si>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</si>
  <si>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</si>
  <si>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</si>
  <si>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</si>
  <si>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</si>
  <si>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</si>
  <si>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</si>
  <si>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</si>
  <si>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</si>
  <si>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</si>
  <si>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</si>
  <si>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</si>
  <si>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</si>
  <si>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</si>
  <si>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</si>
  <si>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</si>
  <si>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</si>
  <si>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</si>
  <si>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</si>
  <si>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</si>
  <si>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</si>
  <si>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</si>
  <si>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</si>
  <si>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</si>
  <si>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</si>
  <si>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</si>
  <si>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</si>
  <si>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</si>
  <si>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</si>
  <si>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</si>
  <si>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</si>
  <si>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</si>
  <si>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</si>
  <si>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</si>
  <si>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</si>
  <si>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</si>
  <si>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</si>
  <si>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</si>
  <si>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</si>
  <si>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</si>
  <si>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</si>
  <si>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</si>
  <si>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</si>
  <si>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</si>
  <si>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</si>
  <si>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</si>
  <si>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</si>
  <si>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</si>
  <si>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</si>
  <si>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</si>
  <si>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</si>
  <si>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</si>
  <si>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</si>
  <si>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</si>
  <si>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</si>
  <si>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</si>
  <si>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</si>
  <si>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</si>
  <si>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</si>
  <si>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</si>
  <si>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</si>
  <si>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</si>
  <si>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</si>
  <si>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</si>
  <si>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</si>
  <si>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</si>
  <si>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</si>
  <si>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</si>
  <si>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</si>
  <si>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</si>
  <si>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</si>
  <si>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</si>
  <si>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</si>
  <si>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</si>
  <si>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</si>
  <si>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</si>
  <si>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</si>
  <si>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</si>
  <si>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</si>
  <si>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</si>
  <si>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</si>
  <si>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</si>
  <si>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</si>
  <si>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</si>
  <si>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</si>
  <si>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</si>
  <si>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</si>
  <si>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</si>
  <si>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</si>
  <si>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</si>
  <si>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</si>
  <si>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</si>
  <si>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</si>
  <si>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</si>
  <si>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</si>
  <si>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</si>
  <si>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</si>
  <si>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</si>
  <si>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</si>
  <si>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</si>
  <si>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</si>
  <si>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</si>
  <si>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</si>
  <si>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</si>
  <si>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</si>
  <si>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</si>
  <si>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</si>
  <si>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</si>
  <si>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</si>
  <si>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</si>
  <si>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</si>
  <si>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</si>
  <si>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</si>
  <si>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</si>
  <si>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</si>
  <si>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</si>
  <si>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</si>
  <si>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</si>
  <si>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</si>
  <si>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</si>
  <si>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</si>
  <si>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</si>
  <si>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</si>
  <si>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</si>
  <si>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</si>
  <si>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</si>
  <si>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</si>
  <si>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</si>
  <si>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</si>
  <si>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</si>
  <si>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</si>
  <si>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</si>
  <si>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</si>
  <si>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</si>
  <si>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</si>
  <si>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</si>
  <si>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</si>
  <si>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</si>
  <si>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</si>
  <si>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</si>
  <si>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</si>
  <si>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</si>
  <si>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</si>
  <si>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</si>
  <si>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</si>
  <si>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</si>
  <si>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</si>
  <si>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</si>
  <si>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</si>
  <si>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</si>
  <si>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</si>
  <si>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</si>
  <si>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</si>
  <si>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</si>
  <si>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</si>
  <si>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</si>
  <si>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</si>
  <si>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</si>
  <si>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</si>
  <si>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</si>
  <si>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</si>
  <si>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</si>
  <si>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</si>
  <si>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</si>
  <si>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</si>
  <si>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</si>
  <si>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</si>
  <si>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</si>
  <si>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</si>
  <si>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</si>
  <si>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</si>
  <si>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</si>
  <si>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</si>
  <si>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</si>
  <si>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</si>
  <si>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</si>
  <si>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</si>
  <si>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</si>
  <si>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</si>
  <si>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</si>
  <si>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</si>
  <si>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</si>
  <si>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</si>
  <si>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</si>
  <si>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</si>
  <si>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</si>
  <si>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</si>
  <si>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</si>
  <si>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</si>
  <si>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</si>
  <si>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</si>
  <si>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</si>
  <si>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</si>
  <si>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</si>
  <si>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</si>
  <si>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</si>
  <si>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</si>
  <si>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</si>
  <si>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</si>
  <si>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</si>
  <si>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</si>
  <si>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</si>
  <si>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</si>
  <si>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</si>
  <si>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</si>
  <si>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</si>
  <si>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</si>
  <si>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</si>
  <si>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</si>
  <si>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</si>
  <si>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</si>
  <si>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</si>
  <si>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</si>
  <si>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</si>
  <si>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</si>
  <si>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</si>
  <si>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</si>
  <si>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</si>
  <si>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</si>
  <si>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</si>
  <si>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</si>
  <si>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</si>
  <si>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</si>
  <si>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</si>
  <si>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</si>
  <si>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</si>
  <si>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</si>
  <si>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</si>
  <si>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</si>
  <si>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</si>
  <si>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</si>
  <si>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</si>
  <si>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</si>
  <si>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</si>
  <si>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</si>
  <si>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</si>
  <si>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</si>
  <si>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</si>
  <si>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</si>
  <si>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</si>
  <si>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</si>
  <si>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</si>
  <si>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</si>
  <si>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</si>
  <si>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</si>
  <si>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</si>
  <si>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</si>
  <si>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</si>
  <si>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</si>
  <si>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</si>
  <si>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</si>
  <si>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</si>
  <si>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</si>
  <si>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</si>
  <si>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</si>
  <si>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</si>
  <si>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</si>
  <si>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</si>
  <si>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</si>
  <si>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</si>
  <si>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</si>
  <si>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</si>
  <si>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</si>
  <si>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</si>
  <si>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</si>
  <si>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</si>
  <si>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</si>
  <si>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</si>
  <si>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</si>
  <si>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</si>
  <si>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</si>
  <si>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</si>
  <si>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</si>
  <si>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</si>
  <si>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</si>
  <si>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</si>
  <si>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</si>
  <si>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</si>
  <si>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</si>
  <si>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</si>
  <si>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</si>
  <si>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</si>
  <si>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</si>
  <si>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</si>
  <si>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</si>
  <si>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</si>
  <si>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</si>
  <si>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</si>
  <si>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</si>
  <si>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</si>
  <si>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</si>
  <si>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</si>
  <si>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</si>
  <si>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</si>
  <si>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</si>
  <si>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</si>
  <si>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</si>
  <si>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</si>
  <si>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</si>
  <si>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</si>
  <si>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</si>
  <si>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</si>
  <si>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</si>
  <si>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</si>
  <si>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</si>
  <si>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</si>
  <si>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</si>
  <si>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</si>
  <si>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</si>
  <si>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</si>
  <si>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</si>
  <si>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</si>
  <si>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</si>
  <si>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</si>
  <si>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</si>
  <si>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</si>
  <si>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</si>
  <si>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</si>
  <si>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</si>
  <si>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</si>
  <si>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</si>
  <si>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</si>
  <si>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</si>
  <si>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</si>
  <si>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</si>
  <si>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</si>
  <si>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</si>
  <si>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</si>
  <si>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</si>
  <si>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</si>
  <si>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</si>
  <si>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</si>
  <si>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</si>
  <si>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</si>
  <si>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</si>
  <si>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</si>
  <si>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</si>
  <si>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</si>
  <si>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</si>
  <si>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</si>
  <si>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</si>
  <si>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</si>
  <si>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</si>
  <si>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</si>
  <si>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</si>
  <si>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</si>
  <si>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</si>
  <si>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</si>
  <si>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</si>
  <si>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</si>
  <si>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</si>
  <si>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</si>
  <si>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</si>
  <si>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</si>
  <si>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</si>
  <si>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</si>
  <si>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</si>
  <si>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</si>
  <si>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</si>
  <si>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</si>
  <si>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</si>
  <si>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</si>
  <si>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</si>
  <si>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</si>
  <si>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</si>
  <si>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</si>
  <si>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</si>
  <si>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</si>
  <si>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</si>
  <si>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</si>
  <si>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</si>
  <si>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</si>
  <si>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</si>
  <si>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</si>
  <si>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</si>
  <si>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</si>
  <si>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</si>
  <si>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</si>
  <si>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</si>
  <si>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</si>
  <si>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</si>
  <si>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</si>
  <si>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</si>
  <si>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</si>
  <si>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</si>
  <si>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</si>
  <si>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</si>
  <si>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</si>
  <si>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</si>
  <si>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</si>
  <si>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</si>
  <si>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</si>
  <si>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</si>
  <si>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</si>
  <si>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</si>
  <si>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</si>
  <si>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</si>
  <si>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</si>
  <si>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</si>
  <si>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</si>
  <si>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</si>
  <si>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</si>
  <si>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</si>
  <si>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</si>
  <si>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</si>
  <si>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</si>
  <si>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</si>
  <si>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</si>
  <si>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</si>
  <si>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</si>
  <si>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</si>
  <si>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</si>
  <si>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</si>
  <si>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</si>
  <si>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</si>
  <si>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</si>
  <si>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</si>
  <si>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</si>
  <si>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</si>
  <si>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</si>
  <si>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</si>
  <si>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</si>
  <si>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</si>
  <si>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</si>
  <si>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</si>
  <si>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</si>
  <si>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</si>
  <si>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</si>
  <si>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</si>
  <si>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</si>
  <si>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</si>
  <si>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</si>
  <si>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</si>
  <si>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</si>
  <si>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</si>
  <si>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</si>
  <si>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</si>
  <si>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</si>
  <si>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</si>
  <si>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</si>
  <si>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</si>
  <si>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</si>
  <si>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</si>
  <si>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</si>
  <si>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</si>
  <si>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</si>
  <si>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</si>
  <si>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</si>
  <si>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</si>
  <si>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</si>
  <si>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</si>
  <si>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</si>
  <si>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</si>
  <si>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</si>
  <si>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</si>
  <si>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</si>
  <si>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</si>
  <si>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</si>
  <si>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</si>
  <si>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</si>
  <si>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</si>
  <si>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</si>
  <si>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</si>
  <si>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</si>
  <si>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</si>
  <si>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</si>
  <si>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</si>
  <si>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</si>
  <si>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</si>
  <si>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</si>
  <si>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</si>
  <si>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</si>
  <si>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</si>
  <si>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</si>
  <si>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</si>
  <si>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</si>
  <si>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</si>
  <si>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</si>
  <si>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</si>
  <si>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</si>
  <si>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</si>
  <si>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</si>
  <si>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</si>
  <si>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</si>
  <si>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</si>
  <si>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</si>
  <si>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</si>
  <si>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</si>
  <si>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</si>
  <si>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</si>
  <si>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</si>
  <si>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</si>
  <si>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</si>
  <si>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</si>
  <si>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</si>
  <si>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</si>
  <si>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</si>
  <si>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</si>
  <si>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</si>
  <si>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</si>
  <si>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</si>
  <si>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</si>
  <si>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</si>
  <si>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</si>
  <si>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</si>
  <si>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</si>
  <si>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</si>
  <si>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</si>
  <si>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</si>
  <si>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</si>
  <si>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</si>
  <si>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</si>
  <si>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</si>
  <si>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</si>
  <si>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</si>
  <si>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</si>
  <si>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</si>
  <si>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</si>
  <si>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</si>
  <si>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</si>
  <si>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</si>
  <si>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</si>
  <si>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</si>
  <si>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</si>
  <si>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</si>
  <si>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</si>
  <si>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</si>
  <si>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</si>
  <si>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</si>
  <si>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</si>
  <si>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</si>
  <si>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</si>
  <si>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</si>
  <si>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</si>
  <si>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</si>
  <si>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</si>
  <si>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</si>
  <si>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</si>
  <si>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</si>
  <si>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</si>
  <si>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</si>
  <si>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</si>
  <si>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</si>
  <si>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</si>
  <si>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</si>
  <si>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</si>
  <si>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</si>
  <si>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</si>
  <si>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</si>
  <si>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</si>
  <si>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</si>
  <si>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</si>
  <si>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</si>
  <si>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</si>
  <si>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</si>
  <si>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</si>
  <si>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</si>
  <si>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</si>
  <si>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</si>
  <si>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</si>
  <si>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</si>
  <si>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</si>
  <si>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</si>
  <si>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</si>
  <si>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</si>
  <si>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</si>
  <si>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</si>
  <si>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</si>
  <si>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</si>
  <si>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</si>
  <si>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</si>
  <si>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</si>
  <si>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</si>
  <si>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</si>
  <si>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</si>
  <si>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</si>
  <si>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</si>
  <si>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</si>
  <si>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</si>
  <si>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</si>
  <si>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</si>
  <si>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</si>
  <si>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</si>
  <si>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</si>
  <si>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</si>
  <si>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</si>
  <si>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</si>
  <si>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</si>
  <si>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</si>
  <si>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</si>
  <si>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</si>
  <si>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</si>
  <si>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</si>
  <si>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</si>
  <si>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</si>
  <si>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</si>
  <si>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</si>
  <si>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</si>
  <si>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</si>
  <si>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</si>
  <si>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</si>
  <si>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</si>
  <si>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</si>
  <si>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</si>
  <si>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</si>
  <si>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</si>
  <si>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</si>
  <si>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</si>
  <si>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</si>
  <si>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</si>
  <si>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</si>
  <si>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</si>
  <si>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</si>
  <si>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</si>
  <si>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</si>
  <si>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</si>
  <si>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</si>
  <si>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</si>
  <si>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</si>
  <si>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</si>
  <si>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</si>
  <si>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</si>
  <si>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</si>
  <si>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</si>
  <si>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</si>
  <si>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</si>
  <si>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</si>
  <si>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</si>
  <si>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</si>
  <si>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</si>
  <si>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</si>
  <si>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</si>
  <si>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</si>
  <si>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</si>
  <si>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</si>
  <si>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</si>
  <si>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</si>
  <si>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</si>
  <si>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</si>
  <si>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</si>
  <si>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</si>
  <si>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</si>
  <si>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</si>
  <si>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</si>
  <si>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</si>
  <si>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</si>
  <si>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</si>
  <si>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</si>
  <si>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</si>
  <si>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</si>
  <si>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</si>
  <si>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</si>
  <si>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</si>
  <si>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</si>
  <si>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</si>
  <si>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</si>
  <si>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</si>
  <si>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</si>
  <si>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</si>
  <si>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</si>
  <si>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</si>
  <si>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</si>
  <si>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</si>
  <si>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</si>
  <si>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</si>
  <si>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</si>
  <si>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</si>
  <si>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</si>
  <si>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</si>
  <si>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</si>
  <si>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</si>
  <si>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</si>
  <si>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</si>
  <si>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</si>
  <si>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</si>
  <si>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</si>
  <si>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</si>
  <si>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</si>
  <si>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</si>
  <si>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</si>
  <si>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</si>
  <si>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</si>
  <si>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</si>
  <si>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</si>
  <si>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</si>
  <si>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</si>
  <si>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</si>
  <si>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</si>
  <si>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</si>
  <si>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</si>
  <si>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</si>
  <si>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</si>
  <si>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</si>
  <si>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</si>
  <si>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</si>
  <si>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</si>
  <si>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</si>
  <si>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</si>
  <si>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</si>
  <si>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</si>
  <si>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</si>
  <si>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</si>
  <si>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</si>
  <si>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</si>
  <si>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</si>
  <si>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</si>
  <si>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</si>
  <si>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</si>
  <si>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</si>
  <si>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</si>
  <si>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</si>
  <si>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</si>
  <si>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</si>
  <si>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</si>
  <si>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</si>
  <si>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</si>
  <si>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</si>
  <si>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</si>
  <si>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</si>
  <si>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</si>
  <si>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</si>
  <si>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</si>
  <si>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</si>
  <si>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</si>
  <si>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</si>
  <si>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</si>
  <si>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</si>
  <si>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</si>
  <si>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</si>
  <si>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</si>
  <si>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</si>
  <si>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</si>
  <si>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</si>
  <si>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</si>
  <si>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</si>
  <si>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</si>
  <si>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</si>
  <si>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</si>
  <si>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</si>
  <si>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</si>
  <si>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</si>
  <si>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</si>
  <si>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</si>
  <si>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</si>
  <si>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</si>
  <si>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</si>
  <si>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</si>
  <si>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</si>
  <si>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</si>
  <si>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</si>
  <si>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</si>
  <si>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</si>
  <si>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</si>
  <si>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</si>
  <si>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</si>
  <si>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</si>
  <si>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</si>
  <si>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</si>
  <si>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</si>
  <si>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</si>
  <si>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</si>
  <si>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</si>
  <si>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</si>
  <si>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</si>
  <si>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</si>
  <si>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</si>
  <si>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</si>
  <si>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</si>
  <si>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</si>
  <si>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</si>
  <si>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</si>
  <si>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</si>
  <si>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</si>
  <si>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</si>
  <si>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</si>
  <si>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</si>
  <si>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</si>
  <si>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</si>
  <si>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</si>
  <si>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</si>
  <si>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</si>
  <si>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</si>
  <si>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</si>
  <si>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</si>
  <si>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</si>
  <si>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</si>
  <si>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</si>
  <si>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</si>
  <si>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</si>
  <si>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</si>
  <si>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</si>
  <si>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</si>
  <si>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</si>
  <si>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</si>
  <si>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</si>
  <si>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</si>
  <si>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</si>
  <si>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</si>
  <si>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</si>
  <si>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</si>
  <si>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</si>
  <si>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</si>
  <si>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</si>
  <si>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</si>
  <si>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</si>
  <si>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</si>
  <si>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</si>
  <si>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</si>
  <si>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</si>
  <si>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</si>
  <si>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</si>
  <si>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</si>
  <si>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</si>
  <si>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</si>
  <si>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</si>
  <si>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</si>
  <si>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</si>
  <si>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</si>
  <si>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</si>
  <si>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</si>
  <si>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</si>
  <si>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</si>
  <si>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</si>
  <si>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</si>
  <si>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</si>
  <si>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</si>
  <si>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</si>
  <si>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</si>
  <si>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</si>
  <si>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</si>
  <si>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</si>
  <si>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</si>
  <si>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</si>
  <si>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</si>
  <si>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</si>
  <si>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</si>
  <si>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</si>
  <si>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</si>
  <si>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</si>
  <si>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</si>
  <si>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</si>
  <si>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</si>
  <si>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</si>
  <si>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</si>
  <si>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</si>
  <si>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</si>
  <si>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</si>
  <si>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</si>
  <si>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</si>
  <si>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</si>
  <si>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</si>
  <si>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</si>
  <si>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</si>
  <si>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</si>
  <si>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</si>
  <si>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</si>
  <si>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</si>
  <si>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</si>
  <si>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</si>
  <si>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</si>
  <si>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</si>
  <si>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</si>
  <si>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</si>
  <si>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</si>
  <si>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</si>
  <si>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</si>
  <si>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</si>
  <si>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</si>
  <si>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</si>
  <si>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</si>
  <si>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</si>
  <si>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</si>
  <si>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</si>
  <si>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</si>
  <si>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</si>
  <si>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</si>
  <si>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</si>
  <si>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</si>
  <si>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</si>
  <si>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</si>
  <si>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</si>
  <si>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</si>
  <si>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</si>
  <si>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</si>
  <si>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</si>
  <si>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</si>
  <si>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</si>
  <si>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</si>
  <si>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</si>
  <si>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</si>
  <si>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</si>
  <si>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</si>
  <si>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</si>
  <si>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</si>
  <si>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</si>
  <si>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</si>
  <si>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</si>
  <si>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</si>
  <si>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</si>
  <si>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</si>
  <si>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</si>
  <si>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</si>
  <si>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</si>
  <si>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</si>
  <si>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</si>
  <si>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</si>
  <si>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</si>
  <si>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</si>
  <si>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</si>
  <si>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</si>
  <si>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</si>
  <si>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</si>
  <si>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</si>
  <si>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</si>
  <si>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</si>
  <si>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</si>
  <si>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</si>
  <si>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</si>
  <si>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</si>
  <si>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</si>
  <si>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</si>
  <si>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</si>
  <si>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</si>
  <si>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</si>
  <si>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</si>
  <si>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</si>
  <si>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</si>
  <si>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</si>
  <si>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</si>
  <si>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</si>
  <si>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</si>
  <si>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</si>
  <si>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</si>
  <si>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</si>
  <si>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</si>
  <si>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</si>
  <si>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</si>
  <si>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</si>
  <si>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</si>
  <si>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</si>
  <si>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</si>
  <si>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</si>
  <si>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</si>
  <si>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</si>
  <si>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</si>
  <si>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</si>
  <si>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</si>
  <si>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</si>
  <si>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</si>
  <si>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</si>
  <si>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</si>
  <si>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</si>
  <si>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</si>
  <si>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</si>
  <si>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</si>
  <si>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</si>
  <si>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</si>
  <si>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</si>
  <si>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</si>
  <si>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</si>
  <si>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</si>
  <si>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</si>
  <si>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</si>
  <si>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</si>
  <si>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</si>
  <si>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</si>
  <si>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</si>
  <si>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</si>
  <si>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</si>
  <si>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</si>
  <si>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</si>
  <si>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</si>
  <si>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</si>
  <si>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</si>
  <si>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</si>
  <si>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</si>
  <si>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</si>
  <si>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</si>
  <si>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</si>
  <si>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</si>
  <si>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</si>
  <si>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</si>
  <si>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</si>
  <si>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</si>
  <si>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</si>
  <si>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</si>
  <si>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</si>
  <si>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</si>
  <si>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</si>
  <si>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</si>
  <si>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</si>
  <si>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</si>
  <si>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</si>
  <si>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</si>
  <si>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</si>
  <si>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</si>
  <si>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</si>
  <si>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</si>
  <si>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</si>
  <si>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</si>
  <si>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</si>
  <si>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</si>
  <si>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</si>
  <si>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</si>
  <si>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</si>
  <si>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</si>
  <si>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</si>
  <si>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</si>
  <si>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</si>
  <si>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</si>
  <si>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</si>
  <si>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</si>
  <si>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</si>
  <si>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</si>
  <si>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</si>
  <si>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</si>
  <si>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</si>
  <si>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</si>
  <si>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</si>
  <si>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</si>
  <si>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</si>
  <si>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</si>
  <si>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</si>
  <si>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</si>
  <si>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</si>
  <si>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</si>
  <si>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</si>
  <si>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</si>
  <si>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</si>
  <si>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</si>
  <si>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</si>
  <si>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</si>
  <si>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</si>
  <si>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</si>
  <si>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</si>
  <si>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</si>
  <si>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</si>
  <si>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</si>
  <si>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</si>
  <si>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</si>
  <si>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</si>
  <si>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</si>
  <si>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</si>
  <si>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</si>
  <si>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</si>
  <si>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</si>
  <si>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</si>
  <si>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</si>
  <si>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</si>
  <si>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</si>
  <si>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</si>
  <si>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</si>
  <si>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</si>
  <si>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</si>
  <si>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</si>
  <si>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</si>
  <si>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</si>
  <si>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</si>
  <si>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</si>
  <si>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</si>
  <si>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</si>
  <si>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</si>
  <si>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</si>
  <si>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</si>
  <si>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</si>
  <si>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</si>
  <si>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</si>
  <si>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</si>
  <si>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</si>
  <si>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</si>
  <si>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</si>
  <si>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</si>
  <si>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</si>
  <si>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</si>
  <si>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</si>
  <si>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</si>
  <si>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</si>
  <si>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</si>
  <si>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</si>
  <si>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</si>
  <si>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</si>
  <si>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</si>
  <si>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</si>
  <si>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</si>
  <si>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</si>
  <si>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</si>
  <si>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</si>
  <si>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</si>
  <si>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</si>
  <si>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</si>
  <si>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</si>
  <si>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</si>
  <si>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</si>
  <si>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</si>
  <si>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</si>
  <si>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</si>
  <si>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</si>
  <si>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</si>
  <si>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</si>
  <si>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</si>
  <si>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</si>
  <si>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</si>
  <si>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</si>
  <si>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</si>
  <si>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</si>
  <si>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</si>
  <si>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</si>
  <si>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</si>
  <si>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</si>
  <si>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</si>
  <si>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</si>
  <si>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</si>
  <si>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</si>
  <si>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</si>
  <si>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</si>
  <si>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</si>
  <si>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</si>
  <si>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</si>
  <si>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</si>
  <si>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</si>
  <si>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</si>
  <si>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</si>
  <si>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</si>
  <si>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</si>
  <si>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</si>
  <si>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</si>
  <si>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</si>
  <si>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</si>
  <si>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</si>
  <si>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</si>
  <si>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</si>
  <si>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</si>
  <si>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</si>
  <si>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</si>
  <si>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</si>
  <si>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</si>
  <si>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</si>
  <si>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</si>
  <si>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</si>
  <si>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</si>
  <si>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</si>
  <si>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</si>
  <si>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</si>
  <si>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</si>
  <si>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</si>
  <si>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</si>
  <si>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</si>
  <si>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</si>
  <si>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</si>
  <si>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</si>
  <si>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</si>
  <si>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</si>
  <si>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</si>
  <si>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</si>
  <si>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</si>
  <si>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</si>
  <si>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</si>
  <si>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</si>
  <si>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</si>
  <si>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</si>
  <si>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</si>
  <si>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</si>
  <si>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</si>
  <si>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</si>
  <si>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</si>
  <si>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</si>
  <si>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</si>
  <si>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</si>
  <si>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</si>
  <si>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</si>
  <si>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</si>
  <si>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</si>
  <si>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</si>
  <si>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</si>
  <si>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</si>
  <si>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</si>
  <si>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</si>
  <si>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</si>
  <si>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</si>
  <si>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</si>
  <si>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</si>
  <si>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</si>
  <si>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</si>
  <si>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</si>
  <si>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</si>
  <si>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</si>
  <si>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</si>
  <si>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</si>
  <si>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</si>
  <si>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</si>
  <si>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</si>
  <si>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</si>
  <si>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</si>
  <si>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</si>
  <si>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</si>
  <si>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</si>
  <si>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</si>
  <si>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</si>
  <si>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</si>
  <si>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</si>
  <si>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</si>
  <si>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</si>
  <si>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</si>
  <si>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</si>
  <si>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</si>
  <si>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</si>
  <si>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</si>
  <si>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</si>
  <si>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</si>
  <si>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</si>
  <si>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</si>
  <si>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</si>
  <si>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</si>
  <si>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</si>
  <si>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</si>
  <si>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</si>
  <si>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</si>
  <si>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</si>
  <si>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</si>
  <si>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</si>
  <si>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</si>
  <si>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</si>
  <si>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</si>
  <si>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</si>
  <si>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</si>
  <si>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</si>
  <si>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</si>
  <si>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</si>
  <si>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</si>
  <si>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</si>
  <si>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</si>
  <si>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</si>
  <si>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</si>
  <si>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</si>
  <si>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</si>
  <si>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</si>
  <si>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</si>
  <si>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</si>
  <si>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</si>
  <si>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</si>
  <si>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</si>
  <si>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</si>
  <si>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</si>
  <si>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</si>
  <si>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</si>
  <si>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</si>
  <si>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</si>
  <si>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</si>
  <si>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</si>
  <si>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</si>
  <si>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</si>
  <si>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</si>
  <si>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</si>
  <si>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</si>
  <si>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</si>
  <si>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</si>
  <si>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</si>
  <si>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</si>
  <si>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</si>
  <si>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</si>
  <si>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</si>
  <si>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</si>
  <si>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</si>
  <si>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</si>
  <si>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</si>
  <si>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</si>
  <si>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</si>
  <si>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</si>
  <si>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</si>
  <si>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</si>
  <si>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</si>
  <si>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</si>
  <si>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</si>
  <si>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</si>
  <si>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</si>
  <si>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</si>
  <si>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</si>
  <si>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</si>
  <si>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</si>
  <si>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</si>
  <si>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</si>
  <si>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</si>
  <si>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</si>
  <si>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</si>
  <si>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</si>
  <si>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</si>
  <si>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</si>
  <si>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</si>
  <si>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</si>
  <si>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</si>
  <si>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</si>
  <si>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</si>
  <si>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</si>
  <si>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</si>
  <si>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</si>
  <si>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</si>
  <si>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</si>
  <si>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</si>
  <si>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</si>
  <si>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</si>
  <si>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</si>
  <si>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</si>
  <si>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</si>
  <si>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</si>
  <si>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</si>
  <si>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</si>
  <si>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</si>
  <si>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</si>
  <si>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</si>
  <si>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</si>
  <si>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</si>
  <si>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</si>
  <si>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</si>
  <si>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</si>
  <si>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</si>
  <si>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</si>
  <si>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</si>
  <si>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</si>
  <si>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</si>
  <si>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</si>
  <si>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</si>
  <si>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</si>
  <si>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</si>
  <si>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</si>
  <si>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</si>
  <si>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</si>
  <si>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</si>
  <si>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</si>
  <si>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</si>
  <si>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</si>
  <si>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</si>
  <si>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</si>
  <si>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</si>
  <si>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</si>
  <si>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</si>
  <si>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</si>
  <si>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</si>
  <si>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</si>
  <si>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</si>
  <si>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</si>
  <si>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</si>
  <si>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</si>
  <si>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</si>
  <si>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</si>
  <si>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</si>
  <si>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</si>
  <si>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</si>
  <si>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</si>
  <si>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</si>
  <si>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</si>
  <si>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</si>
  <si>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</si>
  <si>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</si>
  <si>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</si>
  <si>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</si>
  <si>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</si>
  <si>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</si>
  <si>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</si>
  <si>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</si>
  <si>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</si>
  <si>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</si>
  <si>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</si>
  <si>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</si>
  <si>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</si>
  <si>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</si>
  <si>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</si>
  <si>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</si>
  <si>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</si>
  <si>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</si>
  <si>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</si>
  <si>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</si>
  <si>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</si>
  <si>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</si>
  <si>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</si>
  <si>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</si>
  <si>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</si>
  <si>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</si>
  <si>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</si>
  <si>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</si>
  <si>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</si>
  <si>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</si>
  <si>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</si>
  <si>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</si>
  <si>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</si>
  <si>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</si>
  <si>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</si>
  <si>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</si>
  <si>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</si>
  <si>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</si>
  <si>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</si>
  <si>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</si>
  <si>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</si>
  <si>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</si>
  <si>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</si>
  <si>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</si>
  <si>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</si>
  <si>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</si>
  <si>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</si>
  <si>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</si>
  <si>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</si>
  <si>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</si>
  <si>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</si>
  <si>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</si>
  <si>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</si>
  <si>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</si>
  <si>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</si>
  <si>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</si>
  <si>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</si>
  <si>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</si>
  <si>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</si>
  <si>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</si>
  <si>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</si>
  <si>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</si>
  <si>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</si>
  <si>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</si>
  <si>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</si>
  <si>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</si>
  <si>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</si>
  <si>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</si>
  <si>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</si>
  <si>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</si>
  <si>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</si>
  <si>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</si>
  <si>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</si>
  <si>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</si>
  <si>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</si>
  <si>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</si>
  <si>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</si>
  <si>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</si>
  <si>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</si>
  <si>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</si>
  <si>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</si>
  <si>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</si>
  <si>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</si>
  <si>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</si>
  <si>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</si>
  <si>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</si>
  <si>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</si>
  <si>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</si>
  <si>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</si>
  <si>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</si>
  <si>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</si>
  <si>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</si>
  <si>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</si>
  <si>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</si>
  <si>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</si>
  <si>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</si>
  <si>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</si>
  <si>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</si>
  <si>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</si>
  <si>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</si>
  <si>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</si>
  <si>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</si>
  <si>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</si>
  <si>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</si>
  <si>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</si>
  <si>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</si>
  <si>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</si>
  <si>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</si>
  <si>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</si>
  <si>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</si>
  <si>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</si>
  <si>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</si>
  <si>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</si>
  <si>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</si>
  <si>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</si>
  <si>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</si>
  <si>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</si>
  <si>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</si>
  <si>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</si>
  <si>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</si>
  <si>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</si>
  <si>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</si>
  <si>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</si>
  <si>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</si>
  <si>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</si>
  <si>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</si>
  <si>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</si>
  <si>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</si>
  <si>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</si>
  <si>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</si>
  <si>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</si>
  <si>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</si>
  <si>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</si>
  <si>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</si>
  <si>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</si>
  <si>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</si>
  <si>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</si>
  <si>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</si>
  <si>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</si>
  <si>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</si>
  <si>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</si>
  <si>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</si>
  <si>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</si>
  <si>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</si>
  <si>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</si>
  <si>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</si>
  <si>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</si>
  <si>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</si>
  <si>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</si>
  <si>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</si>
  <si>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</si>
  <si>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</si>
  <si>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</si>
  <si>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</si>
  <si>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</si>
  <si>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</si>
  <si>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</si>
  <si>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</si>
  <si>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</si>
  <si>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</si>
  <si>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</si>
  <si>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</si>
  <si>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</si>
  <si>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</si>
  <si>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</si>
  <si>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</si>
  <si>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</si>
  <si>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</si>
  <si>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</si>
  <si>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</si>
  <si>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</si>
  <si>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</si>
  <si>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</si>
  <si>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</si>
  <si>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</si>
  <si>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</si>
  <si>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</si>
  <si>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</si>
  <si>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</si>
  <si>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</si>
  <si>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</si>
  <si>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</si>
  <si>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</si>
  <si>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</si>
  <si>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</si>
  <si>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</si>
  <si>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</si>
  <si>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</si>
  <si>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</si>
  <si>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</si>
  <si>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</si>
  <si>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</si>
  <si>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</si>
  <si>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</si>
  <si>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</si>
  <si>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</si>
  <si>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</si>
  <si>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</si>
  <si>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</si>
  <si>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</si>
  <si>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</si>
  <si>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</si>
  <si>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</si>
  <si>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</si>
  <si>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</si>
  <si>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</si>
  <si>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</si>
  <si>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</si>
  <si>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</si>
  <si>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</si>
  <si>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</si>
  <si>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</si>
  <si>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</si>
  <si>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</si>
  <si>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</si>
  <si>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</si>
  <si>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</si>
  <si>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</si>
  <si>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</si>
  <si>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</si>
  <si>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</si>
  <si>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</si>
  <si>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</si>
  <si>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</si>
  <si>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</si>
  <si>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</si>
  <si>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</si>
  <si>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</si>
  <si>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</si>
  <si>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</si>
  <si>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</si>
  <si>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</si>
  <si>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</si>
  <si>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</si>
  <si>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</si>
  <si>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</si>
  <si>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</si>
  <si>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</si>
  <si>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</si>
  <si>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</si>
  <si>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</si>
  <si>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</si>
  <si>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</si>
  <si>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</si>
  <si>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</si>
  <si>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</si>
  <si>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</si>
  <si>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</si>
  <si>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</si>
  <si>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</si>
  <si>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</si>
  <si>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</si>
  <si>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</si>
  <si>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</si>
  <si>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</si>
  <si>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</si>
  <si>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</si>
  <si>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</si>
  <si>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</si>
  <si>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</si>
  <si>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</si>
  <si>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</si>
  <si>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</si>
  <si>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</si>
  <si>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</si>
  <si>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</si>
  <si>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</si>
  <si>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</si>
  <si>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</si>
  <si>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</si>
  <si>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</si>
  <si>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</si>
  <si>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</si>
  <si>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</si>
  <si>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</si>
  <si>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</si>
  <si>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</si>
  <si>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</si>
  <si>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</si>
  <si>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</si>
  <si>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</si>
  <si>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</si>
  <si>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</si>
  <si>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</si>
  <si>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</si>
  <si>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</si>
  <si>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</si>
  <si>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</si>
  <si>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</si>
  <si>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</si>
  <si>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</si>
  <si>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</si>
  <si>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</si>
  <si>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</si>
  <si>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</si>
  <si>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</si>
  <si>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</si>
  <si>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</si>
  <si>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</si>
  <si>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</si>
  <si>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</si>
  <si>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</si>
  <si>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</si>
  <si>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</si>
  <si>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</si>
  <si>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</si>
  <si>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</si>
  <si>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</si>
  <si>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</si>
  <si>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</si>
  <si>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</si>
  <si>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</si>
  <si>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</si>
  <si>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</si>
  <si>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</si>
  <si>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</si>
  <si>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</si>
  <si>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</si>
  <si>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</si>
  <si>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</si>
  <si>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</si>
  <si>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</si>
  <si>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</si>
  <si>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</si>
  <si>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</si>
  <si>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</si>
  <si>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</si>
  <si>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</si>
  <si>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</si>
  <si>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</si>
  <si>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</si>
  <si>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</si>
  <si>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</si>
  <si>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</si>
  <si>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</si>
  <si>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</si>
  <si>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</si>
  <si>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</si>
  <si>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</si>
  <si>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</si>
  <si>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</si>
  <si>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</si>
  <si>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</si>
  <si>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</si>
  <si>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</si>
  <si>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</si>
  <si>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</si>
  <si>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</si>
  <si>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</si>
  <si>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</si>
  <si>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</si>
  <si>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</si>
  <si>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</si>
  <si>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</si>
  <si>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</si>
  <si>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</si>
  <si>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</si>
  <si>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</si>
  <si>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</si>
  <si>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</si>
  <si>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</si>
  <si>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</si>
  <si>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</si>
  <si>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</si>
  <si>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</si>
  <si>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</si>
  <si>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</si>
  <si>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</si>
  <si>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</si>
  <si>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</si>
  <si>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</si>
  <si>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</si>
  <si>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</si>
  <si>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</si>
  <si>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</si>
  <si>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</si>
  <si>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</si>
  <si>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</si>
  <si>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</si>
  <si>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</si>
  <si>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</si>
  <si>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</si>
  <si>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</si>
  <si>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</si>
  <si>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</si>
  <si>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</si>
  <si>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</si>
  <si>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</si>
  <si>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</si>
  <si>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</si>
  <si>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</si>
  <si>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</si>
  <si>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</si>
  <si>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</si>
  <si>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</si>
  <si>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</si>
  <si>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</si>
  <si>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</si>
  <si>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</si>
  <si>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</si>
  <si>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</si>
  <si>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</si>
  <si>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</si>
  <si>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</si>
  <si>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</si>
  <si>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</si>
  <si>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</si>
  <si>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</si>
  <si>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</si>
  <si>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</si>
  <si>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</si>
  <si>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</si>
  <si>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</si>
  <si>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</si>
  <si>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</si>
  <si>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</si>
  <si>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</si>
  <si>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</si>
  <si>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</si>
  <si>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</si>
  <si>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</si>
  <si>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</si>
  <si>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</si>
  <si>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</si>
  <si>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</si>
  <si>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</si>
  <si>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</si>
  <si>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</si>
  <si>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</si>
  <si>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</si>
  <si>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</si>
  <si>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</si>
  <si>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</si>
  <si>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</si>
  <si>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</si>
  <si>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</si>
  <si>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</si>
  <si>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</si>
  <si>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</si>
  <si>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</si>
  <si>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</si>
  <si>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</si>
  <si>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</si>
  <si>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</si>
  <si>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</si>
  <si>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</si>
  <si>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</si>
  <si>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</si>
  <si>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</si>
  <si>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</si>
  <si>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</si>
  <si>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</si>
  <si>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</si>
  <si>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</si>
  <si>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</si>
  <si>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</si>
  <si>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</si>
  <si>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</si>
  <si>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</si>
  <si>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</si>
  <si>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</si>
  <si>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</si>
  <si>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</si>
  <si>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</si>
  <si>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</si>
  <si>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</si>
  <si>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</si>
  <si>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</si>
  <si>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</si>
  <si>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</si>
  <si>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</si>
  <si>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</si>
  <si>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</si>
  <si>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</si>
  <si>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</si>
  <si>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</si>
  <si>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</si>
  <si>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</si>
  <si>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</si>
  <si>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</si>
  <si>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</si>
  <si>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</si>
  <si>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</si>
  <si>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</si>
  <si>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</si>
  <si>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</si>
  <si>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</si>
  <si>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</si>
  <si>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</si>
  <si>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</si>
  <si>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</si>
  <si>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</si>
  <si>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</si>
  <si>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</si>
  <si>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</si>
  <si>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</si>
  <si>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</si>
  <si>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</si>
  <si>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</si>
  <si>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</si>
  <si>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</si>
  <si>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</si>
  <si>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</si>
  <si>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</si>
  <si>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</si>
  <si>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</si>
  <si>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</si>
  <si>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</si>
  <si>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</si>
  <si>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</si>
  <si>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</si>
  <si>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</si>
  <si>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</si>
  <si>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</si>
  <si>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</si>
  <si>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</si>
  <si>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</si>
  <si>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</si>
  <si>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</si>
  <si>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</si>
  <si>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</si>
  <si>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</si>
  <si>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</si>
  <si>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</si>
  <si>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</si>
  <si>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</si>
  <si>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</si>
  <si>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</si>
  <si>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</si>
  <si>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</si>
  <si>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</si>
  <si>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</si>
  <si>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</si>
  <si>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</si>
  <si>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</si>
  <si>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</si>
  <si>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</si>
  <si>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</si>
  <si>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</si>
  <si>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</si>
  <si>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</si>
  <si>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</si>
  <si>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</si>
  <si>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</si>
  <si>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</si>
  <si>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</si>
  <si>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</si>
  <si>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</si>
  <si>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</si>
  <si>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</si>
  <si>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</si>
  <si>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</si>
  <si>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</si>
  <si>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</si>
  <si>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</si>
  <si>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</si>
  <si>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</si>
  <si>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</si>
  <si>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</si>
  <si>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</si>
  <si>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</si>
  <si>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</si>
  <si>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</si>
  <si>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</si>
  <si>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</si>
  <si>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</si>
  <si>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</si>
  <si>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</si>
  <si>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</si>
  <si>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</si>
  <si>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</si>
  <si>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</si>
  <si>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</si>
  <si>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</si>
  <si>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</si>
  <si>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</si>
  <si>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</si>
  <si>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</si>
  <si>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</si>
  <si>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</si>
  <si>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</si>
  <si>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</si>
  <si>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</si>
  <si>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</si>
  <si>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</si>
  <si>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</si>
  <si>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</si>
  <si>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</si>
  <si>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</si>
  <si>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</si>
  <si>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</si>
  <si>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</si>
  <si>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</si>
  <si>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</si>
  <si>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</si>
  <si>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</si>
  <si>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</si>
  <si>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</si>
  <si>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</si>
  <si>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</si>
  <si>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</si>
  <si>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</si>
  <si>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</si>
  <si>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</si>
  <si>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</si>
  <si>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</si>
  <si>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</si>
  <si>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</si>
  <si>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</si>
  <si>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</si>
  <si>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</si>
  <si>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</si>
  <si>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</si>
  <si>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</si>
  <si>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</si>
  <si>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</si>
  <si>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</si>
  <si>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</si>
  <si>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</si>
  <si>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</si>
  <si>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</si>
  <si>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</si>
  <si>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</si>
  <si>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</si>
  <si>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</si>
  <si>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</si>
  <si>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</si>
  <si>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</si>
  <si>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</si>
  <si>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</si>
  <si>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</si>
  <si>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</si>
  <si>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</si>
  <si>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</si>
  <si>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</si>
  <si>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</si>
  <si>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</si>
  <si>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</si>
  <si>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</si>
  <si>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</si>
  <si>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</si>
  <si>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</si>
  <si>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</si>
  <si>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</si>
  <si>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</si>
  <si>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</si>
  <si>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</si>
  <si>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</si>
  <si>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</si>
  <si>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</si>
  <si>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</si>
  <si>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</si>
  <si>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</si>
  <si>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</si>
  <si>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</si>
  <si>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</si>
  <si>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</si>
  <si>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</si>
  <si>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</si>
  <si>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</si>
  <si>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</si>
  <si>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</si>
  <si>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</si>
  <si>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</si>
  <si>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</si>
  <si>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</si>
  <si>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</si>
  <si>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</si>
  <si>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</si>
  <si>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</si>
  <si>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</si>
  <si>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</si>
  <si>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</si>
  <si>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</si>
  <si>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</si>
  <si>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</si>
  <si>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</si>
  <si>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</si>
  <si>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</si>
  <si>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</si>
  <si>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</si>
  <si>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</si>
  <si>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</si>
  <si>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</si>
  <si>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</si>
  <si>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</si>
  <si>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</si>
  <si>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</si>
  <si>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</si>
  <si>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</si>
  <si>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</si>
  <si>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</si>
  <si>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</si>
  <si>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</si>
  <si>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</si>
  <si>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</si>
  <si>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</si>
  <si>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</si>
  <si>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</si>
  <si>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</si>
  <si>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</si>
  <si>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</si>
  <si>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</si>
  <si>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</si>
  <si>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</si>
  <si>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</si>
  <si>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</si>
  <si>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</si>
  <si>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</si>
  <si>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</si>
  <si>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</si>
  <si>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</si>
  <si>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</si>
  <si>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</si>
  <si>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</si>
  <si>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</si>
  <si>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</si>
  <si>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</si>
  <si>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</si>
  <si>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</si>
  <si>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</si>
  <si>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</si>
  <si>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</si>
  <si>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</si>
  <si>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</si>
  <si>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</si>
  <si>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</si>
  <si>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</si>
  <si>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</si>
  <si>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</si>
  <si>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</si>
  <si>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</si>
  <si>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</si>
  <si>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</si>
  <si>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</si>
  <si>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</si>
  <si>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</si>
  <si>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</si>
  <si>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</si>
  <si>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</si>
  <si>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</si>
  <si>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</si>
  <si>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</si>
  <si>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</si>
  <si>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</si>
  <si>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</si>
  <si>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</si>
  <si>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</si>
  <si>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</si>
  <si>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</si>
  <si>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</si>
  <si>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</si>
  <si>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</si>
  <si>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</si>
  <si>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</si>
  <si>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</si>
  <si>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</si>
  <si>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</si>
  <si>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</si>
  <si>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</si>
  <si>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</si>
  <si>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</si>
  <si>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</si>
  <si>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</si>
  <si>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</si>
  <si>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</si>
  <si>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</si>
  <si>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</si>
  <si>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</si>
  <si>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</si>
  <si>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</si>
  <si>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</si>
  <si>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</si>
  <si>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</si>
  <si>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</si>
  <si>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</si>
  <si>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</si>
  <si>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</si>
  <si>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</si>
  <si>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</si>
  <si>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</si>
  <si>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</si>
  <si>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</si>
  <si>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</si>
  <si>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</si>
  <si>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</si>
  <si>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</si>
  <si>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</si>
  <si>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</si>
  <si>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</si>
  <si>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</si>
  <si>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</si>
  <si>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</si>
  <si>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</si>
  <si>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</si>
  <si>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</si>
  <si>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</si>
  <si>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</si>
  <si>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</si>
  <si>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</si>
  <si>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</si>
  <si>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</si>
  <si>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</si>
  <si>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</si>
  <si>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</si>
  <si>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</si>
  <si>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</si>
  <si>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</si>
  <si>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</si>
  <si>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</si>
  <si>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</si>
  <si>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</si>
  <si>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</si>
  <si>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</si>
  <si>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</si>
  <si>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</si>
  <si>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</si>
  <si>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</si>
  <si>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</si>
  <si>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</si>
  <si>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</si>
  <si>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</si>
  <si>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</si>
  <si>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</si>
  <si>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</si>
  <si>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</si>
  <si>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</si>
  <si>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</si>
  <si>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</si>
  <si>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</si>
  <si>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</si>
  <si>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</si>
  <si>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</si>
  <si>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</si>
  <si>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</si>
  <si>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</si>
  <si>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</si>
  <si>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</si>
  <si>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</si>
  <si>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</si>
  <si>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</si>
  <si>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</si>
  <si>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</si>
  <si>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</si>
  <si>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</si>
  <si>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</si>
  <si>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</si>
  <si>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</si>
  <si>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</si>
  <si>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</si>
  <si>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</si>
  <si>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</si>
  <si>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</si>
  <si>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</si>
  <si>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</si>
  <si>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</si>
  <si>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</si>
  <si>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</si>
  <si>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</si>
  <si>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</si>
  <si>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</si>
  <si>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</si>
  <si>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</si>
  <si>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</si>
  <si>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</si>
  <si>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</si>
  <si>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</si>
  <si>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</si>
  <si>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</si>
  <si>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</si>
  <si>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</si>
  <si>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</si>
  <si>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</si>
  <si>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</si>
  <si>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</si>
  <si>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</si>
  <si>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</si>
  <si>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</si>
  <si>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</si>
  <si>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</si>
  <si>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</si>
  <si>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</si>
  <si>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</si>
  <si>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</si>
  <si>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</si>
  <si>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</si>
  <si>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</si>
  <si>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</si>
  <si>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</si>
  <si>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</si>
  <si>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</si>
  <si>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</si>
  <si>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</si>
  <si>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</si>
  <si>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</si>
  <si>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</si>
  <si>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</si>
  <si>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</si>
  <si>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</si>
  <si>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</si>
  <si>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</si>
  <si>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</si>
  <si>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</si>
  <si>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</si>
  <si>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</si>
  <si>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</si>
  <si>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</si>
  <si>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</si>
  <si>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</si>
  <si>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</si>
  <si>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</si>
  <si>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</si>
  <si>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</si>
  <si>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</si>
  <si>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</si>
  <si>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</si>
  <si>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</si>
  <si>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</si>
  <si>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</si>
  <si>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</si>
  <si>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</si>
  <si>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</si>
  <si>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</si>
  <si>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</si>
  <si>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</si>
  <si>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</si>
  <si>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</si>
  <si>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</si>
  <si>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</si>
  <si>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</si>
  <si>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</si>
  <si>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</si>
  <si>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</si>
  <si>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</si>
  <si>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</si>
  <si>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</si>
  <si>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</si>
  <si>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</si>
  <si>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</si>
  <si>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</si>
  <si>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</si>
  <si>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</si>
  <si>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</si>
  <si>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</si>
  <si>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</si>
  <si>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</si>
  <si>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</si>
  <si>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</si>
  <si>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</si>
  <si>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</si>
  <si>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</si>
  <si>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</si>
  <si>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</si>
  <si>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</si>
  <si>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</si>
  <si>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</si>
  <si>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</si>
  <si>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</si>
  <si>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</si>
  <si>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</si>
  <si>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</si>
  <si>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</si>
  <si>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</si>
  <si>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</si>
  <si>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</si>
  <si>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</si>
  <si>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</si>
  <si>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</si>
  <si>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</si>
  <si>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</si>
  <si>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</si>
  <si>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</si>
  <si>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</si>
  <si>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</si>
  <si>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</si>
  <si>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</si>
  <si>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</si>
  <si>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</si>
  <si>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</si>
  <si>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</si>
  <si>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</si>
  <si>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</si>
  <si>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</si>
  <si>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</si>
  <si>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</si>
  <si>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</si>
  <si>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</si>
  <si>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</si>
  <si>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</si>
  <si>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</si>
  <si>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</si>
  <si>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</si>
  <si>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</si>
  <si>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</si>
  <si>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</si>
  <si>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</si>
  <si>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</si>
  <si>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</si>
  <si>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</si>
  <si>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</si>
  <si>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</si>
  <si>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</si>
  <si>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</si>
  <si>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</si>
  <si>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</si>
  <si>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</si>
  <si>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</si>
  <si>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</si>
  <si>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</si>
  <si>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</si>
  <si>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</si>
  <si>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</si>
  <si>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</si>
  <si>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</si>
  <si>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</si>
  <si>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</si>
  <si>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</si>
  <si>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</si>
  <si>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</si>
  <si>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</si>
  <si>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</si>
  <si>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</si>
  <si>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</si>
  <si>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</si>
  <si>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</si>
  <si>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</si>
  <si>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</si>
  <si>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</si>
  <si>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</si>
  <si>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</si>
  <si>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</si>
  <si>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</si>
  <si>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</si>
  <si>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</si>
  <si>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</si>
  <si>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</si>
  <si>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</si>
  <si>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</si>
  <si>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</si>
  <si>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</si>
  <si>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</si>
  <si>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</si>
  <si>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</si>
  <si>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</si>
  <si>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</si>
  <si>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</si>
  <si>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</si>
  <si>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</si>
  <si>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</si>
  <si>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</si>
  <si>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</si>
  <si>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</si>
  <si>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</si>
  <si>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</si>
  <si>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</si>
  <si>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</si>
  <si>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</si>
  <si>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</si>
  <si>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</si>
  <si>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</si>
  <si>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</si>
  <si>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</si>
  <si>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</si>
  <si>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</si>
  <si>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</si>
  <si>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</si>
  <si>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</si>
  <si>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</si>
  <si>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</si>
  <si>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</si>
  <si>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</si>
  <si>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</si>
  <si>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</si>
  <si>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</si>
  <si>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</si>
  <si>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</si>
  <si>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</si>
  <si>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</si>
  <si>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</si>
  <si>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</si>
  <si>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</si>
  <si>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</si>
  <si>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</si>
  <si>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</si>
  <si>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</si>
  <si>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</si>
  <si>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</si>
  <si>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</si>
  <si>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</si>
  <si>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</si>
  <si>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</si>
  <si>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</si>
  <si>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</si>
  <si>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</si>
  <si>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</si>
  <si>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</si>
  <si>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</si>
  <si>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</si>
  <si>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</si>
  <si>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</si>
  <si>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</si>
  <si>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</si>
  <si>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</si>
  <si>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</si>
  <si>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</si>
  <si>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</si>
  <si>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</si>
  <si>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</si>
  <si>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</si>
  <si>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</si>
  <si>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</si>
  <si>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</si>
  <si>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</si>
  <si>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</si>
  <si>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</si>
  <si>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</si>
  <si>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</si>
  <si>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</si>
  <si>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</si>
  <si>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</si>
  <si>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</si>
  <si>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</si>
  <si>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</si>
  <si>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</si>
  <si>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</si>
  <si>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</si>
  <si>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</si>
  <si>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</si>
  <si>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</si>
  <si>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</si>
  <si>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</si>
  <si>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</si>
  <si>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</si>
  <si>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</si>
  <si>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</si>
  <si>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</si>
  <si>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</si>
  <si>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</si>
  <si>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</si>
  <si>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</si>
  <si>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</si>
  <si>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</si>
  <si>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</si>
  <si>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</si>
  <si>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</si>
  <si>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</si>
  <si>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</si>
  <si>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</si>
  <si>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</si>
  <si>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</si>
  <si>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</si>
  <si>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</si>
  <si>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</si>
  <si>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</si>
  <si>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</si>
  <si>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</si>
  <si>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</si>
  <si>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</si>
  <si>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</si>
  <si>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</si>
  <si>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</si>
  <si>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</si>
  <si>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</si>
  <si>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</si>
  <si>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</si>
  <si>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</si>
  <si>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</si>
  <si>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</si>
  <si>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</si>
  <si>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</si>
  <si>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</si>
  <si>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</si>
  <si>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</si>
  <si>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</si>
  <si>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</si>
  <si>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</si>
  <si>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</si>
  <si>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</si>
  <si>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</si>
  <si>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</si>
  <si>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</si>
  <si>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</si>
  <si>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</si>
  <si>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</si>
  <si>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</si>
  <si>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</si>
  <si>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</si>
  <si>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</si>
  <si>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</si>
  <si>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</si>
  <si>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</si>
  <si>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</si>
  <si>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</si>
  <si>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</si>
  <si>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</si>
  <si>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</si>
  <si>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</si>
  <si>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</si>
  <si>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</si>
  <si>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</si>
  <si>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</si>
  <si>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</si>
  <si>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</si>
  <si>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</si>
  <si>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</si>
  <si>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</si>
  <si>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</si>
  <si>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</si>
  <si>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</si>
  <si>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</si>
  <si>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</si>
  <si>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</si>
  <si>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</si>
  <si>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</si>
  <si>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</si>
  <si>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</si>
  <si>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</si>
  <si>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</si>
  <si>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</si>
  <si>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</si>
  <si>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</si>
  <si>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</si>
  <si>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</si>
  <si>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</si>
  <si>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</si>
  <si>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</si>
  <si>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</si>
  <si>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</si>
  <si>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</si>
  <si>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</si>
  <si>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</si>
  <si>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</si>
  <si>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</si>
  <si>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</si>
  <si>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</si>
  <si>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</si>
  <si>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</si>
  <si>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</si>
  <si>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</si>
  <si>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</si>
  <si>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</si>
  <si>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</si>
  <si>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</si>
  <si>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</si>
  <si>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</si>
  <si>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</si>
  <si>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</si>
  <si>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</si>
  <si>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</si>
  <si>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</si>
  <si>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</si>
  <si>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</si>
  <si>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</si>
  <si>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</si>
  <si>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</si>
  <si>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</si>
  <si>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</si>
  <si>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</si>
  <si>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</si>
  <si>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</si>
  <si>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</si>
  <si>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</si>
  <si>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</si>
  <si>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</si>
  <si>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</si>
  <si>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</si>
  <si>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</si>
  <si>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</si>
  <si>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</si>
  <si>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</si>
  <si>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</si>
  <si>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</si>
  <si>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</si>
  <si>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</si>
  <si>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</si>
  <si>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</si>
  <si>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</si>
  <si>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</si>
  <si>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</si>
  <si>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</si>
  <si>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</si>
  <si>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</si>
  <si>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</si>
  <si>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</si>
  <si>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</si>
  <si>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</si>
  <si>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</si>
  <si>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</si>
  <si>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</si>
  <si>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</si>
  <si>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</si>
  <si>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</si>
  <si>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</si>
  <si>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</si>
  <si>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</si>
  <si>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</si>
  <si>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</si>
  <si>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</si>
  <si>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</si>
  <si>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</si>
  <si>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</si>
  <si>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</si>
  <si>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</si>
  <si>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</si>
  <si>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</si>
  <si>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</si>
  <si>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</si>
  <si>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</si>
  <si>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</si>
  <si>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</si>
  <si>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</si>
  <si>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</si>
  <si>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</si>
  <si>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</si>
  <si>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</si>
  <si>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</si>
  <si>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</si>
  <si>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</si>
  <si>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</si>
  <si>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</si>
  <si>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</si>
  <si>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</si>
  <si>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</si>
  <si>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</si>
  <si>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</si>
  <si>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</si>
  <si>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</si>
  <si>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</si>
  <si>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</si>
  <si>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</si>
  <si>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</si>
  <si>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</si>
  <si>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</si>
  <si>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</si>
  <si>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</si>
  <si>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</si>
  <si>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</si>
  <si>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</si>
  <si>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</si>
  <si>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</si>
  <si>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</si>
  <si>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</si>
  <si>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</si>
  <si>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</si>
  <si>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</si>
  <si>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</si>
  <si>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</si>
  <si>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</si>
  <si>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</si>
  <si>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</si>
  <si>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</si>
  <si>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</si>
  <si>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</si>
  <si>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</si>
  <si>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</si>
  <si>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</si>
  <si>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</si>
  <si>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</si>
  <si>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</si>
  <si>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</si>
  <si>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</si>
  <si>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</si>
  <si>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</si>
  <si>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</si>
  <si>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</si>
  <si>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</si>
  <si>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</si>
  <si>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</si>
  <si>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</si>
  <si>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</si>
  <si>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</si>
  <si>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</si>
  <si>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</si>
  <si>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</si>
  <si>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</si>
  <si>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</si>
  <si>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</si>
  <si>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</si>
  <si>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</si>
  <si>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</si>
  <si>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</si>
  <si>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</si>
  <si>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</si>
  <si>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</si>
  <si>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</si>
  <si>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</si>
  <si>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</si>
  <si>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</si>
  <si>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</si>
  <si>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</si>
  <si>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</si>
  <si>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</si>
  <si>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</si>
  <si>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</si>
  <si>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</si>
  <si>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</si>
  <si>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</si>
  <si>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</si>
  <si>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</si>
  <si>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</si>
  <si>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</si>
  <si>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</si>
  <si>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</si>
  <si>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</si>
  <si>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</si>
  <si>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</si>
  <si>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</si>
  <si>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</si>
  <si>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</si>
  <si>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</si>
  <si>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</si>
  <si>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</si>
  <si>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</si>
  <si>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</si>
  <si>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</si>
  <si>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</si>
  <si>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</si>
  <si>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</si>
  <si>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</si>
  <si>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</si>
  <si>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</si>
  <si>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</si>
  <si>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</si>
  <si>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</si>
  <si>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</si>
  <si>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</si>
  <si>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</si>
  <si>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</si>
  <si>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</si>
  <si>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</si>
  <si>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</si>
  <si>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</si>
  <si>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</si>
  <si>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</si>
  <si>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</si>
  <si>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</si>
  <si>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</si>
  <si>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</si>
  <si>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</si>
  <si>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</si>
  <si>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</si>
  <si>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</si>
  <si>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</si>
  <si>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</si>
  <si>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</si>
  <si>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</si>
  <si>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</si>
  <si>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</si>
  <si>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</si>
  <si>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</si>
  <si>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</si>
  <si>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</si>
  <si>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</si>
  <si>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</si>
  <si>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</si>
  <si>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</si>
  <si>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</si>
  <si>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</si>
  <si>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</si>
  <si>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</si>
  <si>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</si>
  <si>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</si>
  <si>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</si>
  <si>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</si>
  <si>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</si>
  <si>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</si>
  <si>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</si>
  <si>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</si>
  <si>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</si>
  <si>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</si>
  <si>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</si>
  <si>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</si>
  <si>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</si>
  <si>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</si>
  <si>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</si>
  <si>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</si>
  <si>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</si>
  <si>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</si>
  <si>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</si>
  <si>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</si>
  <si>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</si>
  <si>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</si>
  <si>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</si>
  <si>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</si>
  <si>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</si>
  <si>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</si>
  <si>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</si>
  <si>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</si>
  <si>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</si>
  <si>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</si>
  <si>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</si>
  <si>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</si>
  <si>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</si>
  <si>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</si>
  <si>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</si>
  <si>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</si>
  <si>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</si>
  <si>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</si>
  <si>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</si>
  <si>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</si>
  <si>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</si>
  <si>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</si>
  <si>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</si>
  <si>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</si>
  <si>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</si>
  <si>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</si>
  <si>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</si>
  <si>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</si>
  <si>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</si>
  <si>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</si>
  <si>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</si>
  <si>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</si>
  <si>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</si>
  <si>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</si>
  <si>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</si>
  <si>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</si>
  <si>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</si>
  <si>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</si>
  <si>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</si>
  <si>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</si>
  <si>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</si>
  <si>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</si>
  <si>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</si>
  <si>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</si>
  <si>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</si>
  <si>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</si>
  <si>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</si>
  <si>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</si>
  <si>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</si>
  <si>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</si>
  <si>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</si>
  <si>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</si>
  <si>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</si>
  <si>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</si>
  <si>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</si>
  <si>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</si>
  <si>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</si>
  <si>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</si>
  <si>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</si>
  <si>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</si>
  <si>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</si>
  <si>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</si>
  <si>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</si>
  <si>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</si>
  <si>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</si>
  <si>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</si>
  <si>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</si>
  <si>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</si>
  <si>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</si>
  <si>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</si>
  <si>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</si>
  <si>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</si>
  <si>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</si>
  <si>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</si>
  <si>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</si>
  <si>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</si>
  <si>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</si>
  <si>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</si>
  <si>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</si>
  <si>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</si>
  <si>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</si>
  <si>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</si>
  <si>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</si>
  <si>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</si>
  <si>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</si>
  <si>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</si>
  <si>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</si>
  <si>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</si>
  <si>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</si>
  <si>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</si>
  <si>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</si>
  <si>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</si>
  <si>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</si>
  <si>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</si>
  <si>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</si>
  <si>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</si>
  <si>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</si>
  <si>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</si>
  <si>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</si>
  <si>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</si>
  <si>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</si>
  <si>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</si>
  <si>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</si>
  <si>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</si>
  <si>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</si>
  <si>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</si>
  <si>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</si>
  <si>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</si>
  <si>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</si>
  <si>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</si>
  <si>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</si>
  <si>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</si>
  <si>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</si>
  <si>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</si>
  <si>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</si>
  <si>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</si>
  <si>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</si>
  <si>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</si>
  <si>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</si>
  <si>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</si>
  <si>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</si>
  <si>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</si>
  <si>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</si>
  <si>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</si>
  <si>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</si>
  <si>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</si>
  <si>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</si>
  <si>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</si>
  <si>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</si>
  <si>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</si>
  <si>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</si>
  <si>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</si>
  <si>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</si>
  <si>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</si>
  <si>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</si>
  <si>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</si>
  <si>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</si>
  <si>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</si>
  <si>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</si>
  <si>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</si>
  <si>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</si>
  <si>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</si>
  <si>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</si>
  <si>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</si>
  <si>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</si>
  <si>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</si>
  <si>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</si>
  <si>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</si>
  <si>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</si>
  <si>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</si>
  <si>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</si>
  <si>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</si>
  <si>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</si>
  <si>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</si>
  <si>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</si>
  <si>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</si>
  <si>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</si>
  <si>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</si>
  <si>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</si>
  <si>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</si>
  <si>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</si>
  <si>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</si>
  <si>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</si>
  <si>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</si>
  <si>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</si>
  <si>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</si>
  <si>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</si>
  <si>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</si>
  <si>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</si>
  <si>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</si>
  <si>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</si>
  <si>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</si>
  <si>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</si>
  <si>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</si>
  <si>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</si>
  <si>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</si>
  <si>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</si>
  <si>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</si>
  <si>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</si>
  <si>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</si>
  <si>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</si>
  <si>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</si>
  <si>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</si>
  <si>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</si>
  <si>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</si>
  <si>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</si>
  <si>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</si>
  <si>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</si>
  <si>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</si>
  <si>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</si>
  <si>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</si>
  <si>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</si>
  <si>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</si>
  <si>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</si>
  <si>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</si>
  <si>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</si>
  <si>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</si>
  <si>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</si>
  <si>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</si>
  <si>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</si>
  <si>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</si>
  <si>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</si>
  <si>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</si>
  <si>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</si>
  <si>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</si>
  <si>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</si>
  <si>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</si>
  <si>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</si>
  <si>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</si>
  <si>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</si>
  <si>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</si>
  <si>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</si>
  <si>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</si>
  <si>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</si>
  <si>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</si>
  <si>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</si>
  <si>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</si>
  <si>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</si>
  <si>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</si>
  <si>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</si>
  <si>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</si>
  <si>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</si>
  <si>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</si>
  <si>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</si>
  <si>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</si>
  <si>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</si>
  <si>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</si>
  <si>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</si>
  <si>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</si>
  <si>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</si>
  <si>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</si>
  <si>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</si>
  <si>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</si>
  <si>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</si>
  <si>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</si>
  <si>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</si>
  <si>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</si>
  <si>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</si>
  <si>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</si>
  <si>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</si>
  <si>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</si>
  <si>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</si>
  <si>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</si>
  <si>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</si>
  <si>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</si>
  <si>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</si>
  <si>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</si>
  <si>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</si>
  <si>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</si>
  <si>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</si>
  <si>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</si>
  <si>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</si>
  <si>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</si>
  <si>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</si>
  <si>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</si>
  <si>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</si>
  <si>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</si>
  <si>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</si>
  <si>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</si>
  <si>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</si>
  <si>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</si>
  <si>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</si>
  <si>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</si>
  <si>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</si>
  <si>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</si>
  <si>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</si>
  <si>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</si>
  <si>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</si>
  <si>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</si>
  <si>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</si>
  <si>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</si>
  <si>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</si>
  <si>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</si>
  <si>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</si>
  <si>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</si>
  <si>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</si>
  <si>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</si>
  <si>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</si>
  <si>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</si>
  <si>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</si>
  <si>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</si>
  <si>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</si>
  <si>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</si>
  <si>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</si>
  <si>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</si>
  <si>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</si>
  <si>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</si>
  <si>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</si>
  <si>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</si>
  <si>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</si>
  <si>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</si>
  <si>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</si>
  <si>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</si>
  <si>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</si>
  <si>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</si>
  <si>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</si>
  <si>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</si>
  <si>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</si>
  <si>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</si>
  <si>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</si>
  <si>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</si>
  <si>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</si>
  <si>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</si>
  <si>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</si>
  <si>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</si>
  <si>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</si>
  <si>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</si>
  <si>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</si>
  <si>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</si>
  <si>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</si>
  <si>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</si>
  <si>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</si>
  <si>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</si>
  <si>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</si>
  <si>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</si>
  <si>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</si>
  <si>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</si>
  <si>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</si>
  <si>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</si>
  <si>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</si>
  <si>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</si>
  <si>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</si>
  <si>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</si>
  <si>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</si>
  <si>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</si>
  <si>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</si>
  <si>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</si>
  <si>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</si>
  <si>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</si>
  <si>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</si>
  <si>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</si>
  <si>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</si>
  <si>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</si>
  <si>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</si>
  <si>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</si>
  <si>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</si>
  <si>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</si>
  <si>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</si>
  <si>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</si>
  <si>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</si>
  <si>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</si>
  <si>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</si>
  <si>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</si>
  <si>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</si>
  <si>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</si>
  <si>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</si>
  <si>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</si>
  <si>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</si>
  <si>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</si>
  <si>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</si>
  <si>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</si>
  <si>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</si>
  <si>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</si>
  <si>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</si>
  <si>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</si>
  <si>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</si>
  <si>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</si>
  <si>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</si>
  <si>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</si>
  <si>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</si>
  <si>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</si>
  <si>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</si>
  <si>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</si>
  <si>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</si>
  <si>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</si>
  <si>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</si>
  <si>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</si>
  <si>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</si>
  <si>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</si>
  <si>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</si>
  <si>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</si>
  <si>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</si>
  <si>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</si>
  <si>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</si>
  <si>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</si>
  <si>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</si>
  <si>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</si>
  <si>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</si>
  <si>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</si>
  <si>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</si>
  <si>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</si>
  <si>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</si>
  <si>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</si>
  <si>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</si>
  <si>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</si>
  <si>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</si>
  <si>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</si>
  <si>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</si>
  <si>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</si>
  <si>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</si>
  <si>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</si>
  <si>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</si>
  <si>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</si>
  <si>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</si>
  <si>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</si>
  <si>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</si>
  <si>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</si>
  <si>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</si>
  <si>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</si>
  <si>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</si>
  <si>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</si>
  <si>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</si>
  <si>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</si>
  <si>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</si>
  <si>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</si>
  <si>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</si>
  <si>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</si>
  <si>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</si>
  <si>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</si>
  <si>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</si>
  <si>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</si>
  <si>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</si>
  <si>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</si>
  <si>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</si>
  <si>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</si>
  <si>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</si>
  <si>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</si>
  <si>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</si>
  <si>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</si>
  <si>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</si>
  <si>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</si>
  <si>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</si>
  <si>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</si>
  <si>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</si>
  <si>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</si>
  <si>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</si>
  <si>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</si>
  <si>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</si>
  <si>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</si>
  <si>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</si>
  <si>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</si>
  <si>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</si>
  <si>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</si>
  <si>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</si>
  <si>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</si>
  <si>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</si>
  <si>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</si>
  <si>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</si>
  <si>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</si>
  <si>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</si>
  <si>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</si>
  <si>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</si>
  <si>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</si>
  <si>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</si>
  <si>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</si>
  <si>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</si>
  <si>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</si>
  <si>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</si>
  <si>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</si>
  <si>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</si>
  <si>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</si>
  <si>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</si>
  <si>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</si>
  <si>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</si>
  <si>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</si>
  <si>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</si>
  <si>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</si>
  <si>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</si>
  <si>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</si>
  <si>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</si>
  <si>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</si>
  <si>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</si>
  <si>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</si>
  <si>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</si>
  <si>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</si>
  <si>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</si>
  <si>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</si>
  <si>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</si>
  <si>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</si>
  <si>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</si>
  <si>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</si>
  <si>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</si>
  <si>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</si>
  <si>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</si>
  <si>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</si>
  <si>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</si>
  <si>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</si>
  <si>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</si>
  <si>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</si>
  <si>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</si>
  <si>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</si>
  <si>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</si>
  <si>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</si>
  <si>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</si>
  <si>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</si>
  <si>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</si>
  <si>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</si>
  <si>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</si>
  <si>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</si>
  <si>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</si>
  <si>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</si>
  <si>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</si>
  <si>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</si>
  <si>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</si>
  <si>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</si>
  <si>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</si>
  <si>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</si>
  <si>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</si>
  <si>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</si>
  <si>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</si>
  <si>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</si>
  <si>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</si>
  <si>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</si>
  <si>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</si>
  <si>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</si>
  <si>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</si>
  <si>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</si>
  <si>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</si>
  <si>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</si>
  <si>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</si>
  <si>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</si>
  <si>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</si>
  <si>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</si>
  <si>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</si>
  <si>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</si>
  <si>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</si>
  <si>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</si>
  <si>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</si>
  <si>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</si>
  <si>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</si>
  <si>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</si>
  <si>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</si>
  <si>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</si>
  <si>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</si>
  <si>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</si>
  <si>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</si>
  <si>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</si>
  <si>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</si>
  <si>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</si>
  <si>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</si>
  <si>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</si>
  <si>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</si>
  <si>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</si>
  <si>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</si>
  <si>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</si>
  <si>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</si>
  <si>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</si>
  <si>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</si>
  <si>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</si>
  <si>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</si>
  <si>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</si>
  <si>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</si>
  <si>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</si>
  <si>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</si>
  <si>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</si>
  <si>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</si>
  <si>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</si>
  <si>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</si>
  <si>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</si>
  <si>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</si>
  <si>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</si>
  <si>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</si>
  <si>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</si>
  <si>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</si>
  <si>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</si>
  <si>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</si>
  <si>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</si>
  <si>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</si>
  <si>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</si>
  <si>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</si>
  <si>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</si>
  <si>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</si>
  <si>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</si>
  <si>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</si>
  <si>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</si>
  <si>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</si>
  <si>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</si>
  <si>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</si>
  <si>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</si>
  <si>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</si>
  <si>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</si>
  <si>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</si>
  <si>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</si>
  <si>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</si>
  <si>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</si>
  <si>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</si>
  <si>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</si>
  <si>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</si>
  <si>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</si>
  <si>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</si>
  <si>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</si>
  <si>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</si>
  <si>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</si>
  <si>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</si>
  <si>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</si>
  <si>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</si>
  <si>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</si>
  <si>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</si>
  <si>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</si>
  <si>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</si>
  <si>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</si>
  <si>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</si>
  <si>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</si>
  <si>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</si>
  <si>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</si>
  <si>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</si>
  <si>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</si>
  <si>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</si>
  <si>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</si>
  <si>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</si>
  <si>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</si>
  <si>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</si>
  <si>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</si>
  <si>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</si>
  <si>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</si>
  <si>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</si>
  <si>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</si>
  <si>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</si>
  <si>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</si>
  <si>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</si>
  <si>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</si>
  <si>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</si>
  <si>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</si>
  <si>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</si>
  <si>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</si>
  <si>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</si>
  <si>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</si>
  <si>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</si>
  <si>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</si>
  <si>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</si>
  <si>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</si>
  <si>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</si>
  <si>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</si>
  <si>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</si>
  <si>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</si>
  <si>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</si>
  <si>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</si>
  <si>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</si>
  <si>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</si>
  <si>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</si>
  <si>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</si>
  <si>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</si>
  <si>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</si>
  <si>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</si>
  <si>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</si>
  <si>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</si>
  <si>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</si>
  <si>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</si>
  <si>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</si>
  <si>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</si>
  <si>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</si>
  <si>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</si>
  <si>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</si>
  <si>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</si>
  <si>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</si>
  <si>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</si>
  <si>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</si>
  <si>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</si>
  <si>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</si>
  <si>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</si>
  <si>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</si>
  <si>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</si>
  <si>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</si>
  <si>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</si>
  <si>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</si>
  <si>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</si>
  <si>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</si>
  <si>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</si>
  <si>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</si>
  <si>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</si>
  <si>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</si>
  <si>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</si>
  <si>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</si>
  <si>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</si>
  <si>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</si>
  <si>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</si>
  <si>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</si>
  <si>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</si>
  <si>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</si>
  <si>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</si>
  <si>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</si>
  <si>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</si>
  <si>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</si>
  <si>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</si>
  <si>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</si>
  <si>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</si>
  <si>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</si>
  <si>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</si>
  <si>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</si>
  <si>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</si>
  <si>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</si>
  <si>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</si>
  <si>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</si>
  <si>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</si>
  <si>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</si>
  <si>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</si>
  <si>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</si>
  <si>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</si>
  <si>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</si>
  <si>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</si>
  <si>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</si>
  <si>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</si>
  <si>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</si>
  <si>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</si>
  <si>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</si>
  <si>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</si>
  <si>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</si>
  <si>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</si>
  <si>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</si>
  <si>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</si>
  <si>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</si>
  <si>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</si>
  <si>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</si>
  <si>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</si>
  <si>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</si>
  <si>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</si>
  <si>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</si>
  <si>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</si>
  <si>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</si>
  <si>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</si>
  <si>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</si>
  <si>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</si>
  <si>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</si>
  <si>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</si>
  <si>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</si>
  <si>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</si>
  <si>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</si>
  <si>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</si>
  <si>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</si>
  <si>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</si>
  <si>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</si>
  <si>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</si>
  <si>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</si>
  <si>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</si>
  <si>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</si>
  <si>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</si>
  <si>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</si>
  <si>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</si>
  <si>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</si>
  <si>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</si>
  <si>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</si>
  <si>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</si>
  <si>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</si>
  <si>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</si>
  <si>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</si>
  <si>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</si>
  <si>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</si>
  <si>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</si>
  <si>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</si>
  <si>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</si>
  <si>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</si>
  <si>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</si>
  <si>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</si>
  <si>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</si>
  <si>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</si>
  <si>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</si>
  <si>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</si>
  <si>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</si>
  <si>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</si>
  <si>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</si>
  <si>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</si>
  <si>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</si>
  <si>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</si>
  <si>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</si>
  <si>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</si>
  <si>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</si>
  <si>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</si>
  <si>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</si>
  <si>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</si>
  <si>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</si>
  <si>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</si>
  <si>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</si>
  <si>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</si>
  <si>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</si>
  <si>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</si>
  <si>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</si>
  <si>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</si>
  <si>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</si>
  <si>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</si>
  <si>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</si>
  <si>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</si>
  <si>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</si>
  <si>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</si>
  <si>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</si>
  <si>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</si>
  <si>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</si>
  <si>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</si>
  <si>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</si>
  <si>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</si>
  <si>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</si>
  <si>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</si>
  <si>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</si>
  <si>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</si>
  <si>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</si>
  <si>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</si>
  <si>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</si>
  <si>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</si>
  <si>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</si>
  <si>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</si>
  <si>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</si>
  <si>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</si>
  <si>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</si>
  <si>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</si>
  <si>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</si>
  <si>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</si>
  <si>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</si>
  <si>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</si>
  <si>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</si>
  <si>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</si>
  <si>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</si>
  <si>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</si>
  <si>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</si>
  <si>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</si>
  <si>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</si>
  <si>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</si>
  <si>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</si>
  <si>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</si>
  <si>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</si>
  <si>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</si>
  <si>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</si>
  <si>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</si>
  <si>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</si>
  <si>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</si>
  <si>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</si>
  <si>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</si>
  <si>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</si>
  <si>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</si>
  <si>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</si>
  <si>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</si>
  <si>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</si>
  <si>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</si>
  <si>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</si>
  <si>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</si>
  <si>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</si>
  <si>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</si>
  <si>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</si>
  <si>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</si>
  <si>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</si>
  <si>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</si>
  <si>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</si>
  <si>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</si>
  <si>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</si>
  <si>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</si>
  <si>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</si>
  <si>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</si>
  <si>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</si>
  <si>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</si>
  <si>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</si>
  <si>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</si>
  <si>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</si>
  <si>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</si>
  <si>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</si>
  <si>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</si>
  <si>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</si>
  <si>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</si>
  <si>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</si>
  <si>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</si>
  <si>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</si>
  <si>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</si>
  <si>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</si>
  <si>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</si>
  <si>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</si>
  <si>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</si>
  <si>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</si>
  <si>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</si>
  <si>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</si>
  <si>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</si>
  <si>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</si>
  <si>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</si>
  <si>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</si>
  <si>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</si>
  <si>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</si>
  <si>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</si>
  <si>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</si>
  <si>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</si>
  <si>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</si>
  <si>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</si>
  <si>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</si>
  <si>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</si>
  <si>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</si>
  <si>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</si>
  <si>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</si>
  <si>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</si>
  <si>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</si>
  <si>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</si>
  <si>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</si>
  <si>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</si>
  <si>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</si>
  <si>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</si>
  <si>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</si>
  <si>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</si>
  <si>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</si>
  <si>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</si>
  <si>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</si>
  <si>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</si>
  <si>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</si>
  <si>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</si>
  <si>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</si>
  <si>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</si>
  <si>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</si>
  <si>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</si>
  <si>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</si>
  <si>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</si>
  <si>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</si>
  <si>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</si>
  <si>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</si>
  <si>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</si>
  <si>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</si>
  <si>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</si>
  <si>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</si>
  <si>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</si>
  <si>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</si>
  <si>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</si>
  <si>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</si>
  <si>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</si>
  <si>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</si>
  <si>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</si>
  <si>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</si>
  <si>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</si>
  <si>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</si>
  <si>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</si>
  <si>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</si>
  <si>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</si>
  <si>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</si>
  <si>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</si>
  <si>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</si>
  <si>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</si>
  <si>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</si>
  <si>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</si>
  <si>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</si>
  <si>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</si>
  <si>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</si>
  <si>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</si>
  <si>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</si>
  <si>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</si>
  <si>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</si>
  <si>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</si>
  <si>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</si>
  <si>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</si>
  <si>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</si>
  <si>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</si>
  <si>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</si>
  <si>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</si>
  <si>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</si>
  <si>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</si>
  <si>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</si>
  <si>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</si>
  <si>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</si>
  <si>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</si>
  <si>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</si>
  <si>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</si>
  <si>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</si>
  <si>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</si>
  <si>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</si>
  <si>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</si>
  <si>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</si>
  <si>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</si>
  <si>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</si>
  <si>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</si>
  <si>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</si>
  <si>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</si>
  <si>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</si>
  <si>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</si>
  <si>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</si>
  <si>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</si>
  <si>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</si>
  <si>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</si>
  <si>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</si>
  <si>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</si>
  <si>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</si>
  <si>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</si>
  <si>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</si>
  <si>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</si>
  <si>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</si>
  <si>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</si>
  <si>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</si>
  <si>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</si>
  <si>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</si>
  <si>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</si>
  <si>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</si>
  <si>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</si>
  <si>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</si>
  <si>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</si>
  <si>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</si>
  <si>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</si>
  <si>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</si>
  <si>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</si>
  <si>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</si>
  <si>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</si>
  <si>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</si>
  <si>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</si>
  <si>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</si>
  <si>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</si>
  <si>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</si>
  <si>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</si>
  <si>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</si>
  <si>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</si>
  <si>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</si>
  <si>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</si>
  <si>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</si>
  <si>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</si>
  <si>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</si>
  <si>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</si>
  <si>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</si>
  <si>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</si>
  <si>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</si>
  <si>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</si>
  <si>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</si>
  <si>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</si>
  <si>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</si>
  <si>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</si>
  <si>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</si>
  <si>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</si>
  <si>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</si>
  <si>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</si>
  <si>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</si>
  <si>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</si>
  <si>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</si>
  <si>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</si>
  <si>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</si>
  <si>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</si>
  <si>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</si>
  <si>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</si>
  <si>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</si>
  <si>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</si>
  <si>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</si>
  <si>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</si>
  <si>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</si>
  <si>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</si>
  <si>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</si>
  <si>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</si>
  <si>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</si>
  <si>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</si>
  <si>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</si>
  <si>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</si>
  <si>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</si>
  <si>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</si>
  <si>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</si>
  <si>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</si>
  <si>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</si>
  <si>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</si>
  <si>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</si>
  <si>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</si>
  <si>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</si>
  <si>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</si>
  <si>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</si>
  <si>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</si>
  <si>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</si>
  <si>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</si>
  <si>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</si>
  <si>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</si>
  <si>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</si>
  <si>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</si>
  <si>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</si>
  <si>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</si>
  <si>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</si>
  <si>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</si>
  <si>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</si>
  <si>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</si>
  <si>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</si>
  <si>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</si>
  <si>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</si>
  <si>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</si>
  <si>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</si>
  <si>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</si>
  <si>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</si>
  <si>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</si>
  <si>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</si>
  <si>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</si>
  <si>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</si>
  <si>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</si>
  <si>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</si>
  <si>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</si>
  <si>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</si>
  <si>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</si>
  <si>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</si>
  <si>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</si>
  <si>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</si>
  <si>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</si>
  <si>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</si>
  <si>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</si>
  <si>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</si>
  <si>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</si>
  <si>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</si>
  <si>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</si>
  <si>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</si>
  <si>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</si>
  <si>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</si>
  <si>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</si>
  <si>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</si>
  <si>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</si>
  <si>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</si>
  <si>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</si>
  <si>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</si>
  <si>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</si>
  <si>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</si>
  <si>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</si>
  <si>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</si>
  <si>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</si>
  <si>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</si>
  <si>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</si>
  <si>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</si>
  <si>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</si>
  <si>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</si>
  <si>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</si>
  <si>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</si>
  <si>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</si>
  <si>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</si>
  <si>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</si>
  <si>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</si>
  <si>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</si>
  <si>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</si>
  <si>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</si>
  <si>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</si>
  <si>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</si>
  <si>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</si>
  <si>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</si>
  <si>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</si>
  <si>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</si>
  <si>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</si>
  <si>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</si>
  <si>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</si>
  <si>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</si>
  <si>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</si>
  <si>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</si>
  <si>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</si>
  <si>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</si>
  <si>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</si>
  <si>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</si>
  <si>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</si>
  <si>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</si>
  <si>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</si>
  <si>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</si>
  <si>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</si>
  <si>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</si>
  <si>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</si>
  <si>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</si>
  <si>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</si>
  <si>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</si>
  <si>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</si>
  <si>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</si>
  <si>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</si>
  <si>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</si>
  <si>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</si>
  <si>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</si>
  <si>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</si>
  <si>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</si>
  <si>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</si>
  <si>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</si>
  <si>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</si>
  <si>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</si>
  <si>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</si>
  <si>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</si>
  <si>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</si>
  <si>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</si>
  <si>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</si>
  <si>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</si>
  <si>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</si>
  <si>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</si>
  <si>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</si>
  <si>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</si>
  <si>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</si>
  <si>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</si>
  <si>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</si>
  <si>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</si>
  <si>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</si>
  <si>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</si>
  <si>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</si>
  <si>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</si>
  <si>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</si>
  <si>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</si>
  <si>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</si>
  <si>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</si>
  <si>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</si>
  <si>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</si>
  <si>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</si>
  <si>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</si>
  <si>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</si>
  <si>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</si>
  <si>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</si>
  <si>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</si>
  <si>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</si>
  <si>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</si>
  <si>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</si>
  <si>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</si>
  <si>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</si>
  <si>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</si>
  <si>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</si>
  <si>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</si>
  <si>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</si>
  <si>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</si>
  <si>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</si>
  <si>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</si>
  <si>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</si>
  <si>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</si>
  <si>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</si>
  <si>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</si>
  <si>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</si>
  <si>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</si>
  <si>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</si>
  <si>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</si>
  <si>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</si>
  <si>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</si>
  <si>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</si>
  <si>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</si>
  <si>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</si>
  <si>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</si>
  <si>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</si>
  <si>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</si>
  <si>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</si>
  <si>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</si>
  <si>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</si>
  <si>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</si>
  <si>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</si>
  <si>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</si>
  <si>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</si>
  <si>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</si>
  <si>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</si>
  <si>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</si>
  <si>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</si>
  <si>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</si>
  <si>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</si>
  <si>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</si>
  <si>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</si>
  <si>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</si>
  <si>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</si>
  <si>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</si>
  <si>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</si>
  <si>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</si>
  <si>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</si>
  <si>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</si>
  <si>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</si>
  <si>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</si>
  <si>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</si>
  <si>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</si>
  <si>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</si>
  <si>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</si>
  <si>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</si>
  <si>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</si>
  <si>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</si>
  <si>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</si>
  <si>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</si>
  <si>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</si>
  <si>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</si>
  <si>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</si>
  <si>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</si>
  <si>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</si>
  <si>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</si>
  <si>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</si>
  <si>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</si>
  <si>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</si>
  <si>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</si>
  <si>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</si>
  <si>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</si>
  <si>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</si>
  <si>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</si>
  <si>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</si>
  <si>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</si>
  <si>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</si>
  <si>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</si>
  <si>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</si>
  <si>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</si>
  <si>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</si>
  <si>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</si>
  <si>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</si>
  <si>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</si>
  <si>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</si>
  <si>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</si>
  <si>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</si>
  <si>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</si>
  <si>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</si>
  <si>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</si>
  <si>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</si>
  <si>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</si>
  <si>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</si>
  <si>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</si>
  <si>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</si>
  <si>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</si>
  <si>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</si>
  <si>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</si>
  <si>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</si>
  <si>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</si>
  <si>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</si>
  <si>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</si>
  <si>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</si>
  <si>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</si>
  <si>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</si>
  <si>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</si>
  <si>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</si>
  <si>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</si>
  <si>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</si>
  <si>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</si>
  <si>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</si>
  <si>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</si>
  <si>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</si>
  <si>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</si>
  <si>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</si>
  <si>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</si>
  <si>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</si>
  <si>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</si>
  <si>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</si>
  <si>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</si>
  <si>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</si>
  <si>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</si>
  <si>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</si>
  <si>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</si>
  <si>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</si>
  <si>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</si>
  <si>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</si>
  <si>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</si>
  <si>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</si>
  <si>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</si>
  <si>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</si>
  <si>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</si>
  <si>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</si>
  <si>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</si>
  <si>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</si>
  <si>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</si>
  <si>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</si>
  <si>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</si>
  <si>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</si>
  <si>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</si>
  <si>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</si>
  <si>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</si>
  <si>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</si>
  <si>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</si>
  <si>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</si>
  <si>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</si>
  <si>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</si>
  <si>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</si>
  <si>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</si>
  <si>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</si>
  <si>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</si>
  <si>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</si>
  <si>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</si>
  <si>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</si>
  <si>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</si>
  <si>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</si>
  <si>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</si>
  <si>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</si>
  <si>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</si>
  <si>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</si>
  <si>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</si>
  <si>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</si>
  <si>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</si>
  <si>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</si>
  <si>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</si>
  <si>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</si>
  <si>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</si>
  <si>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</si>
  <si>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</si>
  <si>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</si>
  <si>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</si>
  <si>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</si>
  <si>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</si>
  <si>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</si>
  <si>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</si>
  <si>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</si>
  <si>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</si>
  <si>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</si>
  <si>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</si>
  <si>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</si>
  <si>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</si>
  <si>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</si>
  <si>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</si>
  <si>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</si>
  <si>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</si>
  <si>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</si>
  <si>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</si>
  <si>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</si>
  <si>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</si>
  <si>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</si>
  <si>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</si>
  <si>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</si>
  <si>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</si>
  <si>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</si>
  <si>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</si>
  <si>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</si>
  <si>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</si>
  <si>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</si>
  <si>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</si>
  <si>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</si>
  <si>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</si>
  <si>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</si>
  <si>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</si>
  <si>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</si>
  <si>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</si>
  <si>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</si>
  <si>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</si>
  <si>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</si>
  <si>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</si>
  <si>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</si>
  <si>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</si>
  <si>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</si>
  <si>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</si>
  <si>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</si>
  <si>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</si>
  <si>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</si>
  <si>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</si>
  <si>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</si>
  <si>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</si>
  <si>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</si>
  <si>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</si>
  <si>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</si>
  <si>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</si>
  <si>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</si>
  <si>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</si>
  <si>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</si>
  <si>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</si>
  <si>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</si>
  <si>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</si>
  <si>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</si>
  <si>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</si>
  <si>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</si>
  <si>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</si>
  <si>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</si>
  <si>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</si>
  <si>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</si>
  <si>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</si>
  <si>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</si>
  <si>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</si>
  <si>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</si>
  <si>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</si>
  <si>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</si>
  <si>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</si>
  <si>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</si>
  <si>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</si>
  <si>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</si>
  <si>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</si>
  <si>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</si>
  <si>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</si>
  <si>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</si>
  <si>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</si>
  <si>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</si>
  <si>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</si>
  <si>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</si>
  <si>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</si>
  <si>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</si>
  <si>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</si>
  <si>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</si>
  <si>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</si>
  <si>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</si>
  <si>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</si>
  <si>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</si>
  <si>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</si>
  <si>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</si>
  <si>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</si>
  <si>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</si>
  <si>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</si>
  <si>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</si>
  <si>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</si>
  <si>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</si>
  <si>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</si>
  <si>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</si>
  <si>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</si>
  <si>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</si>
  <si>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</si>
  <si>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</si>
  <si>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</si>
  <si>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</si>
  <si>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</si>
  <si>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</si>
  <si>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</si>
  <si>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</si>
  <si>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</si>
  <si>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</si>
  <si>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</si>
  <si>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</si>
  <si>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</si>
  <si>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</si>
  <si>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</si>
  <si>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</si>
  <si>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</si>
  <si>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</si>
  <si>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</si>
  <si>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</si>
  <si>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</si>
  <si>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</si>
  <si>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</si>
  <si>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</si>
  <si>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</si>
  <si>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</si>
  <si>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</si>
  <si>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</si>
  <si>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</si>
  <si>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</si>
  <si>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</si>
  <si>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</si>
  <si>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</si>
  <si>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</si>
  <si>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</si>
  <si>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</si>
  <si>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</si>
  <si>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</si>
  <si>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</si>
  <si>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</si>
  <si>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</si>
  <si>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</si>
  <si>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</si>
  <si>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</si>
  <si>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</si>
  <si>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</si>
  <si>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</si>
  <si>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</si>
  <si>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</si>
  <si>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</si>
  <si>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</si>
  <si>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</si>
  <si>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</si>
  <si>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</si>
  <si>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</si>
  <si>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</si>
  <si>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</si>
  <si>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</si>
  <si>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</si>
  <si>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</si>
  <si>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</si>
  <si>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</si>
  <si>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</si>
  <si>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</si>
  <si>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</si>
  <si>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</si>
  <si>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</si>
  <si>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</si>
  <si>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</si>
  <si>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</si>
  <si>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</si>
  <si>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</si>
  <si>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</si>
  <si>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</si>
  <si>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</si>
  <si>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</si>
  <si>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</si>
  <si>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</si>
  <si>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</si>
  <si>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</si>
  <si>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</si>
  <si>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</si>
  <si>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</si>
  <si>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</si>
  <si>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</si>
  <si>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</si>
  <si>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</si>
  <si>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</si>
  <si>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</si>
  <si>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</si>
  <si>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</si>
  <si>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</si>
  <si>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</si>
  <si>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</si>
  <si>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</si>
  <si>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</si>
  <si>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</si>
  <si>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</si>
  <si>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</si>
  <si>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</si>
  <si>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</si>
  <si>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</si>
  <si>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</si>
  <si>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</si>
  <si>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</si>
  <si>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</si>
  <si>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</si>
  <si>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</si>
  <si>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</si>
  <si>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</si>
  <si>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</si>
  <si>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</si>
  <si>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</si>
  <si>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</si>
  <si>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</si>
  <si>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</si>
  <si>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</si>
  <si>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</si>
  <si>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</si>
  <si>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</si>
  <si>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</si>
  <si>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</si>
  <si>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</si>
  <si>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</si>
  <si>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</si>
  <si>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</si>
  <si>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</si>
  <si>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</si>
  <si>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</si>
  <si>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</si>
  <si>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</si>
  <si>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</si>
  <si>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</si>
  <si>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</si>
  <si>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</si>
  <si>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</si>
  <si>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</si>
  <si>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</si>
  <si>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</si>
  <si>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</si>
  <si>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</si>
  <si>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</si>
  <si>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</si>
  <si>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</si>
  <si>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</si>
  <si>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</si>
  <si>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</si>
  <si>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</si>
  <si>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</si>
  <si>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</si>
  <si>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</si>
  <si>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</si>
  <si>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</si>
  <si>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</si>
  <si>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</si>
  <si>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</si>
  <si>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</si>
  <si>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</si>
  <si>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</si>
  <si>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</si>
  <si>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</si>
  <si>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</si>
  <si>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</si>
  <si>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</si>
  <si>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</si>
  <si>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</si>
  <si>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</si>
  <si>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</si>
  <si>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</si>
  <si>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</si>
  <si>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</si>
  <si>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</si>
  <si>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</si>
  <si>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</si>
  <si>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</si>
  <si>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</si>
  <si>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</si>
  <si>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</si>
  <si>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</si>
  <si>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</si>
  <si>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</si>
  <si>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</si>
  <si>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</si>
  <si>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</si>
  <si>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</si>
  <si>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</si>
  <si>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</si>
  <si>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</si>
  <si>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</si>
  <si>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</si>
  <si>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</si>
  <si>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</si>
  <si>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</si>
  <si>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</si>
  <si>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</si>
  <si>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</si>
  <si>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</si>
  <si>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</si>
  <si>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</si>
  <si>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</si>
  <si>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</si>
  <si>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</si>
  <si>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</si>
  <si>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</si>
  <si>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</si>
  <si>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</si>
  <si>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</si>
  <si>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</si>
  <si>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</si>
  <si>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</si>
  <si>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</si>
  <si>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</si>
  <si>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</si>
  <si>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</si>
  <si>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</si>
  <si>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</si>
  <si>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</si>
  <si>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</si>
  <si>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</si>
  <si>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</si>
  <si>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</si>
  <si>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</si>
  <si>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</si>
  <si>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</si>
  <si>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</si>
  <si>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</si>
  <si>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</si>
  <si>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</si>
  <si>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</si>
  <si>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</si>
  <si>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</si>
  <si>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</si>
  <si>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</si>
  <si>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</si>
  <si>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</si>
  <si>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</si>
  <si>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</si>
  <si>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</si>
  <si>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</si>
  <si>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</si>
  <si>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</si>
  <si>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</si>
  <si>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</si>
  <si>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</si>
  <si>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</si>
  <si>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</si>
  <si>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</si>
  <si>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</si>
  <si>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</si>
  <si>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</si>
  <si>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</si>
  <si>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</si>
  <si>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</si>
  <si>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</si>
  <si>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</si>
  <si>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</si>
  <si>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</si>
  <si>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</si>
  <si>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</si>
  <si>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</si>
  <si>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</si>
  <si>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</si>
  <si>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</si>
  <si>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</si>
  <si>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</si>
  <si>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</si>
  <si>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</si>
  <si>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</si>
  <si>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</si>
  <si>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</si>
  <si>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</si>
  <si>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</si>
  <si>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</si>
  <si>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</si>
  <si>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</si>
  <si>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</si>
  <si>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</si>
  <si>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</si>
  <si>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</si>
  <si>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</si>
  <si>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</si>
  <si>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</si>
  <si>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</si>
  <si>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</si>
  <si>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</si>
  <si>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</si>
  <si>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</si>
  <si>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</si>
  <si>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</si>
  <si>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</si>
  <si>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</si>
  <si>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</si>
  <si>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</si>
  <si>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</si>
  <si>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</si>
  <si>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</si>
  <si>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</si>
  <si>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</si>
  <si>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</si>
  <si>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</si>
  <si>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</si>
  <si>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</si>
  <si>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</si>
  <si>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</si>
  <si>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</si>
  <si>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</si>
  <si>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</si>
  <si>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</si>
  <si>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</si>
  <si>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</si>
  <si>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</si>
  <si>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</si>
  <si>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</si>
  <si>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</si>
  <si>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</si>
  <si>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</si>
  <si>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</si>
  <si>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</si>
  <si>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</si>
  <si>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</si>
  <si>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</si>
  <si>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</si>
  <si>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</si>
  <si>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</si>
  <si>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</si>
  <si>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</si>
  <si>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</si>
  <si>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</si>
  <si>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</si>
  <si>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</si>
  <si>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</si>
  <si>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</si>
  <si>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</si>
  <si>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</si>
  <si>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</si>
  <si>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</si>
  <si>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</si>
  <si>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</si>
  <si>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</si>
  <si>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</si>
  <si>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</si>
  <si>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</si>
  <si>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</si>
  <si>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</si>
  <si>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</si>
  <si>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</si>
  <si>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</si>
  <si>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</si>
  <si>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</si>
  <si>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</si>
  <si>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</si>
  <si>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</si>
  <si>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</si>
  <si>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</si>
  <si>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</si>
  <si>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</si>
  <si>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</si>
  <si>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</si>
  <si>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</si>
  <si>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</si>
  <si>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</si>
  <si>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</si>
  <si>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</si>
  <si>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</si>
  <si>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</si>
  <si>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</si>
  <si>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</si>
  <si>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</si>
  <si>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</si>
  <si>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</si>
  <si>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</si>
  <si>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</si>
  <si>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</si>
  <si>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</si>
  <si>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</si>
  <si>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</si>
  <si>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</si>
  <si>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</si>
  <si>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</si>
  <si>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</si>
  <si>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</si>
  <si>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</si>
  <si>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</si>
  <si>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</si>
  <si>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</si>
  <si>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</si>
  <si>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</si>
  <si>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</si>
  <si>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</si>
  <si>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</si>
  <si>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</si>
  <si>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</si>
  <si>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</si>
  <si>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</si>
  <si>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</si>
  <si>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</si>
  <si>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</si>
  <si>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</si>
  <si>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</si>
  <si>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</si>
  <si>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</si>
  <si>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</si>
  <si>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</si>
  <si>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</si>
  <si>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</si>
  <si>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</si>
  <si>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</si>
  <si>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</si>
  <si>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</si>
  <si>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</si>
  <si>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</si>
  <si>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</si>
  <si>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</si>
  <si>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</si>
  <si>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</si>
  <si>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</si>
  <si>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</si>
  <si>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</si>
  <si>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</si>
  <si>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</si>
  <si>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</si>
  <si>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</si>
  <si>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</si>
  <si>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</si>
  <si>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</si>
  <si>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</si>
  <si>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</si>
  <si>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</si>
  <si>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</si>
  <si>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</si>
  <si>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</si>
  <si>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</si>
  <si>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</si>
  <si>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</si>
  <si>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</si>
  <si>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</si>
  <si>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</si>
  <si>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</si>
  <si>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</si>
  <si>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</si>
  <si>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</si>
  <si>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</si>
  <si>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</si>
  <si>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</si>
  <si>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</si>
  <si>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</si>
  <si>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</si>
  <si>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</si>
  <si>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</si>
  <si>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</si>
  <si>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</si>
  <si>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</si>
  <si>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</si>
  <si>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</si>
  <si>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</si>
  <si>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</si>
  <si>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</si>
  <si>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</si>
  <si>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</si>
  <si>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</si>
  <si>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</si>
  <si>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</si>
  <si>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</si>
  <si>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</si>
  <si>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</si>
  <si>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</si>
  <si>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</si>
  <si>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</si>
  <si>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</si>
  <si>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</si>
  <si>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</si>
  <si>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</si>
  <si>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</si>
  <si>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</si>
  <si>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</si>
  <si>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</si>
  <si>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</si>
  <si>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</si>
  <si>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</si>
  <si>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</si>
  <si>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</si>
  <si>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</si>
  <si>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</si>
  <si>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</si>
  <si>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</si>
  <si>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</si>
  <si>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</si>
  <si>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</si>
  <si>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</si>
  <si>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</si>
  <si>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</si>
  <si>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</si>
  <si>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</si>
  <si>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</si>
  <si>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</si>
  <si>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</si>
  <si>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</si>
  <si>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</si>
  <si>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</si>
  <si>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</si>
  <si>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</si>
  <si>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</si>
  <si>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</si>
  <si>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</si>
  <si>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</si>
  <si>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</si>
  <si>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</si>
  <si>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</si>
  <si>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</si>
  <si>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</si>
  <si>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</si>
  <si>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</si>
  <si>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</si>
  <si>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</si>
  <si>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</si>
  <si>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</si>
  <si>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</si>
  <si>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</si>
  <si>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</si>
  <si>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</si>
  <si>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</si>
  <si>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</si>
  <si>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</si>
  <si>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</si>
  <si>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</si>
  <si>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</si>
  <si>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</si>
  <si>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</si>
  <si>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</si>
  <si>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</si>
  <si>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</si>
  <si>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</si>
  <si>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</si>
  <si>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</si>
  <si>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</si>
  <si>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</si>
  <si>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</si>
  <si>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</si>
  <si>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</si>
  <si>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</si>
  <si>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</si>
  <si>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</si>
  <si>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</si>
  <si>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</si>
  <si>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</si>
  <si>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</si>
  <si>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</si>
  <si>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</si>
  <si>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</si>
  <si>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</si>
  <si>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</si>
  <si>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</si>
  <si>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</si>
  <si>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</si>
  <si>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</si>
  <si>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</si>
  <si>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</si>
  <si>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</si>
  <si>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</si>
  <si>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</si>
  <si>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</si>
  <si>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</si>
  <si>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</si>
  <si>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</si>
  <si>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</si>
  <si>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</si>
  <si>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</si>
  <si>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</si>
  <si>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</si>
  <si>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</si>
  <si>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</si>
  <si>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</si>
  <si>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</si>
  <si>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</si>
  <si>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</si>
  <si>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</si>
  <si>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</si>
  <si>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</si>
  <si>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</si>
  <si>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</si>
  <si>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</si>
  <si>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</si>
  <si>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</si>
  <si>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</si>
  <si>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</si>
  <si>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</si>
  <si>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</si>
  <si>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</si>
  <si>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</si>
  <si>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</si>
  <si>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</si>
  <si>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</si>
  <si>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</si>
  <si>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</si>
  <si>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</si>
  <si>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</si>
  <si>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</si>
  <si>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</si>
  <si>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</si>
  <si>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</si>
  <si>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</si>
  <si>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</si>
  <si>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</si>
  <si>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</si>
  <si>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</si>
  <si>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</si>
  <si>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</si>
  <si>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</si>
  <si>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</si>
  <si>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</si>
  <si>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</si>
  <si>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</si>
  <si>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</si>
  <si>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</si>
  <si>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</si>
  <si>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</si>
  <si>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</si>
  <si>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</si>
  <si>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</si>
  <si>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</si>
  <si>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</si>
  <si>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</si>
  <si>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</si>
  <si>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</si>
  <si>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</si>
  <si>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</si>
  <si>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</si>
  <si>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</si>
  <si>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</si>
  <si>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</si>
  <si>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</si>
  <si>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</si>
  <si>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</si>
  <si>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</si>
  <si>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</si>
  <si>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</si>
  <si>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</si>
  <si>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</si>
  <si>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</si>
  <si>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</si>
  <si>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</si>
  <si>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</si>
  <si>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</si>
  <si>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</si>
  <si>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</si>
  <si>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</si>
  <si>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</si>
  <si>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</si>
  <si>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</si>
  <si>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</si>
  <si>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</si>
  <si>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</si>
  <si>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</si>
  <si>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</si>
  <si>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</si>
  <si>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</si>
  <si>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</si>
  <si>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</si>
  <si>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</si>
  <si>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</si>
  <si>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</si>
  <si>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</si>
  <si>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</si>
  <si>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</si>
  <si>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</si>
  <si>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</si>
  <si>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</si>
  <si>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</si>
  <si>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</si>
  <si>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</si>
  <si>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</si>
  <si>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</si>
  <si>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</si>
  <si>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</si>
  <si>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</si>
  <si>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</si>
  <si>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</si>
  <si>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</si>
  <si>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</si>
  <si>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</si>
  <si>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</si>
  <si>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</si>
  <si>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</si>
  <si>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</si>
  <si>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</si>
  <si>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</si>
  <si>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</si>
  <si>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</si>
  <si>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</si>
  <si>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</si>
  <si>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</si>
  <si>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</si>
  <si>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</si>
  <si>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</si>
  <si>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</si>
  <si>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</si>
  <si>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</si>
  <si>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</si>
  <si>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</si>
  <si>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</si>
  <si>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</si>
  <si>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</si>
  <si>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</si>
  <si>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</si>
  <si>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</si>
  <si>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</si>
  <si>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</si>
  <si>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</si>
  <si>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</si>
  <si>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</si>
  <si>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</si>
  <si>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</si>
  <si>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</si>
  <si>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</si>
  <si>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</si>
  <si>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</si>
  <si>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</si>
  <si>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</si>
  <si>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</si>
  <si>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</si>
  <si>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</si>
  <si>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</si>
  <si>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</si>
  <si>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</si>
  <si>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</si>
  <si>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</si>
  <si>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</si>
  <si>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</si>
  <si>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</si>
  <si>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</si>
  <si>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</si>
  <si>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</si>
  <si>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</si>
  <si>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</si>
  <si>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</si>
  <si>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</si>
  <si>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</si>
  <si>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</si>
  <si>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</si>
  <si>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</si>
  <si>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</si>
  <si>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</si>
  <si>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</si>
  <si>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</si>
  <si>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</si>
  <si>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</si>
  <si>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</si>
  <si>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</si>
  <si>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</si>
  <si>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</si>
  <si>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</si>
  <si>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</si>
  <si>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</si>
  <si>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</si>
  <si>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</si>
  <si>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</si>
  <si>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</si>
  <si>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</si>
  <si>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</si>
  <si>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</si>
  <si>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</si>
  <si>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</si>
  <si>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</si>
  <si>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</si>
  <si>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</si>
  <si>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</si>
  <si>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</si>
  <si>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</si>
  <si>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</si>
  <si>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</si>
  <si>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</si>
  <si>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</si>
  <si>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</si>
  <si>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</si>
  <si>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</si>
  <si>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</si>
  <si>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</si>
  <si>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</si>
  <si>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</si>
  <si>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</si>
  <si>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</si>
  <si>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</si>
  <si>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</si>
  <si>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</si>
  <si>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</si>
  <si>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</si>
  <si>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</si>
  <si>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</si>
  <si>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</si>
  <si>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</si>
  <si>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</si>
  <si>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</si>
  <si>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</si>
  <si>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</si>
  <si>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</si>
  <si>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</si>
  <si>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</si>
  <si>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</si>
  <si>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</si>
  <si>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</si>
  <si>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</si>
  <si>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</si>
  <si>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</si>
  <si>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</si>
  <si>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</si>
  <si>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</si>
  <si>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</si>
  <si>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</si>
  <si>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</si>
  <si>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</si>
  <si>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</si>
  <si>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</si>
  <si>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</si>
  <si>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</si>
  <si>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</si>
  <si>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</si>
  <si>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</si>
  <si>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</si>
  <si>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</si>
  <si>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</si>
  <si>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</si>
  <si>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</si>
  <si>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</si>
  <si>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</si>
  <si>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</si>
  <si>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</si>
  <si>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</si>
  <si>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</si>
  <si>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</si>
  <si>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</si>
  <si>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</si>
  <si>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</si>
  <si>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</si>
  <si>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</si>
  <si>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</si>
  <si>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</si>
  <si>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</si>
  <si>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</si>
  <si>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</si>
  <si>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</si>
  <si>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</si>
  <si>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</si>
  <si>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</si>
  <si>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</si>
  <si>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</si>
  <si>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</si>
  <si>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</si>
  <si>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</si>
  <si>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</si>
  <si>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</si>
  <si>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</si>
  <si>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</si>
  <si>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</si>
  <si>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</si>
  <si>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</si>
  <si>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</si>
  <si>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</si>
  <si>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</si>
  <si>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</si>
  <si>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</si>
  <si>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</si>
  <si>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</si>
  <si>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</si>
  <si>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</si>
  <si>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</si>
  <si>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</si>
  <si>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</si>
  <si>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</si>
  <si>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</si>
  <si>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</si>
  <si>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</si>
  <si>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</si>
  <si>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</si>
  <si>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</si>
  <si>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</si>
  <si>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</si>
  <si>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</si>
  <si>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</si>
  <si>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</si>
  <si>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</si>
  <si>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</si>
  <si>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</si>
  <si>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</si>
  <si>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</si>
  <si>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</si>
  <si>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</si>
  <si>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</si>
  <si>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</si>
  <si>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</si>
  <si>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</si>
  <si>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</si>
  <si>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</si>
  <si>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</si>
  <si>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</si>
  <si>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</si>
  <si>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</si>
  <si>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</si>
  <si>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</si>
  <si>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</si>
  <si>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</si>
  <si>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</si>
  <si>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</si>
  <si>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</si>
  <si>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</si>
  <si>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</si>
  <si>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</si>
  <si>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</si>
  <si>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</si>
  <si>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</si>
  <si>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</si>
  <si>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</si>
  <si>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</si>
  <si>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</si>
  <si>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</si>
  <si>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</si>
  <si>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</si>
  <si>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</si>
  <si>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</si>
  <si>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</si>
  <si>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</si>
  <si>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</si>
  <si>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</si>
  <si>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</si>
  <si>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</si>
  <si>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</si>
  <si>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</si>
  <si>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</si>
  <si>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</si>
  <si>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</si>
  <si>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</si>
  <si>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</si>
  <si>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</si>
  <si>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</si>
  <si>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</si>
  <si>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</si>
  <si>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</si>
  <si>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</si>
  <si>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</si>
  <si>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</si>
  <si>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</si>
  <si>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</si>
  <si>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</si>
  <si>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</si>
  <si>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</si>
  <si>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</si>
  <si>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</si>
  <si>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</si>
  <si>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</si>
  <si>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</si>
  <si>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</si>
  <si>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</si>
  <si>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</si>
  <si>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</si>
  <si>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</si>
  <si>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</si>
  <si>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</si>
  <si>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</si>
  <si>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</si>
  <si>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</si>
  <si>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</si>
  <si>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</si>
  <si>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</si>
  <si>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</si>
  <si>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</si>
  <si>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</si>
  <si>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</si>
  <si>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</si>
  <si>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</si>
  <si>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</si>
  <si>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</si>
  <si>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</si>
  <si>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</si>
  <si>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</si>
  <si>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</si>
  <si>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</si>
  <si>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</si>
  <si>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</si>
  <si>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</si>
  <si>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</si>
  <si>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</si>
  <si>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</si>
  <si>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</si>
  <si>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</si>
  <si>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</si>
  <si>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</si>
  <si>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</si>
  <si>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</si>
  <si>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</si>
  <si>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</si>
  <si>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</si>
  <si>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</si>
  <si>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</si>
  <si>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</si>
  <si>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</si>
  <si>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</si>
  <si>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</si>
  <si>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</si>
  <si>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</si>
  <si>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</si>
  <si>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</si>
  <si>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</si>
  <si>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</si>
  <si>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</si>
  <si>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</si>
  <si>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</si>
  <si>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</si>
  <si>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</si>
  <si>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</si>
  <si>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</si>
  <si>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</si>
  <si>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</si>
  <si>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</si>
  <si>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</si>
  <si>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</si>
  <si>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</si>
  <si>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</si>
  <si>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</si>
  <si>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</si>
  <si>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</si>
  <si>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</si>
  <si>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</si>
  <si>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</si>
  <si>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</si>
  <si>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</si>
  <si>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</si>
  <si>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</si>
  <si>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</si>
  <si>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</si>
  <si>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</si>
  <si>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</si>
  <si>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</si>
  <si>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</si>
  <si>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</si>
  <si>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</si>
  <si>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</si>
  <si>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</si>
  <si>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</si>
  <si>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</si>
  <si>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</si>
  <si>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</si>
  <si>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</si>
  <si>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</si>
  <si>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</si>
  <si>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</si>
  <si>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</si>
  <si>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</si>
  <si>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</si>
  <si>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</si>
  <si>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</si>
  <si>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</si>
  <si>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</si>
  <si>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</si>
  <si>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</si>
  <si>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</si>
  <si>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</si>
  <si>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</si>
  <si>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</si>
  <si>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</si>
  <si>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</si>
  <si>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</si>
  <si>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</si>
  <si>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</si>
  <si>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</si>
  <si>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</si>
  <si>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</si>
  <si>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</si>
  <si>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</si>
  <si>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</si>
  <si>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</si>
  <si>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</si>
  <si>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</si>
  <si>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</si>
  <si>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</si>
  <si>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</si>
  <si>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</si>
  <si>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</si>
  <si>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</si>
  <si>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</si>
  <si>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</si>
  <si>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</si>
  <si>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</si>
  <si>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</si>
  <si>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</si>
  <si>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</si>
  <si>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</si>
  <si>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</si>
  <si>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</si>
  <si>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</si>
  <si>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</si>
  <si>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</si>
  <si>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</si>
  <si>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</si>
  <si>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</si>
  <si>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</si>
  <si>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</si>
  <si>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</si>
  <si>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</si>
  <si>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</si>
  <si>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</si>
  <si>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</si>
  <si>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</si>
  <si>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</si>
  <si>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</si>
  <si>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</si>
  <si>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</si>
  <si>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</si>
  <si>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</si>
  <si>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</si>
  <si>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</si>
  <si>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</si>
  <si>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</si>
  <si>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</si>
  <si>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</si>
  <si>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</si>
  <si>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</si>
  <si>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</si>
  <si>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</si>
  <si>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</si>
  <si>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</si>
  <si>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</si>
  <si>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</si>
  <si>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</si>
  <si>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</si>
  <si>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</si>
  <si>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</si>
  <si>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</si>
  <si>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</si>
  <si>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</si>
  <si>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</si>
  <si>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</si>
  <si>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</si>
  <si>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</si>
  <si>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</si>
  <si>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</si>
  <si>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</si>
  <si>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</si>
  <si>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</si>
  <si>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</si>
  <si>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</si>
  <si>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</si>
  <si>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</si>
  <si>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</si>
  <si>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</si>
  <si>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</si>
  <si>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</si>
  <si>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</si>
  <si>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</si>
  <si>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</si>
  <si>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</si>
  <si>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</si>
  <si>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</si>
  <si>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</si>
  <si>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</si>
  <si>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</si>
  <si>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</si>
  <si>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</si>
  <si>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</si>
  <si>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</si>
  <si>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</si>
  <si>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</si>
  <si>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</si>
  <si>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</si>
  <si>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</si>
  <si>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</si>
  <si>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</si>
  <si>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</si>
  <si>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</si>
  <si>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</si>
  <si>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</si>
  <si>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</si>
  <si>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</si>
  <si>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</si>
  <si>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</si>
  <si>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</si>
  <si>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</si>
  <si>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</si>
  <si>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</si>
  <si>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</si>
  <si>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</si>
  <si>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</si>
  <si>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</si>
  <si>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</si>
  <si>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</si>
  <si>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</si>
  <si>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</si>
  <si>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</si>
  <si>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</si>
  <si>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</si>
  <si>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</si>
  <si>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</si>
  <si>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</si>
  <si>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</si>
  <si>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</si>
  <si>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</si>
  <si>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</si>
  <si>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</si>
  <si>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</si>
  <si>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</si>
  <si>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</si>
  <si>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</si>
  <si>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</si>
  <si>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</si>
  <si>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</si>
  <si>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</si>
  <si>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</si>
  <si>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</si>
  <si>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</si>
  <si>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</si>
  <si>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</si>
  <si>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</si>
  <si>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</si>
  <si>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</si>
  <si>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</si>
  <si>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</si>
  <si>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</si>
  <si>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</si>
  <si>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</si>
  <si>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</si>
  <si>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</si>
  <si>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</si>
  <si>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</si>
  <si>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</si>
  <si>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</si>
  <si>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</si>
  <si>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</si>
  <si>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</si>
  <si>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</si>
  <si>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</si>
  <si>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</si>
  <si>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</si>
  <si>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</si>
  <si>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</si>
  <si>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</si>
  <si>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</si>
  <si>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</si>
  <si>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</si>
  <si>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</si>
  <si>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</si>
  <si>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</si>
  <si>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</si>
  <si>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</si>
  <si>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</si>
  <si>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</si>
  <si>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</si>
  <si>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</si>
  <si>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</si>
  <si>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</si>
  <si>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</si>
  <si>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</si>
  <si>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</si>
  <si>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</si>
  <si>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</si>
  <si>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</si>
  <si>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</si>
  <si>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</si>
  <si>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</si>
  <si>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</si>
  <si>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</si>
  <si>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</si>
  <si>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</si>
  <si>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</si>
  <si>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</si>
  <si>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</si>
  <si>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</si>
  <si>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</si>
  <si>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</si>
  <si>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</si>
  <si>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</si>
  <si>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</si>
  <si>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</si>
  <si>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</si>
  <si>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</si>
  <si>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</si>
  <si>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</si>
  <si>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</si>
  <si>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</si>
  <si>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</si>
  <si>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</si>
  <si>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</si>
  <si>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</si>
  <si>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</si>
  <si>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</si>
  <si>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</si>
  <si>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</si>
  <si>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</si>
  <si>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</si>
  <si>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</si>
  <si>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</si>
  <si>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</si>
  <si>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</si>
  <si>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</si>
  <si>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</si>
  <si>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</si>
  <si>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</si>
  <si>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</si>
  <si>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</si>
  <si>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</si>
  <si>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</si>
  <si>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</si>
  <si>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</si>
  <si>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</si>
  <si>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</si>
  <si>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</si>
  <si>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</si>
  <si>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</si>
  <si>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</si>
  <si>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</si>
  <si>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</si>
  <si>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</si>
  <si>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</si>
  <si>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</si>
  <si>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</si>
  <si>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</si>
  <si>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</si>
  <si>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</si>
  <si>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</si>
  <si>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</si>
  <si>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</si>
  <si>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</si>
  <si>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</si>
  <si>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</si>
  <si>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</si>
  <si>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</si>
  <si>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</si>
  <si>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</si>
  <si>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</si>
  <si>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</si>
  <si>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</si>
  <si>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</si>
  <si>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</si>
  <si>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</si>
  <si>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</si>
  <si>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</si>
  <si>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</si>
  <si>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</si>
  <si>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</si>
  <si>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</si>
  <si>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</si>
  <si>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</si>
  <si>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</si>
  <si>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</si>
  <si>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</si>
  <si>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</si>
  <si>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</si>
  <si>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</si>
  <si>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</si>
  <si>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</si>
  <si>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</si>
  <si>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</si>
  <si>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</si>
  <si>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</si>
  <si>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</si>
  <si>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</si>
  <si>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</si>
  <si>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</si>
  <si>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</si>
  <si>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</si>
  <si>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</si>
  <si>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</si>
  <si>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</si>
  <si>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</si>
  <si>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</si>
  <si>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</si>
  <si>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</si>
  <si>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</si>
  <si>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</si>
  <si>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</si>
  <si>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</si>
  <si>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</si>
  <si>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</si>
  <si>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</si>
  <si>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</si>
  <si>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</si>
  <si>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</si>
  <si>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</si>
  <si>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</si>
  <si>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</si>
  <si>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</si>
  <si>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</si>
  <si>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</si>
  <si>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</si>
  <si>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</si>
  <si>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</si>
  <si>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</si>
  <si>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</si>
  <si>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</si>
  <si>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</si>
  <si>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</si>
  <si>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</si>
  <si>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</si>
  <si>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</si>
  <si>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</si>
  <si>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</si>
  <si>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</si>
  <si>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</si>
  <si>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</si>
  <si>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</si>
  <si>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</si>
  <si>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</si>
  <si>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</si>
  <si>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</si>
  <si>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</si>
  <si>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</si>
  <si>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</si>
  <si>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</si>
  <si>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</si>
  <si>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</si>
  <si>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</si>
  <si>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</si>
  <si>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</si>
  <si>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</si>
  <si>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</si>
  <si>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</si>
  <si>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</si>
  <si>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</si>
  <si>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</si>
  <si>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</si>
  <si>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</si>
  <si>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</si>
  <si>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</si>
  <si>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</si>
  <si>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</si>
  <si>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</si>
  <si>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</si>
  <si>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</si>
  <si>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</si>
  <si>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</si>
  <si>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</si>
  <si>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</si>
  <si>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</si>
  <si>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</si>
  <si>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</si>
  <si>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</si>
  <si>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</si>
  <si>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</si>
  <si>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</si>
  <si>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</si>
  <si>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</si>
  <si>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</si>
  <si>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</si>
  <si>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</si>
  <si>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</si>
  <si>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</si>
  <si>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</si>
  <si>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</si>
  <si>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</si>
  <si>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</si>
  <si>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</si>
  <si>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</si>
  <si>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</si>
  <si>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</si>
  <si>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</si>
  <si>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</si>
  <si>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</si>
  <si>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</si>
  <si>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</si>
  <si>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</si>
  <si>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</si>
  <si>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</si>
  <si>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</si>
  <si>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</si>
  <si>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</si>
  <si>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</si>
  <si>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</si>
  <si>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</si>
  <si>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</si>
  <si>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</si>
  <si>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</si>
  <si>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</si>
  <si>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</si>
  <si>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</si>
  <si>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</si>
  <si>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</si>
  <si>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</si>
  <si>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</si>
  <si>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</si>
  <si>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</si>
  <si>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</si>
  <si>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</si>
  <si>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</si>
  <si>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</si>
  <si>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</si>
  <si>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</si>
  <si>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</si>
  <si>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</si>
  <si>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</si>
  <si>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</si>
  <si>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</si>
  <si>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</si>
  <si>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</si>
  <si>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</si>
  <si>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</si>
  <si>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</si>
  <si>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</si>
  <si>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</si>
  <si>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</si>
  <si>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</si>
  <si>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</si>
  <si>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</si>
  <si>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</si>
  <si>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</si>
  <si>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</si>
  <si>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</si>
  <si>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</si>
  <si>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</si>
  <si>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</si>
  <si>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</si>
  <si>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</si>
  <si>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</si>
  <si>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</si>
  <si>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</si>
  <si>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</si>
  <si>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</si>
  <si>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</si>
  <si>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</si>
  <si>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</si>
  <si>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</si>
  <si>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</si>
  <si>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</si>
  <si>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</si>
  <si>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</si>
  <si>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</si>
  <si>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</si>
  <si>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</si>
  <si>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</si>
  <si>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</si>
  <si>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</si>
  <si>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</si>
  <si>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</si>
  <si>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</si>
  <si>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</si>
  <si>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</si>
  <si>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</si>
  <si>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</si>
  <si>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</si>
  <si>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</si>
  <si>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</si>
  <si>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</si>
  <si>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</si>
  <si>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</si>
  <si>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</si>
  <si>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</si>
  <si>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</si>
  <si>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</si>
  <si>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</si>
  <si>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</si>
  <si>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</si>
  <si>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</si>
  <si>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</si>
  <si>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</si>
  <si>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</si>
  <si>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</si>
  <si>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</si>
  <si>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</si>
  <si>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</si>
  <si>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</si>
  <si>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</si>
  <si>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</si>
  <si>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</si>
  <si>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</si>
  <si>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</si>
  <si>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</si>
  <si>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</si>
  <si>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</si>
  <si>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</si>
  <si>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</si>
  <si>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</si>
  <si>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</si>
  <si>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</si>
  <si>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</si>
  <si>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</si>
  <si>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</si>
  <si>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</si>
  <si>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</si>
  <si>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</si>
  <si>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</si>
  <si>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</si>
  <si>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</si>
  <si>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</si>
  <si>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</si>
  <si>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</si>
  <si>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</si>
  <si>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</si>
  <si>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</si>
  <si>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</si>
  <si>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</si>
  <si>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</si>
  <si>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</si>
  <si>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</si>
  <si>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</si>
  <si>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</si>
  <si>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</si>
  <si>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</si>
  <si>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</si>
  <si>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</si>
  <si>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</si>
  <si>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</si>
  <si>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</si>
  <si>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</si>
  <si>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</si>
  <si>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</si>
  <si>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</si>
  <si>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</si>
  <si>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</si>
  <si>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</si>
  <si>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</si>
  <si>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</si>
  <si>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</si>
  <si>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</si>
  <si>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</si>
  <si>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</si>
  <si>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</si>
  <si>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</si>
  <si>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</si>
  <si>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</si>
  <si>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</si>
  <si>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</si>
  <si>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</si>
  <si>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</si>
  <si>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</si>
  <si>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</si>
  <si>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</si>
  <si>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</si>
  <si>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</si>
  <si>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</si>
  <si>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</si>
  <si>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</si>
  <si>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</si>
  <si>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</si>
  <si>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</si>
  <si>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</si>
  <si>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</si>
  <si>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</si>
  <si>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</si>
  <si>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</si>
  <si>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</si>
  <si>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</si>
  <si>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</si>
  <si>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</si>
  <si>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</si>
  <si>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</si>
  <si>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</si>
  <si>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</si>
  <si>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</si>
  <si>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</si>
  <si>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</si>
  <si>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</si>
  <si>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</si>
  <si>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</si>
  <si>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</si>
  <si>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</si>
  <si>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</si>
  <si>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</si>
  <si>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</si>
  <si>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</si>
  <si>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</si>
  <si>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</si>
  <si>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</si>
  <si>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</si>
  <si>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</si>
  <si>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</si>
  <si>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</si>
  <si>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</si>
  <si>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</si>
  <si>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</si>
  <si>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</si>
  <si>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</si>
  <si>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</si>
  <si>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</si>
  <si>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</si>
  <si>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</si>
  <si>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</si>
  <si>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</si>
  <si>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</si>
  <si>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</si>
  <si>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</si>
  <si>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</si>
  <si>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</si>
  <si>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</si>
  <si>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</si>
  <si>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</si>
  <si>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</si>
  <si>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</si>
  <si>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</si>
  <si>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</si>
  <si>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</si>
  <si>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</si>
  <si>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</si>
  <si>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</si>
  <si>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</si>
  <si>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</si>
  <si>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</si>
  <si>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</si>
  <si>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</si>
  <si>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</si>
  <si>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</si>
  <si>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</si>
  <si>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</si>
  <si>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</si>
  <si>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</si>
  <si>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</si>
  <si>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</si>
  <si>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</si>
  <si>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</si>
  <si>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</si>
  <si>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</si>
  <si>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</si>
  <si>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</si>
  <si>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</si>
  <si>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</si>
  <si>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</si>
  <si>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</si>
  <si>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</si>
  <si>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</si>
  <si>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</si>
  <si>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</si>
  <si>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</si>
  <si>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</si>
  <si>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</si>
  <si>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</si>
  <si>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</si>
  <si>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</si>
  <si>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</si>
  <si>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</si>
  <si>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</si>
  <si>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</si>
  <si>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</si>
  <si>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</si>
  <si>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</si>
  <si>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</si>
  <si>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</si>
  <si>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</si>
  <si>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</si>
  <si>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</si>
  <si>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</si>
  <si>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</si>
  <si>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</si>
  <si>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</si>
  <si>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</si>
  <si>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</si>
  <si>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</si>
  <si>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</si>
  <si>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</si>
  <si>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</si>
  <si>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</si>
  <si>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</si>
  <si>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</si>
  <si>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</si>
  <si>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</si>
  <si>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</si>
  <si>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</si>
  <si>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</si>
  <si>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</si>
  <si>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</si>
  <si>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</si>
  <si>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</si>
  <si>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</si>
  <si>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</si>
  <si>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</si>
  <si>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</si>
  <si>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</si>
  <si>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</si>
  <si>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</si>
  <si>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</si>
  <si>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</si>
  <si>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</si>
  <si>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</si>
  <si>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</si>
  <si>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</si>
  <si>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</si>
  <si>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</si>
  <si>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</si>
  <si>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</si>
  <si>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</si>
  <si>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</si>
  <si>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</si>
  <si>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</si>
  <si>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</si>
  <si>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</si>
  <si>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</si>
  <si>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</si>
  <si>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</si>
  <si>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</si>
  <si>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</si>
  <si>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</si>
  <si>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</si>
  <si>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</si>
  <si>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</si>
  <si>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</si>
  <si>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</si>
  <si>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</si>
  <si>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</si>
  <si>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</si>
  <si>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</si>
  <si>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</si>
  <si>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</si>
  <si>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</si>
  <si>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</si>
  <si>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</si>
  <si>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</si>
  <si>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</si>
  <si>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</si>
  <si>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</si>
  <si>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</si>
  <si>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</si>
  <si>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</si>
  <si>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</si>
  <si>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</si>
  <si>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</si>
  <si>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</si>
  <si>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</si>
  <si>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</si>
  <si>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</si>
  <si>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</si>
  <si>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</si>
  <si>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</si>
  <si>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</si>
  <si>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</si>
  <si>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</si>
  <si>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</si>
  <si>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</si>
  <si>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</si>
  <si>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</si>
  <si>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</si>
  <si>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</si>
  <si>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</si>
  <si>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</si>
  <si>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</si>
  <si>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</si>
  <si>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</si>
  <si>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</si>
  <si>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</si>
  <si>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</si>
  <si>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</si>
  <si>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</si>
  <si>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</si>
  <si>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</si>
  <si>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</si>
  <si>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</si>
  <si>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</si>
  <si>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</si>
  <si>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</si>
  <si>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</si>
  <si>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</si>
  <si>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</si>
  <si>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</si>
  <si>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</si>
  <si>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</si>
  <si>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</si>
  <si>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</si>
  <si>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</si>
  <si>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</si>
  <si>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</si>
  <si>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</si>
  <si>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</si>
  <si>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</si>
  <si>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</si>
  <si>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</si>
  <si>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</si>
  <si>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</si>
  <si>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</si>
  <si>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</si>
  <si>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</si>
  <si>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</si>
  <si>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</si>
  <si>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</si>
  <si>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</si>
  <si>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</si>
  <si>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</si>
  <si>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</si>
  <si>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</si>
  <si>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</si>
  <si>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</si>
  <si>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</si>
  <si>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</si>
  <si>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</si>
  <si>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</si>
  <si>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</si>
  <si>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</si>
  <si>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</si>
  <si>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</si>
  <si>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</si>
  <si>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</si>
  <si>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</si>
  <si>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</si>
  <si>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</si>
  <si>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</si>
  <si>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</si>
  <si>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</si>
  <si>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</si>
  <si>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</si>
  <si>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</si>
  <si>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</si>
  <si>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</si>
  <si>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</si>
  <si>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</si>
  <si>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</si>
  <si>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</si>
  <si>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</si>
  <si>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</si>
  <si>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</si>
  <si>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</si>
  <si>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</si>
  <si>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</si>
  <si>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</si>
  <si>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</si>
  <si>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</si>
  <si>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</si>
  <si>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</si>
  <si>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</si>
  <si>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</si>
  <si>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</si>
  <si>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</si>
  <si>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</si>
  <si>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</si>
  <si>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</si>
  <si>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</si>
  <si>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</si>
  <si>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</si>
  <si>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</si>
  <si>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</si>
  <si>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</si>
  <si>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</si>
  <si>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</si>
  <si>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</si>
  <si>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</si>
  <si>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</si>
  <si>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</si>
  <si>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</si>
  <si>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</si>
  <si>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</si>
  <si>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</si>
  <si>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</si>
  <si>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</si>
  <si>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</si>
  <si>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</si>
  <si>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</si>
  <si>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</si>
  <si>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</si>
  <si>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</si>
  <si>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</si>
  <si>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</si>
  <si>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</si>
  <si>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</si>
  <si>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</si>
  <si>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</si>
  <si>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</si>
  <si>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</si>
  <si>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</si>
  <si>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</si>
  <si>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</si>
  <si>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</si>
  <si>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</si>
  <si>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</si>
  <si>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</si>
  <si>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</si>
  <si>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</si>
  <si>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</si>
  <si>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</si>
  <si>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</si>
  <si>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</si>
  <si>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</si>
  <si>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</si>
  <si>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</si>
  <si>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</si>
  <si>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</si>
  <si>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</si>
  <si>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</si>
  <si>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</si>
  <si>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</si>
  <si>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</si>
  <si>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</si>
  <si>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</si>
  <si>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</si>
  <si>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</si>
  <si>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</si>
  <si>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</si>
  <si>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</si>
  <si>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</si>
  <si>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</si>
  <si>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</si>
  <si>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</si>
  <si>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</si>
  <si>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</si>
  <si>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</si>
  <si>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</si>
  <si>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</si>
  <si>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</si>
  <si>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</si>
  <si>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</si>
  <si>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</si>
  <si>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</si>
  <si>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</si>
  <si>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</si>
  <si>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</si>
  <si>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</si>
  <si>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</si>
  <si>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</si>
  <si>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</si>
  <si>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</si>
  <si>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</si>
  <si>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</si>
  <si>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</si>
  <si>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</si>
  <si>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</si>
  <si>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</si>
  <si>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</si>
  <si>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</si>
  <si>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</si>
  <si>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</si>
  <si>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</si>
  <si>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</si>
  <si>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</si>
  <si>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</si>
  <si>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</si>
  <si>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</si>
  <si>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</si>
  <si>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</si>
  <si>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</si>
  <si>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</si>
  <si>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</si>
  <si>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</si>
  <si>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</si>
  <si>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</si>
  <si>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</si>
  <si>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</si>
  <si>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</si>
  <si>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</si>
  <si>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</si>
  <si>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</si>
  <si>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</si>
  <si>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</si>
  <si>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</si>
  <si>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</si>
  <si>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</si>
  <si>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</si>
  <si>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</si>
  <si>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</si>
  <si>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</si>
  <si>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</si>
  <si>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</si>
  <si>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</si>
  <si>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</si>
  <si>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</si>
  <si>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</si>
  <si>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</si>
  <si>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</si>
  <si>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</si>
  <si>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</si>
  <si>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</si>
  <si>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</si>
  <si>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</si>
  <si>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</si>
  <si>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</si>
  <si>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</si>
  <si>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</si>
  <si>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</si>
  <si>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</si>
  <si>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</si>
  <si>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</si>
  <si>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</si>
  <si>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</si>
  <si>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</si>
  <si>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</si>
  <si>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</si>
  <si>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</si>
  <si>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</si>
  <si>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</si>
  <si>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</si>
  <si>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</si>
  <si>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</si>
  <si>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</si>
  <si>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</si>
  <si>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</si>
  <si>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</si>
  <si>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</si>
  <si>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</si>
  <si>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</si>
  <si>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</si>
  <si>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</si>
  <si>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</si>
  <si>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</si>
  <si>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</si>
  <si>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</si>
  <si>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</si>
  <si>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</si>
  <si>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</si>
  <si>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</si>
  <si>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</si>
  <si>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</si>
  <si>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</si>
  <si>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</si>
  <si>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</si>
  <si>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</si>
  <si>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</si>
  <si>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</si>
  <si>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</si>
  <si>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</si>
  <si>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</si>
  <si>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</si>
  <si>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</si>
  <si>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</si>
  <si>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</si>
  <si>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</si>
  <si>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</si>
  <si>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</si>
  <si>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</si>
  <si>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</si>
  <si>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</si>
  <si>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</si>
  <si>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</si>
  <si>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</si>
  <si>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</si>
  <si>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</si>
  <si>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</si>
  <si>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</si>
  <si>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</si>
  <si>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</si>
  <si>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</si>
  <si>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</si>
  <si>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</si>
  <si>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</si>
  <si>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</si>
  <si>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</si>
  <si>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t xml:space="preserve"> </t>
  </si>
  <si>
    <t>Sum of Gross Revenue</t>
  </si>
  <si>
    <t>Column Labels</t>
  </si>
  <si>
    <t>Grand Total</t>
  </si>
  <si>
    <t>Row Labels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</si>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</sst>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_);[Red]\(&quot;$&quot;#,##0\)"/>
    <numFmt numFmtId="165" formatCode="&quot;$&quot;#,##0"/>
    <numFmt numFmtId="166" formatCode="0.0%"/>
    <numFmt numFmtId="167" formatCode="&quot;$&quot;#,##0.00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8" fontId="2" fillId="5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 cent" xfId="3" builtinId="5"/>
  </cellStyles>
  <dxfs count="0"/>
  <tableStyles count="0" defaultTableStyle="TableStyleMedium2" defaultPivotStyle="PivotStyleLight16"/>
  <colors>
    <mruColors>
      <color rgb="FFFF9393"/>
      <color rgb="FFFF8181"/>
      <color rgb="FF09E6F7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Citizen</a:t>
            </a:r>
            <a:r>
              <a:rPr lang="en-GB" baseline="0"/>
              <a:t> and Voter Population by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E-AB45-8322-99E85347CC73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E-AB45-8322-99E85347CC73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E-AB45-8322-99E85347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015919"/>
        <c:axId val="2010017631"/>
      </c:barChart>
      <c:catAx>
        <c:axId val="20100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17631"/>
        <c:crosses val="autoZero"/>
        <c:auto val="1"/>
        <c:lblAlgn val="ctr"/>
        <c:lblOffset val="100"/>
        <c:noMultiLvlLbl val="0"/>
      </c:catAx>
      <c:valAx>
        <c:axId val="20100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F-8047-9FCD-8C86F71C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534A-BEDD-F38539E4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'Scatter Plots &amp; Bubble Charts'!$M$1:$M$481</c:f>
              <c:strCache>
                <c:ptCount val="481"/>
                <c:pt idx="0">
                  <c:v>Salary</c:v>
                </c:pt>
                <c:pt idx="1">
                  <c:v>$1,65,19,500</c:v>
                </c:pt>
                <c:pt idx="2">
                  <c:v>$1,98,72,000</c:v>
                </c:pt>
                <c:pt idx="3">
                  <c:v>$2,34,33,000</c:v>
                </c:pt>
                <c:pt idx="4">
                  <c:v>$2,89,28,334</c:v>
                </c:pt>
                <c:pt idx="5">
                  <c:v>$3,11,33,500</c:v>
                </c:pt>
                <c:pt idx="6">
                  <c:v>$3,19,71,333</c:v>
                </c:pt>
                <c:pt idx="7">
                  <c:v>$3,29,94,333</c:v>
                </c:pt>
                <c:pt idx="8">
                  <c:v>$3,65,05,333</c:v>
                </c:pt>
                <c:pt idx="9">
                  <c:v>$4,48,38,332</c:v>
                </c:pt>
                <c:pt idx="10">
                  <c:v>$4,68,67,200</c:v>
                </c:pt>
                <c:pt idx="11">
                  <c:v>$4,73,08,000</c:v>
                </c:pt>
                <c:pt idx="12">
                  <c:v>$5,12,89,111</c:v>
                </c:pt>
                <c:pt idx="13">
                  <c:v>$5,14,64,167</c:v>
                </c:pt>
                <c:pt idx="14">
                  <c:v>$5,37,37,826</c:v>
                </c:pt>
                <c:pt idx="15">
                  <c:v>$5,48,21,000</c:v>
                </c:pt>
                <c:pt idx="16">
                  <c:v>$5,82,65,167</c:v>
                </c:pt>
                <c:pt idx="17">
                  <c:v>$5,89,15,000</c:v>
                </c:pt>
                <c:pt idx="18">
                  <c:v>$6,05,39,333</c:v>
                </c:pt>
                <c:pt idx="19">
                  <c:v>$6,11,11,190</c:v>
                </c:pt>
                <c:pt idx="20">
                  <c:v>$6,14,53,863</c:v>
                </c:pt>
                <c:pt idx="21">
                  <c:v>$6,27,65,129</c:v>
                </c:pt>
                <c:pt idx="22">
                  <c:v>$7,07,95,921</c:v>
                </c:pt>
                <c:pt idx="23">
                  <c:v>$7,58,80,771</c:v>
                </c:pt>
                <c:pt idx="24">
                  <c:v>$7,79,40,333</c:v>
                </c:pt>
                <c:pt idx="25">
                  <c:v>$7,95,09,776</c:v>
                </c:pt>
                <c:pt idx="26">
                  <c:v>$8,10,27,833</c:v>
                </c:pt>
                <c:pt idx="27">
                  <c:v>$8,14,47,435</c:v>
                </c:pt>
                <c:pt idx="28">
                  <c:v>$8,45,37,836</c:v>
                </c:pt>
                <c:pt idx="29">
                  <c:v>$8,79,24,286</c:v>
                </c:pt>
                <c:pt idx="30">
                  <c:v>$9,23,38,260</c:v>
                </c:pt>
                <c:pt idx="31">
                  <c:v>$2,41,30,000</c:v>
                </c:pt>
                <c:pt idx="32">
                  <c:v>$3,38,10,750</c:v>
                </c:pt>
                <c:pt idx="33">
                  <c:v>$3,51,59,500</c:v>
                </c:pt>
                <c:pt idx="34">
                  <c:v>$3,54,22,500</c:v>
                </c:pt>
                <c:pt idx="35">
                  <c:v>$3,57,62,500</c:v>
                </c:pt>
                <c:pt idx="36">
                  <c:v>$3,91,82,833</c:v>
                </c:pt>
                <c:pt idx="37">
                  <c:v>$4,16,63,833</c:v>
                </c:pt>
                <c:pt idx="38">
                  <c:v>$4,38,86,833</c:v>
                </c:pt>
                <c:pt idx="39">
                  <c:v>$4,75,35,167</c:v>
                </c:pt>
                <c:pt idx="40">
                  <c:v>$4,89,86,000</c:v>
                </c:pt>
                <c:pt idx="41">
                  <c:v>$5,34,16,167</c:v>
                </c:pt>
                <c:pt idx="42">
                  <c:v>$5,69,80,000</c:v>
                </c:pt>
                <c:pt idx="43">
                  <c:v>$5,77,60,833</c:v>
                </c:pt>
                <c:pt idx="44">
                  <c:v>$6,06,12,667</c:v>
                </c:pt>
                <c:pt idx="45">
                  <c:v>$6,32,80,167</c:v>
                </c:pt>
                <c:pt idx="46">
                  <c:v>$6,47,15,833</c:v>
                </c:pt>
                <c:pt idx="47">
                  <c:v>$6,56,53,667</c:v>
                </c:pt>
                <c:pt idx="48">
                  <c:v>$6,75,99,540</c:v>
                </c:pt>
                <c:pt idx="49">
                  <c:v>$7,15,41,334</c:v>
                </c:pt>
                <c:pt idx="50">
                  <c:v>$7,47,20,834</c:v>
                </c:pt>
                <c:pt idx="51">
                  <c:v>$7,68,95,999</c:v>
                </c:pt>
                <c:pt idx="52">
                  <c:v>$7,85,38,333</c:v>
                </c:pt>
                <c:pt idx="53">
                  <c:v>$8,50,82,999</c:v>
                </c:pt>
                <c:pt idx="54">
                  <c:v>$8,86,33,500</c:v>
                </c:pt>
                <c:pt idx="55">
                  <c:v>$9,19,36,166</c:v>
                </c:pt>
                <c:pt idx="56">
                  <c:v>$9,31,52,001</c:v>
                </c:pt>
                <c:pt idx="57">
                  <c:v>$9,31,74,428</c:v>
                </c:pt>
                <c:pt idx="58">
                  <c:v>$10,91,05,953</c:v>
                </c:pt>
                <c:pt idx="59">
                  <c:v>$11,00,35,833</c:v>
                </c:pt>
                <c:pt idx="60">
                  <c:v>$11,22,87,143</c:v>
                </c:pt>
                <c:pt idx="61">
                  <c:v>$3,43,80,000</c:v>
                </c:pt>
                <c:pt idx="62">
                  <c:v>$3,86,70,500</c:v>
                </c:pt>
                <c:pt idx="63">
                  <c:v>$4,00,04,167</c:v>
                </c:pt>
                <c:pt idx="64">
                  <c:v>$4,04,25,000</c:v>
                </c:pt>
                <c:pt idx="65">
                  <c:v>$4,14,25,000</c:v>
                </c:pt>
                <c:pt idx="66">
                  <c:v>$4,19,79,917</c:v>
                </c:pt>
                <c:pt idx="67">
                  <c:v>$4,23,23,599</c:v>
                </c:pt>
                <c:pt idx="68">
                  <c:v>$4,50,50,390</c:v>
                </c:pt>
                <c:pt idx="69">
                  <c:v>$4,72,57,000</c:v>
                </c:pt>
                <c:pt idx="70">
                  <c:v>$5,02,87,833</c:v>
                </c:pt>
                <c:pt idx="71">
                  <c:v>$5,50,48,000</c:v>
                </c:pt>
                <c:pt idx="72">
                  <c:v>$5,68,51,043</c:v>
                </c:pt>
                <c:pt idx="73">
                  <c:v>$5,70,52,833</c:v>
                </c:pt>
                <c:pt idx="74">
                  <c:v>$5,79,54,999</c:v>
                </c:pt>
                <c:pt idx="75">
                  <c:v>$6,04,93,487</c:v>
                </c:pt>
                <c:pt idx="76">
                  <c:v>$6,17,21,667</c:v>
                </c:pt>
                <c:pt idx="77">
                  <c:v>$6,34,48,417</c:v>
                </c:pt>
                <c:pt idx="78">
                  <c:v>$7,46,60,875</c:v>
                </c:pt>
                <c:pt idx="79">
                  <c:v>$7,56,90,833</c:v>
                </c:pt>
                <c:pt idx="80">
                  <c:v>$7,68,64,333</c:v>
                </c:pt>
                <c:pt idx="81">
                  <c:v>$7,82,99,835</c:v>
                </c:pt>
                <c:pt idx="82">
                  <c:v>$7,89,09,449</c:v>
                </c:pt>
                <c:pt idx="83">
                  <c:v>$8,02,82,668</c:v>
                </c:pt>
                <c:pt idx="84">
                  <c:v>$9,28,70,367</c:v>
                </c:pt>
                <c:pt idx="85">
                  <c:v>$9,46,33,593</c:v>
                </c:pt>
                <c:pt idx="86">
                  <c:v>$9,48,50,953</c:v>
                </c:pt>
                <c:pt idx="87">
                  <c:v>$10,28,19,999</c:v>
                </c:pt>
                <c:pt idx="88">
                  <c:v>$10,55,26,122</c:v>
                </c:pt>
                <c:pt idx="89">
                  <c:v>$10,83,66,060</c:v>
                </c:pt>
                <c:pt idx="90">
                  <c:v>$12,59,28,583</c:v>
                </c:pt>
                <c:pt idx="91">
                  <c:v>$1,96,30,000</c:v>
                </c:pt>
                <c:pt idx="92">
                  <c:v>$4,05,18,000</c:v>
                </c:pt>
                <c:pt idx="93">
                  <c:v>$4,06,27,000</c:v>
                </c:pt>
                <c:pt idx="94">
                  <c:v>$4,52,10,000</c:v>
                </c:pt>
                <c:pt idx="95">
                  <c:v>$4,85,84,834</c:v>
                </c:pt>
                <c:pt idx="96">
                  <c:v>$4,91,68,000</c:v>
                </c:pt>
                <c:pt idx="97">
                  <c:v>$4,94,50,000</c:v>
                </c:pt>
                <c:pt idx="98">
                  <c:v>$5,02,60,834</c:v>
                </c:pt>
                <c:pt idx="99">
                  <c:v>$5,10,10,000</c:v>
                </c:pt>
                <c:pt idx="100">
                  <c:v>$5,12,69,000</c:v>
                </c:pt>
                <c:pt idx="101">
                  <c:v>$5,19,48,500</c:v>
                </c:pt>
                <c:pt idx="102">
                  <c:v>$5,48,12,429</c:v>
                </c:pt>
                <c:pt idx="103">
                  <c:v>$5,55,05,000</c:v>
                </c:pt>
                <c:pt idx="104">
                  <c:v>$5,93,55,667</c:v>
                </c:pt>
                <c:pt idx="105">
                  <c:v>$6,71,79,667</c:v>
                </c:pt>
                <c:pt idx="106">
                  <c:v>$7,07,80,000</c:v>
                </c:pt>
                <c:pt idx="107">
                  <c:v>$7,10,40,000</c:v>
                </c:pt>
                <c:pt idx="108">
                  <c:v>$7,38,77,500</c:v>
                </c:pt>
                <c:pt idx="109">
                  <c:v>$7,90,31,667</c:v>
                </c:pt>
                <c:pt idx="110">
                  <c:v>$7,98,68,333</c:v>
                </c:pt>
                <c:pt idx="111">
                  <c:v>$8,06,57,000</c:v>
                </c:pt>
                <c:pt idx="112">
                  <c:v>$8,28,52,167</c:v>
                </c:pt>
                <c:pt idx="113">
                  <c:v>$8,37,86,666</c:v>
                </c:pt>
                <c:pt idx="114">
                  <c:v>$8,69,59,167</c:v>
                </c:pt>
                <c:pt idx="115">
                  <c:v>$9,99,46,500</c:v>
                </c:pt>
                <c:pt idx="116">
                  <c:v>$10,34,91,667</c:v>
                </c:pt>
                <c:pt idx="117">
                  <c:v>$10,55,72,620</c:v>
                </c:pt>
                <c:pt idx="118">
                  <c:v>$10,62,43,667</c:v>
                </c:pt>
                <c:pt idx="119">
                  <c:v>$11,68,76,429</c:v>
                </c:pt>
                <c:pt idx="120">
                  <c:v>$15,27,49,814</c:v>
                </c:pt>
                <c:pt idx="121">
                  <c:v>$2,75,28,500</c:v>
                </c:pt>
                <c:pt idx="122">
                  <c:v>$2,95,56,667</c:v>
                </c:pt>
                <c:pt idx="123">
                  <c:v>$3,22,27,929</c:v>
                </c:pt>
                <c:pt idx="124">
                  <c:v>$3,43,19,300</c:v>
                </c:pt>
                <c:pt idx="125">
                  <c:v>$4,08,97,500</c:v>
                </c:pt>
                <c:pt idx="126">
                  <c:v>$4,21,43,042</c:v>
                </c:pt>
                <c:pt idx="127">
                  <c:v>$4,66,15,250</c:v>
                </c:pt>
                <c:pt idx="128">
                  <c:v>$4,68,32,000</c:v>
                </c:pt>
                <c:pt idx="129">
                  <c:v>$4,76,09,000</c:v>
                </c:pt>
                <c:pt idx="130">
                  <c:v>$5,00,17,000</c:v>
                </c:pt>
                <c:pt idx="131">
                  <c:v>$5,16,23,333</c:v>
                </c:pt>
                <c:pt idx="132">
                  <c:v>$5,35,85,000</c:v>
                </c:pt>
                <c:pt idx="133">
                  <c:v>$5,50,50,417</c:v>
                </c:pt>
                <c:pt idx="134">
                  <c:v>$5,53,84,833</c:v>
                </c:pt>
                <c:pt idx="135">
                  <c:v>$5,94,25,667</c:v>
                </c:pt>
                <c:pt idx="136">
                  <c:v>$6,52,12,500</c:v>
                </c:pt>
                <c:pt idx="137">
                  <c:v>$6,54,45,167</c:v>
                </c:pt>
                <c:pt idx="138">
                  <c:v>$6,97,80,750</c:v>
                </c:pt>
                <c:pt idx="139">
                  <c:v>$7,53,97,000</c:v>
                </c:pt>
                <c:pt idx="140">
                  <c:v>$8,15,15,834</c:v>
                </c:pt>
                <c:pt idx="141">
                  <c:v>$8,20,19,166</c:v>
                </c:pt>
                <c:pt idx="142">
                  <c:v>$8,32,28,333</c:v>
                </c:pt>
                <c:pt idx="143">
                  <c:v>$9,01,82,500</c:v>
                </c:pt>
                <c:pt idx="144">
                  <c:v>$9,05,60,000</c:v>
                </c:pt>
                <c:pt idx="145">
                  <c:v>$9,29,02,001</c:v>
                </c:pt>
                <c:pt idx="146">
                  <c:v>$9,29,19,167</c:v>
                </c:pt>
                <c:pt idx="147">
                  <c:v>$9,66,60,970</c:v>
                </c:pt>
                <c:pt idx="148">
                  <c:v>$10,05,34,667</c:v>
                </c:pt>
                <c:pt idx="149">
                  <c:v>$12,72,98,500</c:v>
                </c:pt>
                <c:pt idx="150">
                  <c:v>$18,41,93,950</c:v>
                </c:pt>
                <c:pt idx="151">
                  <c:v>$2,96,79,067</c:v>
                </c:pt>
                <c:pt idx="152">
                  <c:v>$3,68,81,000</c:v>
                </c:pt>
                <c:pt idx="153">
                  <c:v>$3,81,33,000</c:v>
                </c:pt>
                <c:pt idx="154">
                  <c:v>$3,99,34,833</c:v>
                </c:pt>
                <c:pt idx="155">
                  <c:v>$4,15,02,500</c:v>
                </c:pt>
                <c:pt idx="156">
                  <c:v>$4,57,19,500</c:v>
                </c:pt>
                <c:pt idx="157">
                  <c:v>$4,78,39,000</c:v>
                </c:pt>
                <c:pt idx="158">
                  <c:v>$4,85,81,500</c:v>
                </c:pt>
                <c:pt idx="159">
                  <c:v>$5,54,25,762</c:v>
                </c:pt>
                <c:pt idx="160">
                  <c:v>$5,58,49,000</c:v>
                </c:pt>
                <c:pt idx="161">
                  <c:v>$5,61,86,000</c:v>
                </c:pt>
                <c:pt idx="162">
                  <c:v>$6,04,08,834</c:v>
                </c:pt>
                <c:pt idx="163">
                  <c:v>$6,18,92,583</c:v>
                </c:pt>
                <c:pt idx="164">
                  <c:v>$6,23,29,166</c:v>
                </c:pt>
                <c:pt idx="165">
                  <c:v>$6,32,90,833</c:v>
                </c:pt>
                <c:pt idx="166">
                  <c:v>$6,90,92,000</c:v>
                </c:pt>
                <c:pt idx="167">
                  <c:v>$7,39,14,333</c:v>
                </c:pt>
                <c:pt idx="168">
                  <c:v>$7,51,78,000</c:v>
                </c:pt>
                <c:pt idx="169">
                  <c:v>$7,67,79,000</c:v>
                </c:pt>
                <c:pt idx="170">
                  <c:v>$8,30,39,000</c:v>
                </c:pt>
                <c:pt idx="171">
                  <c:v>$8,64,57,302</c:v>
                </c:pt>
                <c:pt idx="172">
                  <c:v>$8,70,32,933</c:v>
                </c:pt>
                <c:pt idx="173">
                  <c:v>$8,77,54,334</c:v>
                </c:pt>
                <c:pt idx="174">
                  <c:v>$9,01,99,500</c:v>
                </c:pt>
                <c:pt idx="175">
                  <c:v>$9,21,06,833</c:v>
                </c:pt>
                <c:pt idx="176">
                  <c:v>$9,48,67,822</c:v>
                </c:pt>
                <c:pt idx="177">
                  <c:v>$9,55,22,000</c:v>
                </c:pt>
                <c:pt idx="178">
                  <c:v>$10,13,05,821</c:v>
                </c:pt>
                <c:pt idx="179">
                  <c:v>$12,35,05,125</c:v>
                </c:pt>
                <c:pt idx="180">
                  <c:v>$20,83,06,817</c:v>
                </c:pt>
                <c:pt idx="181">
                  <c:v>$1,46,71,500</c:v>
                </c:pt>
                <c:pt idx="182">
                  <c:v>$3,49,17,967</c:v>
                </c:pt>
                <c:pt idx="183">
                  <c:v>$4,12,33,000</c:v>
                </c:pt>
                <c:pt idx="184">
                  <c:v>$4,67,17,750</c:v>
                </c:pt>
                <c:pt idx="185">
                  <c:v>$4,72,94,000</c:v>
                </c:pt>
                <c:pt idx="186">
                  <c:v>$5,60,31,500</c:v>
                </c:pt>
                <c:pt idx="187">
                  <c:v>$5,75,68,333</c:v>
                </c:pt>
                <c:pt idx="188">
                  <c:v>$5,96,84,226</c:v>
                </c:pt>
                <c:pt idx="189">
                  <c:v>$6,09,09,519</c:v>
                </c:pt>
                <c:pt idx="190">
                  <c:v>$6,22,43,079</c:v>
                </c:pt>
                <c:pt idx="191">
                  <c:v>$6,31,43,000</c:v>
                </c:pt>
                <c:pt idx="192">
                  <c:v>$6,33,96,006</c:v>
                </c:pt>
                <c:pt idx="193">
                  <c:v>$6,82,28,662</c:v>
                </c:pt>
                <c:pt idx="194">
                  <c:v>$6,98,96,141</c:v>
                </c:pt>
                <c:pt idx="195">
                  <c:v>$7,13,65,000</c:v>
                </c:pt>
                <c:pt idx="196">
                  <c:v>$7,25,85,582</c:v>
                </c:pt>
                <c:pt idx="197">
                  <c:v>$8,26,12,866</c:v>
                </c:pt>
                <c:pt idx="198">
                  <c:v>$8,79,59,833</c:v>
                </c:pt>
                <c:pt idx="199">
                  <c:v>$8,82,73,333</c:v>
                </c:pt>
                <c:pt idx="200">
                  <c:v>$8,86,94,435</c:v>
                </c:pt>
                <c:pt idx="201">
                  <c:v>$8,88,91,371</c:v>
                </c:pt>
                <c:pt idx="202">
                  <c:v>$9,00,56,419</c:v>
                </c:pt>
                <c:pt idx="203">
                  <c:v>$9,01,56,876</c:v>
                </c:pt>
                <c:pt idx="204">
                  <c:v>$9,44,24,499</c:v>
                </c:pt>
                <c:pt idx="205">
                  <c:v>$9,84,47,187</c:v>
                </c:pt>
                <c:pt idx="206">
                  <c:v>$10,10,84,963</c:v>
                </c:pt>
                <c:pt idx="207">
                  <c:v>$10,27,50,667</c:v>
                </c:pt>
                <c:pt idx="208">
                  <c:v>$10,34,72,000</c:v>
                </c:pt>
                <c:pt idx="209">
                  <c:v>$12,00,99,824</c:v>
                </c:pt>
                <c:pt idx="210">
                  <c:v>$19,46,63,079</c:v>
                </c:pt>
                <c:pt idx="211">
                  <c:v>$2,41,23,500</c:v>
                </c:pt>
                <c:pt idx="212">
                  <c:v>$3,05,07,000</c:v>
                </c:pt>
                <c:pt idx="213">
                  <c:v>$3,69,47,500</c:v>
                </c:pt>
                <c:pt idx="214">
                  <c:v>$3,85,37,833</c:v>
                </c:pt>
                <c:pt idx="215">
                  <c:v>$5,20,67,546</c:v>
                </c:pt>
                <c:pt idx="216">
                  <c:v>$5,40,41,000</c:v>
                </c:pt>
                <c:pt idx="217">
                  <c:v>$5,81,10,567</c:v>
                </c:pt>
                <c:pt idx="218">
                  <c:v>$6,16,73,267</c:v>
                </c:pt>
                <c:pt idx="219">
                  <c:v>$6,71,16,500</c:v>
                </c:pt>
                <c:pt idx="220">
                  <c:v>$6,83,18,675</c:v>
                </c:pt>
                <c:pt idx="221">
                  <c:v>$6,85,24,980</c:v>
                </c:pt>
                <c:pt idx="222">
                  <c:v>$7,09,86,500</c:v>
                </c:pt>
                <c:pt idx="223">
                  <c:v>$7,14,39,500</c:v>
                </c:pt>
                <c:pt idx="224">
                  <c:v>$7,93,66,940</c:v>
                </c:pt>
                <c:pt idx="225">
                  <c:v>$8,19,42,800</c:v>
                </c:pt>
                <c:pt idx="226">
                  <c:v>$8,72,90,833</c:v>
                </c:pt>
                <c:pt idx="227">
                  <c:v>$8,77,59,000</c:v>
                </c:pt>
                <c:pt idx="228">
                  <c:v>$8,94,28,213</c:v>
                </c:pt>
                <c:pt idx="229">
                  <c:v>$9,02,19,056</c:v>
                </c:pt>
                <c:pt idx="230">
                  <c:v>$9,02,86,823</c:v>
                </c:pt>
                <c:pt idx="231">
                  <c:v>$9,31,74,808</c:v>
                </c:pt>
                <c:pt idx="232">
                  <c:v>$9,48,00,369</c:v>
                </c:pt>
                <c:pt idx="233">
                  <c:v>$9,96,70,332</c:v>
                </c:pt>
                <c:pt idx="234">
                  <c:v>$10,64,60,833</c:v>
                </c:pt>
                <c:pt idx="235">
                  <c:v>$10,84,54,524</c:v>
                </c:pt>
                <c:pt idx="236">
                  <c:v>$10,86,71,833</c:v>
                </c:pt>
                <c:pt idx="237">
                  <c:v>$10,92,51,333</c:v>
                </c:pt>
                <c:pt idx="238">
                  <c:v>$11,52,31,663</c:v>
                </c:pt>
                <c:pt idx="239">
                  <c:v>$14,30,26,214</c:v>
                </c:pt>
                <c:pt idx="240">
                  <c:v>$18,92,59,045</c:v>
                </c:pt>
                <c:pt idx="241">
                  <c:v>$2,18,11,500</c:v>
                </c:pt>
                <c:pt idx="242">
                  <c:v>$4,38,20,597</c:v>
                </c:pt>
                <c:pt idx="243">
                  <c:v>$4,79,67,126</c:v>
                </c:pt>
                <c:pt idx="244">
                  <c:v>$4,86,89,783</c:v>
                </c:pt>
                <c:pt idx="245">
                  <c:v>$5,49,61,000</c:v>
                </c:pt>
                <c:pt idx="246">
                  <c:v>$5,69,32,766</c:v>
                </c:pt>
                <c:pt idx="247">
                  <c:v>$5,82,45,500</c:v>
                </c:pt>
                <c:pt idx="248">
                  <c:v>$6,62,02,712</c:v>
                </c:pt>
                <c:pt idx="249">
                  <c:v>$6,71,96,246</c:v>
                </c:pt>
                <c:pt idx="250">
                  <c:v>$6,77,12,326</c:v>
                </c:pt>
                <c:pt idx="251">
                  <c:v>$6,86,55,500</c:v>
                </c:pt>
                <c:pt idx="252">
                  <c:v>$7,36,77,616</c:v>
                </c:pt>
                <c:pt idx="253">
                  <c:v>$7,41,17,695</c:v>
                </c:pt>
                <c:pt idx="254">
                  <c:v>$7,65,94,500</c:v>
                </c:pt>
                <c:pt idx="255">
                  <c:v>$7,89,70,066</c:v>
                </c:pt>
                <c:pt idx="256">
                  <c:v>$8,09,37,499</c:v>
                </c:pt>
                <c:pt idx="257">
                  <c:v>$8,89,30,414</c:v>
                </c:pt>
                <c:pt idx="258">
                  <c:v>$9,77,93,900</c:v>
                </c:pt>
                <c:pt idx="259">
                  <c:v>$9,78,79,880</c:v>
                </c:pt>
                <c:pt idx="260">
                  <c:v>$9,96,24,449</c:v>
                </c:pt>
                <c:pt idx="261">
                  <c:v>$10,23,65,683</c:v>
                </c:pt>
                <c:pt idx="262">
                  <c:v>$11,76,66,482</c:v>
                </c:pt>
                <c:pt idx="263">
                  <c:v>$11,83,45,833</c:v>
                </c:pt>
                <c:pt idx="264">
                  <c:v>$11,85,88,536</c:v>
                </c:pt>
                <c:pt idx="265">
                  <c:v>$11,92,16,333</c:v>
                </c:pt>
                <c:pt idx="266">
                  <c:v>$12,11,89,332</c:v>
                </c:pt>
                <c:pt idx="267">
                  <c:v>$13,33,90,035</c:v>
                </c:pt>
                <c:pt idx="268">
                  <c:v>$13,76,85,196</c:v>
                </c:pt>
                <c:pt idx="269">
                  <c:v>$13,77,93,376</c:v>
                </c:pt>
                <c:pt idx="270">
                  <c:v>$20,78,96,789</c:v>
                </c:pt>
                <c:pt idx="271">
                  <c:v>$3,68,34,000</c:v>
                </c:pt>
                <c:pt idx="272">
                  <c:v>$4,33,33,700</c:v>
                </c:pt>
                <c:pt idx="273">
                  <c:v>$4,86,93,000</c:v>
                </c:pt>
                <c:pt idx="274">
                  <c:v>$5,99,28,000</c:v>
                </c:pt>
                <c:pt idx="275">
                  <c:v>$6,19,10,000</c:v>
                </c:pt>
                <c:pt idx="276">
                  <c:v>$6,33,13,034</c:v>
                </c:pt>
                <c:pt idx="277">
                  <c:v>$6,52,99,266</c:v>
                </c:pt>
                <c:pt idx="278">
                  <c:v>$6,71,01,666</c:v>
                </c:pt>
                <c:pt idx="279">
                  <c:v>$6,81,78,798</c:v>
                </c:pt>
                <c:pt idx="280">
                  <c:v>$7,05,19,333</c:v>
                </c:pt>
                <c:pt idx="281">
                  <c:v>$7,31,15,666</c:v>
                </c:pt>
                <c:pt idx="282">
                  <c:v>$7,35,58,500</c:v>
                </c:pt>
                <c:pt idx="283">
                  <c:v>$7,52,01,000</c:v>
                </c:pt>
                <c:pt idx="284">
                  <c:v>$8,01,82,502</c:v>
                </c:pt>
                <c:pt idx="285">
                  <c:v>$8,05,38,300</c:v>
                </c:pt>
                <c:pt idx="286">
                  <c:v>$8,15,79,166</c:v>
                </c:pt>
                <c:pt idx="287">
                  <c:v>$8,30,26,450</c:v>
                </c:pt>
                <c:pt idx="288">
                  <c:v>$8,85,28,409</c:v>
                </c:pt>
                <c:pt idx="289">
                  <c:v>$9,60,68,500</c:v>
                </c:pt>
                <c:pt idx="290">
                  <c:v>$9,67,26,166</c:v>
                </c:pt>
                <c:pt idx="291">
                  <c:v>$9,89,04,166</c:v>
                </c:pt>
                <c:pt idx="292">
                  <c:v>$10,04,14,592</c:v>
                </c:pt>
                <c:pt idx="293">
                  <c:v>$10,29,96,414</c:v>
                </c:pt>
                <c:pt idx="294">
                  <c:v>$11,30,04,046</c:v>
                </c:pt>
                <c:pt idx="295">
                  <c:v>$11,37,09,000</c:v>
                </c:pt>
                <c:pt idx="296">
                  <c:v>$11,50,85,145</c:v>
                </c:pt>
                <c:pt idx="297">
                  <c:v>$12,13,45,999</c:v>
                </c:pt>
                <c:pt idx="298">
                  <c:v>$13,48,09,000</c:v>
                </c:pt>
                <c:pt idx="299">
                  <c:v>$14,93,73,987</c:v>
                </c:pt>
                <c:pt idx="300">
                  <c:v>$20,14,49,189</c:v>
                </c:pt>
                <c:pt idx="301">
                  <c:v>$3,49,43,000</c:v>
                </c:pt>
                <c:pt idx="302">
                  <c:v>$3,77,99,300</c:v>
                </c:pt>
                <c:pt idx="303">
                  <c:v>$5,52,50,544</c:v>
                </c:pt>
                <c:pt idx="304">
                  <c:v>$5,52,54,900</c:v>
                </c:pt>
                <c:pt idx="305">
                  <c:v>$5,70,29,719</c:v>
                </c:pt>
                <c:pt idx="306">
                  <c:v>$6,07,18,166</c:v>
                </c:pt>
                <c:pt idx="307">
                  <c:v>$6,12,03,966</c:v>
                </c:pt>
                <c:pt idx="308">
                  <c:v>$6,14,00,000</c:v>
                </c:pt>
                <c:pt idx="309">
                  <c:v>$6,22,34,000</c:v>
                </c:pt>
                <c:pt idx="310">
                  <c:v>$7,14,05,210</c:v>
                </c:pt>
                <c:pt idx="311">
                  <c:v>$7,17,61,542</c:v>
                </c:pt>
                <c:pt idx="312">
                  <c:v>$7,19,23,471</c:v>
                </c:pt>
                <c:pt idx="313">
                  <c:v>$8,11,08,278</c:v>
                </c:pt>
                <c:pt idx="314">
                  <c:v>$8,16,12,500</c:v>
                </c:pt>
                <c:pt idx="315">
                  <c:v>$8,42,27,000</c:v>
                </c:pt>
                <c:pt idx="316">
                  <c:v>$8,44,23,666</c:v>
                </c:pt>
                <c:pt idx="317">
                  <c:v>$8,65,10,000</c:v>
                </c:pt>
                <c:pt idx="318">
                  <c:v>$9,23,55,500</c:v>
                </c:pt>
                <c:pt idx="319">
                  <c:v>$9,35,40,751</c:v>
                </c:pt>
                <c:pt idx="320">
                  <c:v>$9,53,58,016</c:v>
                </c:pt>
                <c:pt idx="321">
                  <c:v>$9,75,59,166</c:v>
                </c:pt>
                <c:pt idx="322">
                  <c:v>$9,86,41,333</c:v>
                </c:pt>
                <c:pt idx="323">
                  <c:v>$10,49,63,866</c:v>
                </c:pt>
                <c:pt idx="324">
                  <c:v>$10,55,30,000</c:v>
                </c:pt>
                <c:pt idx="325">
                  <c:v>$12,28,64,928</c:v>
                </c:pt>
                <c:pt idx="326">
                  <c:v>$13,44,22,942</c:v>
                </c:pt>
                <c:pt idx="327">
                  <c:v>$14,19,28,379</c:v>
                </c:pt>
                <c:pt idx="328">
                  <c:v>$14,66,09,000</c:v>
                </c:pt>
                <c:pt idx="329">
                  <c:v>$16,24,47,333</c:v>
                </c:pt>
                <c:pt idx="330">
                  <c:v>$20,63,33,389</c:v>
                </c:pt>
                <c:pt idx="331">
                  <c:v>$3,57,12,000</c:v>
                </c:pt>
                <c:pt idx="332">
                  <c:v>$4,10,53,571</c:v>
                </c:pt>
                <c:pt idx="333">
                  <c:v>$4,50,47,000</c:v>
                </c:pt>
                <c:pt idx="334">
                  <c:v>$4,58,69,140</c:v>
                </c:pt>
                <c:pt idx="335">
                  <c:v>$4,87,76,566</c:v>
                </c:pt>
                <c:pt idx="336">
                  <c:v>$5,36,39,833</c:v>
                </c:pt>
                <c:pt idx="337">
                  <c:v>$5,69,44,000</c:v>
                </c:pt>
                <c:pt idx="338">
                  <c:v>$6,25,67,800</c:v>
                </c:pt>
                <c:pt idx="339">
                  <c:v>$6,38,56,928</c:v>
                </c:pt>
                <c:pt idx="340">
                  <c:v>$6,65,36,500</c:v>
                </c:pt>
                <c:pt idx="341">
                  <c:v>$7,06,94,000</c:v>
                </c:pt>
                <c:pt idx="342">
                  <c:v>$7,59,47,134</c:v>
                </c:pt>
                <c:pt idx="343">
                  <c:v>$8,53,04,038</c:v>
                </c:pt>
                <c:pt idx="344">
                  <c:v>$8,54,97,333</c:v>
                </c:pt>
                <c:pt idx="345">
                  <c:v>$8,61,10,600</c:v>
                </c:pt>
                <c:pt idx="346">
                  <c:v>$8,70,02,692</c:v>
                </c:pt>
                <c:pt idx="347">
                  <c:v>$8,81,48,071</c:v>
                </c:pt>
                <c:pt idx="348">
                  <c:v>$9,22,99,264</c:v>
                </c:pt>
                <c:pt idx="349">
                  <c:v>$10,41,88,999</c:v>
                </c:pt>
                <c:pt idx="350">
                  <c:v>$10,54,33,572</c:v>
                </c:pt>
                <c:pt idx="351">
                  <c:v>$10,57,00,231</c:v>
                </c:pt>
                <c:pt idx="352">
                  <c:v>$11,27,37,000</c:v>
                </c:pt>
                <c:pt idx="353">
                  <c:v>$11,81,98,333</c:v>
                </c:pt>
                <c:pt idx="354">
                  <c:v>$11,88,47,309</c:v>
                </c:pt>
                <c:pt idx="355">
                  <c:v>$12,50,47,329</c:v>
                </c:pt>
                <c:pt idx="356">
                  <c:v>$12,77,89,000</c:v>
                </c:pt>
                <c:pt idx="357">
                  <c:v>$13,85,43,166</c:v>
                </c:pt>
                <c:pt idx="358">
                  <c:v>$16,17,62,475</c:v>
                </c:pt>
                <c:pt idx="359">
                  <c:v>$17,29,76,379</c:v>
                </c:pt>
                <c:pt idx="360">
                  <c:v>$20,22,75,028</c:v>
                </c:pt>
                <c:pt idx="361">
                  <c:v>$5,52,44,700</c:v>
                </c:pt>
                <c:pt idx="362">
                  <c:v>$5,53,72,500</c:v>
                </c:pt>
                <c:pt idx="363">
                  <c:v>$6,06,51,000</c:v>
                </c:pt>
                <c:pt idx="364">
                  <c:v>$6,09,16,225</c:v>
                </c:pt>
                <c:pt idx="365">
                  <c:v>$6,29,51,999</c:v>
                </c:pt>
                <c:pt idx="366">
                  <c:v>$6,41,73,500</c:v>
                </c:pt>
                <c:pt idx="367">
                  <c:v>$7,38,04,833</c:v>
                </c:pt>
                <c:pt idx="368">
                  <c:v>$7,50,09,200</c:v>
                </c:pt>
                <c:pt idx="369">
                  <c:v>$7,73,53,999</c:v>
                </c:pt>
                <c:pt idx="370">
                  <c:v>$7,80,69,571</c:v>
                </c:pt>
                <c:pt idx="371">
                  <c:v>$7,84,30,300</c:v>
                </c:pt>
                <c:pt idx="372">
                  <c:v>$8,08,55,143</c:v>
                </c:pt>
                <c:pt idx="373">
                  <c:v>$8,19,78,100</c:v>
                </c:pt>
                <c:pt idx="374">
                  <c:v>$8,22,03,616</c:v>
                </c:pt>
                <c:pt idx="375">
                  <c:v>$8,28,29,942</c:v>
                </c:pt>
                <c:pt idx="376">
                  <c:v>$8,81,97,033</c:v>
                </c:pt>
                <c:pt idx="377">
                  <c:v>$9,33,53,983</c:v>
                </c:pt>
                <c:pt idx="378">
                  <c:v>$9,40,85,000</c:v>
                </c:pt>
                <c:pt idx="379">
                  <c:v>$9,51,43,575</c:v>
                </c:pt>
                <c:pt idx="380">
                  <c:v>$9,69,19,500</c:v>
                </c:pt>
                <c:pt idx="381">
                  <c:v>$9,76,53,944</c:v>
                </c:pt>
                <c:pt idx="382">
                  <c:v>$11,03,00,862</c:v>
                </c:pt>
                <c:pt idx="383">
                  <c:v>$11,76,20,683</c:v>
                </c:pt>
                <c:pt idx="384">
                  <c:v>$11,80,78,000</c:v>
                </c:pt>
                <c:pt idx="385">
                  <c:v>$12,05,10,974</c:v>
                </c:pt>
                <c:pt idx="386">
                  <c:v>$13,23,00,000</c:v>
                </c:pt>
                <c:pt idx="387">
                  <c:v>$15,44,85,166</c:v>
                </c:pt>
                <c:pt idx="388">
                  <c:v>$17,31,86,617</c:v>
                </c:pt>
                <c:pt idx="389">
                  <c:v>$17,45,38,938</c:v>
                </c:pt>
                <c:pt idx="390">
                  <c:v>$19,65,22,289</c:v>
                </c:pt>
                <c:pt idx="391">
                  <c:v>$1,78,90,700</c:v>
                </c:pt>
                <c:pt idx="392">
                  <c:v>$3,36,01,900</c:v>
                </c:pt>
                <c:pt idx="393">
                  <c:v>$4,94,48,346</c:v>
                </c:pt>
                <c:pt idx="394">
                  <c:v>$5,29,55,272</c:v>
                </c:pt>
                <c:pt idx="395">
                  <c:v>$6,01,32,500</c:v>
                </c:pt>
                <c:pt idx="396">
                  <c:v>$6,55,85,500</c:v>
                </c:pt>
                <c:pt idx="397">
                  <c:v>$7,40,05,043</c:v>
                </c:pt>
                <c:pt idx="398">
                  <c:v>$7,44,09,071</c:v>
                </c:pt>
                <c:pt idx="399">
                  <c:v>$7,53,37,500</c:v>
                </c:pt>
                <c:pt idx="400">
                  <c:v>$7,57,71,800</c:v>
                </c:pt>
                <c:pt idx="401">
                  <c:v>$7,69,47,033</c:v>
                </c:pt>
                <c:pt idx="402">
                  <c:v>$7,70,62,000</c:v>
                </c:pt>
                <c:pt idx="403">
                  <c:v>$8,00,91,725</c:v>
                </c:pt>
                <c:pt idx="404">
                  <c:v>$8,43,93,333</c:v>
                </c:pt>
                <c:pt idx="405">
                  <c:v>$8,78,71,525</c:v>
                </c:pt>
                <c:pt idx="406">
                  <c:v>$9,01,32,000</c:v>
                </c:pt>
                <c:pt idx="407">
                  <c:v>$9,22,60,110</c:v>
                </c:pt>
                <c:pt idx="408">
                  <c:v>$10,05,67,726</c:v>
                </c:pt>
                <c:pt idx="409">
                  <c:v>$10,64,04,462</c:v>
                </c:pt>
                <c:pt idx="410">
                  <c:v>$11,25,22,600</c:v>
                </c:pt>
                <c:pt idx="411">
                  <c:v>$11,37,03,270</c:v>
                </c:pt>
                <c:pt idx="412">
                  <c:v>$12,00,65,277</c:v>
                </c:pt>
                <c:pt idx="413">
                  <c:v>$12,41,74,750</c:v>
                </c:pt>
                <c:pt idx="414">
                  <c:v>$12,62,88,100</c:v>
                </c:pt>
                <c:pt idx="415">
                  <c:v>$14,01,80,334</c:v>
                </c:pt>
                <c:pt idx="416">
                  <c:v>$14,59,89,500</c:v>
                </c:pt>
                <c:pt idx="417">
                  <c:v>$15,15,30,000</c:v>
                </c:pt>
                <c:pt idx="418">
                  <c:v>$16,98,63,189</c:v>
                </c:pt>
                <c:pt idx="419">
                  <c:v>$22,33,62,196</c:v>
                </c:pt>
                <c:pt idx="420">
                  <c:v>$23,19,78,886</c:v>
                </c:pt>
                <c:pt idx="421">
                  <c:v>$3,51,16,300</c:v>
                </c:pt>
                <c:pt idx="422">
                  <c:v>$4,18,36,900</c:v>
                </c:pt>
                <c:pt idx="423">
                  <c:v>$6,55,22,500</c:v>
                </c:pt>
                <c:pt idx="424">
                  <c:v>$7,24,08,400</c:v>
                </c:pt>
                <c:pt idx="425">
                  <c:v>$7,26,89,100</c:v>
                </c:pt>
                <c:pt idx="426">
                  <c:v>$7,45,94,075</c:v>
                </c:pt>
                <c:pt idx="427">
                  <c:v>$7,56,85,700</c:v>
                </c:pt>
                <c:pt idx="428">
                  <c:v>$7,71,78,000</c:v>
                </c:pt>
                <c:pt idx="429">
                  <c:v>$8,18,30,500</c:v>
                </c:pt>
                <c:pt idx="430">
                  <c:v>$8,21,51,899</c:v>
                </c:pt>
                <c:pt idx="431">
                  <c:v>$8,37,62,500</c:v>
                </c:pt>
                <c:pt idx="432">
                  <c:v>$8,55,56,990</c:v>
                </c:pt>
                <c:pt idx="433">
                  <c:v>$9,25,31,100</c:v>
                </c:pt>
                <c:pt idx="434">
                  <c:v>$9,54,03,500</c:v>
                </c:pt>
                <c:pt idx="435">
                  <c:v>$9,76,09,000</c:v>
                </c:pt>
                <c:pt idx="436">
                  <c:v>$9,78,61,500</c:v>
                </c:pt>
                <c:pt idx="437">
                  <c:v>$10,12,17,000</c:v>
                </c:pt>
                <c:pt idx="438">
                  <c:v>$10,34,16,000</c:v>
                </c:pt>
                <c:pt idx="439">
                  <c:v>$10,82,17,500</c:v>
                </c:pt>
                <c:pt idx="440">
                  <c:v>$10,99,20,100</c:v>
                </c:pt>
                <c:pt idx="441">
                  <c:v>$11,22,55,059</c:v>
                </c:pt>
                <c:pt idx="442">
                  <c:v>$12,06,93,000</c:v>
                </c:pt>
                <c:pt idx="443">
                  <c:v>$12,19,88,250</c:v>
                </c:pt>
                <c:pt idx="444">
                  <c:v>$13,19,83,680</c:v>
                </c:pt>
                <c:pt idx="445">
                  <c:v>$13,90,19,929</c:v>
                </c:pt>
                <c:pt idx="446">
                  <c:v>$15,28,55,500</c:v>
                </c:pt>
                <c:pt idx="447">
                  <c:v>$16,35,10,167</c:v>
                </c:pt>
                <c:pt idx="448">
                  <c:v>$18,09,44,967</c:v>
                </c:pt>
                <c:pt idx="449">
                  <c:v>$19,75,43,907</c:v>
                </c:pt>
                <c:pt idx="450">
                  <c:v>$21,70,14,600</c:v>
                </c:pt>
                <c:pt idx="451">
                  <c:v>$6,18,34,000</c:v>
                </c:pt>
                <c:pt idx="452">
                  <c:v>$6,45,21,233</c:v>
                </c:pt>
                <c:pt idx="453">
                  <c:v>$6,80,56,500</c:v>
                </c:pt>
                <c:pt idx="454">
                  <c:v>$7,17,81,250</c:v>
                </c:pt>
                <c:pt idx="455">
                  <c:v>$7,22,56,200</c:v>
                </c:pt>
                <c:pt idx="456">
                  <c:v>$7,90,53,501</c:v>
                </c:pt>
                <c:pt idx="457">
                  <c:v>$8,76,63,766</c:v>
                </c:pt>
                <c:pt idx="458">
                  <c:v>$8,88,92,499</c:v>
                </c:pt>
                <c:pt idx="459">
                  <c:v>$9,56,88,600</c:v>
                </c:pt>
                <c:pt idx="460">
                  <c:v>$9,67,66,683</c:v>
                </c:pt>
                <c:pt idx="461">
                  <c:v>$10,08,50,000</c:v>
                </c:pt>
                <c:pt idx="462">
                  <c:v>$10,77,55,000</c:v>
                </c:pt>
                <c:pt idx="463">
                  <c:v>$11,16,93,000</c:v>
                </c:pt>
                <c:pt idx="464">
                  <c:v>$11,21,07,025</c:v>
                </c:pt>
                <c:pt idx="465">
                  <c:v>$11,23,73,700</c:v>
                </c:pt>
                <c:pt idx="466">
                  <c:v>$11,29,92,400</c:v>
                </c:pt>
                <c:pt idx="467">
                  <c:v>$11,30,72,286</c:v>
                </c:pt>
                <c:pt idx="468">
                  <c:v>$11,50,44,833</c:v>
                </c:pt>
                <c:pt idx="469">
                  <c:v>$11,58,79,310</c:v>
                </c:pt>
                <c:pt idx="470">
                  <c:v>$11,84,41,300</c:v>
                </c:pt>
                <c:pt idx="471">
                  <c:v>$11,92,41,500</c:v>
                </c:pt>
                <c:pt idx="472">
                  <c:v>$12,00,05,415</c:v>
                </c:pt>
                <c:pt idx="473">
                  <c:v>$12,22,08,700</c:v>
                </c:pt>
                <c:pt idx="474">
                  <c:v>$14,37,42,789</c:v>
                </c:pt>
                <c:pt idx="475">
                  <c:v>$15,55,87,472</c:v>
                </c:pt>
                <c:pt idx="476">
                  <c:v>$16,47,01,500</c:v>
                </c:pt>
                <c:pt idx="477">
                  <c:v>$17,22,84,750</c:v>
                </c:pt>
                <c:pt idx="478">
                  <c:v>$18,11,03,400</c:v>
                </c:pt>
                <c:pt idx="479">
                  <c:v>$21,27,51,957</c:v>
                </c:pt>
                <c:pt idx="480">
                  <c:v>$21,57,92,000</c:v>
                </c:pt>
              </c:strCache>
            </c:strRef>
          </c:xVal>
          <c:yVal>
            <c:numRef>
              <c:f>'Scatter Plots &amp; Bubble Charts'!$K$1:$K$481</c:f>
              <c:numCache>
                <c:formatCode>General</c:formatCode>
                <c:ptCount val="481"/>
                <c:pt idx="0">
                  <c:v>0</c:v>
                </c:pt>
                <c:pt idx="1">
                  <c:v>69</c:v>
                </c:pt>
                <c:pt idx="2">
                  <c:v>79</c:v>
                </c:pt>
                <c:pt idx="3">
                  <c:v>77</c:v>
                </c:pt>
                <c:pt idx="4">
                  <c:v>69</c:v>
                </c:pt>
                <c:pt idx="5">
                  <c:v>95</c:v>
                </c:pt>
                <c:pt idx="6">
                  <c:v>91</c:v>
                </c:pt>
                <c:pt idx="7">
                  <c:v>67</c:v>
                </c:pt>
                <c:pt idx="8">
                  <c:v>73</c:v>
                </c:pt>
                <c:pt idx="9">
                  <c:v>83</c:v>
                </c:pt>
                <c:pt idx="10">
                  <c:v>85</c:v>
                </c:pt>
                <c:pt idx="11">
                  <c:v>65</c:v>
                </c:pt>
                <c:pt idx="12">
                  <c:v>72</c:v>
                </c:pt>
                <c:pt idx="13">
                  <c:v>82</c:v>
                </c:pt>
                <c:pt idx="14">
                  <c:v>97</c:v>
                </c:pt>
                <c:pt idx="15">
                  <c:v>76</c:v>
                </c:pt>
                <c:pt idx="16">
                  <c:v>79</c:v>
                </c:pt>
                <c:pt idx="17">
                  <c:v>91</c:v>
                </c:pt>
                <c:pt idx="18">
                  <c:v>65</c:v>
                </c:pt>
                <c:pt idx="19">
                  <c:v>82</c:v>
                </c:pt>
                <c:pt idx="20">
                  <c:v>95</c:v>
                </c:pt>
                <c:pt idx="21">
                  <c:v>69</c:v>
                </c:pt>
                <c:pt idx="22">
                  <c:v>71</c:v>
                </c:pt>
                <c:pt idx="23">
                  <c:v>90</c:v>
                </c:pt>
                <c:pt idx="24">
                  <c:v>85</c:v>
                </c:pt>
                <c:pt idx="25">
                  <c:v>94</c:v>
                </c:pt>
                <c:pt idx="26">
                  <c:v>85</c:v>
                </c:pt>
                <c:pt idx="27">
                  <c:v>74</c:v>
                </c:pt>
                <c:pt idx="28">
                  <c:v>95</c:v>
                </c:pt>
                <c:pt idx="29">
                  <c:v>86</c:v>
                </c:pt>
                <c:pt idx="30">
                  <c:v>87</c:v>
                </c:pt>
                <c:pt idx="31">
                  <c:v>85</c:v>
                </c:pt>
                <c:pt idx="32">
                  <c:v>102</c:v>
                </c:pt>
                <c:pt idx="33">
                  <c:v>68</c:v>
                </c:pt>
                <c:pt idx="34">
                  <c:v>65</c:v>
                </c:pt>
                <c:pt idx="35">
                  <c:v>76</c:v>
                </c:pt>
                <c:pt idx="36">
                  <c:v>79</c:v>
                </c:pt>
                <c:pt idx="37">
                  <c:v>86</c:v>
                </c:pt>
                <c:pt idx="38">
                  <c:v>68</c:v>
                </c:pt>
                <c:pt idx="39">
                  <c:v>75</c:v>
                </c:pt>
                <c:pt idx="40">
                  <c:v>66</c:v>
                </c:pt>
                <c:pt idx="41">
                  <c:v>66</c:v>
                </c:pt>
                <c:pt idx="42">
                  <c:v>62</c:v>
                </c:pt>
                <c:pt idx="43">
                  <c:v>62</c:v>
                </c:pt>
                <c:pt idx="44">
                  <c:v>93</c:v>
                </c:pt>
                <c:pt idx="45">
                  <c:v>90</c:v>
                </c:pt>
                <c:pt idx="46">
                  <c:v>88</c:v>
                </c:pt>
                <c:pt idx="47">
                  <c:v>83</c:v>
                </c:pt>
                <c:pt idx="48">
                  <c:v>63</c:v>
                </c:pt>
                <c:pt idx="49">
                  <c:v>73</c:v>
                </c:pt>
                <c:pt idx="50">
                  <c:v>116</c:v>
                </c:pt>
                <c:pt idx="51">
                  <c:v>80</c:v>
                </c:pt>
                <c:pt idx="52">
                  <c:v>93</c:v>
                </c:pt>
                <c:pt idx="53">
                  <c:v>92</c:v>
                </c:pt>
                <c:pt idx="54">
                  <c:v>73</c:v>
                </c:pt>
                <c:pt idx="55">
                  <c:v>88</c:v>
                </c:pt>
                <c:pt idx="56">
                  <c:v>91</c:v>
                </c:pt>
                <c:pt idx="57">
                  <c:v>82</c:v>
                </c:pt>
                <c:pt idx="58">
                  <c:v>86</c:v>
                </c:pt>
                <c:pt idx="59">
                  <c:v>82</c:v>
                </c:pt>
                <c:pt idx="60">
                  <c:v>95</c:v>
                </c:pt>
                <c:pt idx="61">
                  <c:v>55</c:v>
                </c:pt>
                <c:pt idx="62">
                  <c:v>83</c:v>
                </c:pt>
                <c:pt idx="63">
                  <c:v>103</c:v>
                </c:pt>
                <c:pt idx="64">
                  <c:v>94</c:v>
                </c:pt>
                <c:pt idx="65">
                  <c:v>66</c:v>
                </c:pt>
                <c:pt idx="66">
                  <c:v>79</c:v>
                </c:pt>
                <c:pt idx="67">
                  <c:v>72</c:v>
                </c:pt>
                <c:pt idx="68">
                  <c:v>78</c:v>
                </c:pt>
                <c:pt idx="69">
                  <c:v>62</c:v>
                </c:pt>
                <c:pt idx="70">
                  <c:v>56</c:v>
                </c:pt>
                <c:pt idx="71">
                  <c:v>55</c:v>
                </c:pt>
                <c:pt idx="72">
                  <c:v>73</c:v>
                </c:pt>
                <c:pt idx="73">
                  <c:v>81</c:v>
                </c:pt>
                <c:pt idx="74">
                  <c:v>80</c:v>
                </c:pt>
                <c:pt idx="75">
                  <c:v>67</c:v>
                </c:pt>
                <c:pt idx="76">
                  <c:v>99</c:v>
                </c:pt>
                <c:pt idx="77">
                  <c:v>84</c:v>
                </c:pt>
                <c:pt idx="78">
                  <c:v>97</c:v>
                </c:pt>
                <c:pt idx="79">
                  <c:v>67</c:v>
                </c:pt>
                <c:pt idx="80">
                  <c:v>78</c:v>
                </c:pt>
                <c:pt idx="81">
                  <c:v>95</c:v>
                </c:pt>
                <c:pt idx="82">
                  <c:v>74</c:v>
                </c:pt>
                <c:pt idx="83">
                  <c:v>93</c:v>
                </c:pt>
                <c:pt idx="84">
                  <c:v>101</c:v>
                </c:pt>
                <c:pt idx="85">
                  <c:v>75</c:v>
                </c:pt>
                <c:pt idx="86">
                  <c:v>92</c:v>
                </c:pt>
                <c:pt idx="87">
                  <c:v>98</c:v>
                </c:pt>
                <c:pt idx="88">
                  <c:v>72</c:v>
                </c:pt>
                <c:pt idx="89">
                  <c:v>93</c:v>
                </c:pt>
                <c:pt idx="90">
                  <c:v>103</c:v>
                </c:pt>
                <c:pt idx="91">
                  <c:v>63</c:v>
                </c:pt>
                <c:pt idx="92">
                  <c:v>83</c:v>
                </c:pt>
                <c:pt idx="93">
                  <c:v>68</c:v>
                </c:pt>
                <c:pt idx="94">
                  <c:v>64</c:v>
                </c:pt>
                <c:pt idx="95">
                  <c:v>68</c:v>
                </c:pt>
                <c:pt idx="96">
                  <c:v>43</c:v>
                </c:pt>
                <c:pt idx="97">
                  <c:v>91</c:v>
                </c:pt>
                <c:pt idx="98">
                  <c:v>96</c:v>
                </c:pt>
                <c:pt idx="99">
                  <c:v>86</c:v>
                </c:pt>
                <c:pt idx="100">
                  <c:v>86</c:v>
                </c:pt>
                <c:pt idx="101">
                  <c:v>83</c:v>
                </c:pt>
                <c:pt idx="102">
                  <c:v>75</c:v>
                </c:pt>
                <c:pt idx="103">
                  <c:v>90</c:v>
                </c:pt>
                <c:pt idx="104">
                  <c:v>69</c:v>
                </c:pt>
                <c:pt idx="105">
                  <c:v>74</c:v>
                </c:pt>
                <c:pt idx="106">
                  <c:v>86</c:v>
                </c:pt>
                <c:pt idx="107">
                  <c:v>87</c:v>
                </c:pt>
                <c:pt idx="108">
                  <c:v>71</c:v>
                </c:pt>
                <c:pt idx="109">
                  <c:v>77</c:v>
                </c:pt>
                <c:pt idx="110">
                  <c:v>88</c:v>
                </c:pt>
                <c:pt idx="111">
                  <c:v>84</c:v>
                </c:pt>
                <c:pt idx="112">
                  <c:v>100</c:v>
                </c:pt>
                <c:pt idx="113">
                  <c:v>85</c:v>
                </c:pt>
                <c:pt idx="114">
                  <c:v>93</c:v>
                </c:pt>
                <c:pt idx="115">
                  <c:v>95</c:v>
                </c:pt>
                <c:pt idx="116">
                  <c:v>71</c:v>
                </c:pt>
                <c:pt idx="117">
                  <c:v>85</c:v>
                </c:pt>
                <c:pt idx="118">
                  <c:v>101</c:v>
                </c:pt>
                <c:pt idx="119">
                  <c:v>66</c:v>
                </c:pt>
                <c:pt idx="120">
                  <c:v>101</c:v>
                </c:pt>
                <c:pt idx="121">
                  <c:v>67</c:v>
                </c:pt>
                <c:pt idx="122">
                  <c:v>70</c:v>
                </c:pt>
                <c:pt idx="123">
                  <c:v>72</c:v>
                </c:pt>
                <c:pt idx="124">
                  <c:v>80</c:v>
                </c:pt>
                <c:pt idx="125">
                  <c:v>67</c:v>
                </c:pt>
                <c:pt idx="126">
                  <c:v>83</c:v>
                </c:pt>
                <c:pt idx="127">
                  <c:v>76</c:v>
                </c:pt>
                <c:pt idx="128">
                  <c:v>72</c:v>
                </c:pt>
                <c:pt idx="129">
                  <c:v>58</c:v>
                </c:pt>
                <c:pt idx="130">
                  <c:v>67</c:v>
                </c:pt>
                <c:pt idx="131">
                  <c:v>78</c:v>
                </c:pt>
                <c:pt idx="132">
                  <c:v>92</c:v>
                </c:pt>
                <c:pt idx="133">
                  <c:v>89</c:v>
                </c:pt>
                <c:pt idx="134">
                  <c:v>87</c:v>
                </c:pt>
                <c:pt idx="135">
                  <c:v>91</c:v>
                </c:pt>
                <c:pt idx="136">
                  <c:v>83</c:v>
                </c:pt>
                <c:pt idx="137">
                  <c:v>68</c:v>
                </c:pt>
                <c:pt idx="138">
                  <c:v>51</c:v>
                </c:pt>
                <c:pt idx="139">
                  <c:v>92</c:v>
                </c:pt>
                <c:pt idx="140">
                  <c:v>63</c:v>
                </c:pt>
                <c:pt idx="141">
                  <c:v>91</c:v>
                </c:pt>
                <c:pt idx="142">
                  <c:v>105</c:v>
                </c:pt>
                <c:pt idx="143">
                  <c:v>96</c:v>
                </c:pt>
                <c:pt idx="144">
                  <c:v>89</c:v>
                </c:pt>
                <c:pt idx="145">
                  <c:v>93</c:v>
                </c:pt>
                <c:pt idx="146">
                  <c:v>86</c:v>
                </c:pt>
                <c:pt idx="147">
                  <c:v>71</c:v>
                </c:pt>
                <c:pt idx="148">
                  <c:v>92</c:v>
                </c:pt>
                <c:pt idx="149">
                  <c:v>98</c:v>
                </c:pt>
                <c:pt idx="150">
                  <c:v>101</c:v>
                </c:pt>
                <c:pt idx="151">
                  <c:v>67</c:v>
                </c:pt>
                <c:pt idx="152">
                  <c:v>56</c:v>
                </c:pt>
                <c:pt idx="153">
                  <c:v>67</c:v>
                </c:pt>
                <c:pt idx="154">
                  <c:v>81</c:v>
                </c:pt>
                <c:pt idx="155">
                  <c:v>93</c:v>
                </c:pt>
                <c:pt idx="156">
                  <c:v>80</c:v>
                </c:pt>
                <c:pt idx="157">
                  <c:v>67</c:v>
                </c:pt>
                <c:pt idx="158">
                  <c:v>81</c:v>
                </c:pt>
                <c:pt idx="159">
                  <c:v>88</c:v>
                </c:pt>
                <c:pt idx="160">
                  <c:v>79</c:v>
                </c:pt>
                <c:pt idx="161">
                  <c:v>83</c:v>
                </c:pt>
                <c:pt idx="162">
                  <c:v>83</c:v>
                </c:pt>
                <c:pt idx="163">
                  <c:v>73</c:v>
                </c:pt>
                <c:pt idx="164">
                  <c:v>77</c:v>
                </c:pt>
                <c:pt idx="165">
                  <c:v>82</c:v>
                </c:pt>
                <c:pt idx="166">
                  <c:v>71</c:v>
                </c:pt>
                <c:pt idx="167">
                  <c:v>74</c:v>
                </c:pt>
                <c:pt idx="168">
                  <c:v>99</c:v>
                </c:pt>
                <c:pt idx="169">
                  <c:v>89</c:v>
                </c:pt>
                <c:pt idx="170">
                  <c:v>71</c:v>
                </c:pt>
                <c:pt idx="171">
                  <c:v>90</c:v>
                </c:pt>
                <c:pt idx="172">
                  <c:v>79</c:v>
                </c:pt>
                <c:pt idx="173">
                  <c:v>69</c:v>
                </c:pt>
                <c:pt idx="174">
                  <c:v>75</c:v>
                </c:pt>
                <c:pt idx="175">
                  <c:v>100</c:v>
                </c:pt>
                <c:pt idx="176">
                  <c:v>95</c:v>
                </c:pt>
                <c:pt idx="177">
                  <c:v>88</c:v>
                </c:pt>
                <c:pt idx="178">
                  <c:v>83</c:v>
                </c:pt>
                <c:pt idx="179">
                  <c:v>95</c:v>
                </c:pt>
                <c:pt idx="180">
                  <c:v>95</c:v>
                </c:pt>
                <c:pt idx="181">
                  <c:v>78</c:v>
                </c:pt>
                <c:pt idx="182">
                  <c:v>61</c:v>
                </c:pt>
                <c:pt idx="183">
                  <c:v>76</c:v>
                </c:pt>
                <c:pt idx="184">
                  <c:v>67</c:v>
                </c:pt>
                <c:pt idx="185">
                  <c:v>62</c:v>
                </c:pt>
                <c:pt idx="186">
                  <c:v>78</c:v>
                </c:pt>
                <c:pt idx="187">
                  <c:v>75</c:v>
                </c:pt>
                <c:pt idx="188">
                  <c:v>76</c:v>
                </c:pt>
                <c:pt idx="189">
                  <c:v>80</c:v>
                </c:pt>
                <c:pt idx="190">
                  <c:v>93</c:v>
                </c:pt>
                <c:pt idx="191">
                  <c:v>71</c:v>
                </c:pt>
                <c:pt idx="192">
                  <c:v>96</c:v>
                </c:pt>
                <c:pt idx="193">
                  <c:v>80</c:v>
                </c:pt>
                <c:pt idx="194">
                  <c:v>88</c:v>
                </c:pt>
                <c:pt idx="195">
                  <c:v>87</c:v>
                </c:pt>
                <c:pt idx="196">
                  <c:v>70</c:v>
                </c:pt>
                <c:pt idx="197">
                  <c:v>95</c:v>
                </c:pt>
                <c:pt idx="198">
                  <c:v>78</c:v>
                </c:pt>
                <c:pt idx="199">
                  <c:v>85</c:v>
                </c:pt>
                <c:pt idx="200">
                  <c:v>82</c:v>
                </c:pt>
                <c:pt idx="201">
                  <c:v>83</c:v>
                </c:pt>
                <c:pt idx="202">
                  <c:v>76</c:v>
                </c:pt>
                <c:pt idx="203">
                  <c:v>79</c:v>
                </c:pt>
                <c:pt idx="204">
                  <c:v>66</c:v>
                </c:pt>
                <c:pt idx="205">
                  <c:v>88</c:v>
                </c:pt>
                <c:pt idx="206">
                  <c:v>97</c:v>
                </c:pt>
                <c:pt idx="207">
                  <c:v>90</c:v>
                </c:pt>
                <c:pt idx="208">
                  <c:v>89</c:v>
                </c:pt>
                <c:pt idx="209">
                  <c:v>86</c:v>
                </c:pt>
                <c:pt idx="210">
                  <c:v>97</c:v>
                </c:pt>
                <c:pt idx="211">
                  <c:v>66</c:v>
                </c:pt>
                <c:pt idx="212">
                  <c:v>71</c:v>
                </c:pt>
                <c:pt idx="213">
                  <c:v>73</c:v>
                </c:pt>
                <c:pt idx="214">
                  <c:v>68</c:v>
                </c:pt>
                <c:pt idx="215">
                  <c:v>90</c:v>
                </c:pt>
                <c:pt idx="216">
                  <c:v>90</c:v>
                </c:pt>
                <c:pt idx="217">
                  <c:v>89</c:v>
                </c:pt>
                <c:pt idx="218">
                  <c:v>96</c:v>
                </c:pt>
                <c:pt idx="219">
                  <c:v>69</c:v>
                </c:pt>
                <c:pt idx="220">
                  <c:v>75</c:v>
                </c:pt>
                <c:pt idx="221">
                  <c:v>72</c:v>
                </c:pt>
                <c:pt idx="222">
                  <c:v>83</c:v>
                </c:pt>
                <c:pt idx="223">
                  <c:v>79</c:v>
                </c:pt>
                <c:pt idx="224">
                  <c:v>76</c:v>
                </c:pt>
                <c:pt idx="225">
                  <c:v>83</c:v>
                </c:pt>
                <c:pt idx="226">
                  <c:v>84</c:v>
                </c:pt>
                <c:pt idx="227">
                  <c:v>73</c:v>
                </c:pt>
                <c:pt idx="228">
                  <c:v>89</c:v>
                </c:pt>
                <c:pt idx="229">
                  <c:v>71</c:v>
                </c:pt>
                <c:pt idx="230">
                  <c:v>78</c:v>
                </c:pt>
                <c:pt idx="231">
                  <c:v>69</c:v>
                </c:pt>
                <c:pt idx="232">
                  <c:v>88</c:v>
                </c:pt>
                <c:pt idx="233">
                  <c:v>85</c:v>
                </c:pt>
                <c:pt idx="234">
                  <c:v>88</c:v>
                </c:pt>
                <c:pt idx="235">
                  <c:v>82</c:v>
                </c:pt>
                <c:pt idx="236">
                  <c:v>72</c:v>
                </c:pt>
                <c:pt idx="237">
                  <c:v>94</c:v>
                </c:pt>
                <c:pt idx="238">
                  <c:v>88</c:v>
                </c:pt>
                <c:pt idx="239">
                  <c:v>96</c:v>
                </c:pt>
                <c:pt idx="240">
                  <c:v>94</c:v>
                </c:pt>
                <c:pt idx="241">
                  <c:v>84</c:v>
                </c:pt>
                <c:pt idx="242">
                  <c:v>97</c:v>
                </c:pt>
                <c:pt idx="243">
                  <c:v>75</c:v>
                </c:pt>
                <c:pt idx="244">
                  <c:v>67</c:v>
                </c:pt>
                <c:pt idx="245">
                  <c:v>59</c:v>
                </c:pt>
                <c:pt idx="246">
                  <c:v>88</c:v>
                </c:pt>
                <c:pt idx="247">
                  <c:v>75</c:v>
                </c:pt>
                <c:pt idx="248">
                  <c:v>82</c:v>
                </c:pt>
                <c:pt idx="249">
                  <c:v>68</c:v>
                </c:pt>
                <c:pt idx="250">
                  <c:v>79</c:v>
                </c:pt>
                <c:pt idx="251">
                  <c:v>74</c:v>
                </c:pt>
                <c:pt idx="252">
                  <c:v>63</c:v>
                </c:pt>
                <c:pt idx="253">
                  <c:v>74</c:v>
                </c:pt>
                <c:pt idx="254">
                  <c:v>72</c:v>
                </c:pt>
                <c:pt idx="255">
                  <c:v>81</c:v>
                </c:pt>
                <c:pt idx="256">
                  <c:v>90</c:v>
                </c:pt>
                <c:pt idx="257">
                  <c:v>86</c:v>
                </c:pt>
                <c:pt idx="258">
                  <c:v>86</c:v>
                </c:pt>
                <c:pt idx="259">
                  <c:v>92</c:v>
                </c:pt>
                <c:pt idx="260">
                  <c:v>86</c:v>
                </c:pt>
                <c:pt idx="261">
                  <c:v>72</c:v>
                </c:pt>
                <c:pt idx="262">
                  <c:v>61</c:v>
                </c:pt>
                <c:pt idx="263">
                  <c:v>97</c:v>
                </c:pt>
                <c:pt idx="264">
                  <c:v>84</c:v>
                </c:pt>
                <c:pt idx="265">
                  <c:v>100</c:v>
                </c:pt>
                <c:pt idx="266">
                  <c:v>89</c:v>
                </c:pt>
                <c:pt idx="267">
                  <c:v>95</c:v>
                </c:pt>
                <c:pt idx="268">
                  <c:v>74</c:v>
                </c:pt>
                <c:pt idx="269">
                  <c:v>89</c:v>
                </c:pt>
                <c:pt idx="270">
                  <c:v>89</c:v>
                </c:pt>
                <c:pt idx="271">
                  <c:v>87</c:v>
                </c:pt>
                <c:pt idx="272">
                  <c:v>75</c:v>
                </c:pt>
                <c:pt idx="273">
                  <c:v>62</c:v>
                </c:pt>
                <c:pt idx="274">
                  <c:v>59</c:v>
                </c:pt>
                <c:pt idx="275">
                  <c:v>75</c:v>
                </c:pt>
                <c:pt idx="276">
                  <c:v>84</c:v>
                </c:pt>
                <c:pt idx="277">
                  <c:v>87</c:v>
                </c:pt>
                <c:pt idx="278">
                  <c:v>64</c:v>
                </c:pt>
                <c:pt idx="279">
                  <c:v>87</c:v>
                </c:pt>
                <c:pt idx="280">
                  <c:v>65</c:v>
                </c:pt>
                <c:pt idx="281">
                  <c:v>70</c:v>
                </c:pt>
                <c:pt idx="282">
                  <c:v>78</c:v>
                </c:pt>
                <c:pt idx="283">
                  <c:v>92</c:v>
                </c:pt>
                <c:pt idx="284">
                  <c:v>80</c:v>
                </c:pt>
                <c:pt idx="285">
                  <c:v>75</c:v>
                </c:pt>
                <c:pt idx="286">
                  <c:v>65</c:v>
                </c:pt>
                <c:pt idx="287">
                  <c:v>88</c:v>
                </c:pt>
                <c:pt idx="288">
                  <c:v>91</c:v>
                </c:pt>
                <c:pt idx="289">
                  <c:v>79</c:v>
                </c:pt>
                <c:pt idx="290">
                  <c:v>86</c:v>
                </c:pt>
                <c:pt idx="291">
                  <c:v>85</c:v>
                </c:pt>
                <c:pt idx="292">
                  <c:v>95</c:v>
                </c:pt>
                <c:pt idx="293">
                  <c:v>74</c:v>
                </c:pt>
                <c:pt idx="294">
                  <c:v>93</c:v>
                </c:pt>
                <c:pt idx="295">
                  <c:v>97</c:v>
                </c:pt>
                <c:pt idx="296">
                  <c:v>86</c:v>
                </c:pt>
                <c:pt idx="297">
                  <c:v>95</c:v>
                </c:pt>
                <c:pt idx="298">
                  <c:v>83</c:v>
                </c:pt>
                <c:pt idx="299">
                  <c:v>70</c:v>
                </c:pt>
                <c:pt idx="300">
                  <c:v>103</c:v>
                </c:pt>
                <c:pt idx="301">
                  <c:v>57</c:v>
                </c:pt>
                <c:pt idx="302">
                  <c:v>90</c:v>
                </c:pt>
                <c:pt idx="303">
                  <c:v>90</c:v>
                </c:pt>
                <c:pt idx="304">
                  <c:v>81</c:v>
                </c:pt>
                <c:pt idx="305">
                  <c:v>80</c:v>
                </c:pt>
                <c:pt idx="306">
                  <c:v>65</c:v>
                </c:pt>
                <c:pt idx="307">
                  <c:v>69</c:v>
                </c:pt>
                <c:pt idx="308">
                  <c:v>69</c:v>
                </c:pt>
                <c:pt idx="309">
                  <c:v>85</c:v>
                </c:pt>
                <c:pt idx="310">
                  <c:v>67</c:v>
                </c:pt>
                <c:pt idx="311">
                  <c:v>91</c:v>
                </c:pt>
                <c:pt idx="312">
                  <c:v>96</c:v>
                </c:pt>
                <c:pt idx="313">
                  <c:v>77</c:v>
                </c:pt>
                <c:pt idx="314">
                  <c:v>66</c:v>
                </c:pt>
                <c:pt idx="315">
                  <c:v>83</c:v>
                </c:pt>
                <c:pt idx="316">
                  <c:v>91</c:v>
                </c:pt>
                <c:pt idx="317">
                  <c:v>61</c:v>
                </c:pt>
                <c:pt idx="318">
                  <c:v>76</c:v>
                </c:pt>
                <c:pt idx="319">
                  <c:v>86</c:v>
                </c:pt>
                <c:pt idx="320">
                  <c:v>80</c:v>
                </c:pt>
                <c:pt idx="321">
                  <c:v>94</c:v>
                </c:pt>
                <c:pt idx="322">
                  <c:v>92</c:v>
                </c:pt>
                <c:pt idx="323">
                  <c:v>80</c:v>
                </c:pt>
                <c:pt idx="324">
                  <c:v>88</c:v>
                </c:pt>
                <c:pt idx="325">
                  <c:v>81</c:v>
                </c:pt>
                <c:pt idx="326">
                  <c:v>79</c:v>
                </c:pt>
                <c:pt idx="327">
                  <c:v>97</c:v>
                </c:pt>
                <c:pt idx="328">
                  <c:v>75</c:v>
                </c:pt>
                <c:pt idx="329">
                  <c:v>89</c:v>
                </c:pt>
                <c:pt idx="330">
                  <c:v>95</c:v>
                </c:pt>
                <c:pt idx="331">
                  <c:v>71</c:v>
                </c:pt>
                <c:pt idx="332">
                  <c:v>91</c:v>
                </c:pt>
                <c:pt idx="333">
                  <c:v>72</c:v>
                </c:pt>
                <c:pt idx="334">
                  <c:v>71</c:v>
                </c:pt>
                <c:pt idx="335">
                  <c:v>80</c:v>
                </c:pt>
                <c:pt idx="336">
                  <c:v>94</c:v>
                </c:pt>
                <c:pt idx="337">
                  <c:v>72</c:v>
                </c:pt>
                <c:pt idx="338">
                  <c:v>81</c:v>
                </c:pt>
                <c:pt idx="339">
                  <c:v>80</c:v>
                </c:pt>
                <c:pt idx="340">
                  <c:v>74</c:v>
                </c:pt>
                <c:pt idx="341">
                  <c:v>56</c:v>
                </c:pt>
                <c:pt idx="342">
                  <c:v>79</c:v>
                </c:pt>
                <c:pt idx="343">
                  <c:v>69</c:v>
                </c:pt>
                <c:pt idx="344">
                  <c:v>96</c:v>
                </c:pt>
                <c:pt idx="345">
                  <c:v>67</c:v>
                </c:pt>
                <c:pt idx="346">
                  <c:v>89</c:v>
                </c:pt>
                <c:pt idx="347">
                  <c:v>73</c:v>
                </c:pt>
                <c:pt idx="348">
                  <c:v>96</c:v>
                </c:pt>
                <c:pt idx="349">
                  <c:v>82</c:v>
                </c:pt>
                <c:pt idx="350">
                  <c:v>90</c:v>
                </c:pt>
                <c:pt idx="351">
                  <c:v>95</c:v>
                </c:pt>
                <c:pt idx="352">
                  <c:v>63</c:v>
                </c:pt>
                <c:pt idx="353">
                  <c:v>86</c:v>
                </c:pt>
                <c:pt idx="354">
                  <c:v>77</c:v>
                </c:pt>
                <c:pt idx="355">
                  <c:v>71</c:v>
                </c:pt>
                <c:pt idx="356">
                  <c:v>79</c:v>
                </c:pt>
                <c:pt idx="357">
                  <c:v>86</c:v>
                </c:pt>
                <c:pt idx="358">
                  <c:v>90</c:v>
                </c:pt>
                <c:pt idx="359">
                  <c:v>102</c:v>
                </c:pt>
                <c:pt idx="360">
                  <c:v>97</c:v>
                </c:pt>
                <c:pt idx="361">
                  <c:v>76</c:v>
                </c:pt>
                <c:pt idx="362">
                  <c:v>94</c:v>
                </c:pt>
                <c:pt idx="363">
                  <c:v>55</c:v>
                </c:pt>
                <c:pt idx="364">
                  <c:v>72</c:v>
                </c:pt>
                <c:pt idx="365">
                  <c:v>79</c:v>
                </c:pt>
                <c:pt idx="366">
                  <c:v>90</c:v>
                </c:pt>
                <c:pt idx="367">
                  <c:v>81</c:v>
                </c:pt>
                <c:pt idx="368">
                  <c:v>73</c:v>
                </c:pt>
                <c:pt idx="369">
                  <c:v>93</c:v>
                </c:pt>
                <c:pt idx="370">
                  <c:v>64</c:v>
                </c:pt>
                <c:pt idx="371">
                  <c:v>68</c:v>
                </c:pt>
                <c:pt idx="372">
                  <c:v>98</c:v>
                </c:pt>
                <c:pt idx="373">
                  <c:v>75</c:v>
                </c:pt>
                <c:pt idx="374">
                  <c:v>97</c:v>
                </c:pt>
                <c:pt idx="375">
                  <c:v>94</c:v>
                </c:pt>
                <c:pt idx="376">
                  <c:v>61</c:v>
                </c:pt>
                <c:pt idx="377">
                  <c:v>74</c:v>
                </c:pt>
                <c:pt idx="378">
                  <c:v>66</c:v>
                </c:pt>
                <c:pt idx="379">
                  <c:v>86</c:v>
                </c:pt>
                <c:pt idx="380">
                  <c:v>85</c:v>
                </c:pt>
                <c:pt idx="381">
                  <c:v>83</c:v>
                </c:pt>
                <c:pt idx="382">
                  <c:v>88</c:v>
                </c:pt>
                <c:pt idx="383">
                  <c:v>94</c:v>
                </c:pt>
                <c:pt idx="384">
                  <c:v>69</c:v>
                </c:pt>
                <c:pt idx="385">
                  <c:v>93</c:v>
                </c:pt>
                <c:pt idx="386">
                  <c:v>88</c:v>
                </c:pt>
                <c:pt idx="387">
                  <c:v>89</c:v>
                </c:pt>
                <c:pt idx="388">
                  <c:v>69</c:v>
                </c:pt>
                <c:pt idx="389">
                  <c:v>81</c:v>
                </c:pt>
                <c:pt idx="390">
                  <c:v>95</c:v>
                </c:pt>
                <c:pt idx="391">
                  <c:v>51</c:v>
                </c:pt>
                <c:pt idx="392">
                  <c:v>62</c:v>
                </c:pt>
                <c:pt idx="393">
                  <c:v>74</c:v>
                </c:pt>
                <c:pt idx="394">
                  <c:v>92</c:v>
                </c:pt>
                <c:pt idx="395">
                  <c:v>96</c:v>
                </c:pt>
                <c:pt idx="396">
                  <c:v>76</c:v>
                </c:pt>
                <c:pt idx="397">
                  <c:v>71</c:v>
                </c:pt>
                <c:pt idx="398">
                  <c:v>74</c:v>
                </c:pt>
                <c:pt idx="399">
                  <c:v>66</c:v>
                </c:pt>
                <c:pt idx="400">
                  <c:v>92</c:v>
                </c:pt>
                <c:pt idx="401">
                  <c:v>74</c:v>
                </c:pt>
                <c:pt idx="402">
                  <c:v>94</c:v>
                </c:pt>
                <c:pt idx="403">
                  <c:v>86</c:v>
                </c:pt>
                <c:pt idx="404">
                  <c:v>85</c:v>
                </c:pt>
                <c:pt idx="405">
                  <c:v>96</c:v>
                </c:pt>
                <c:pt idx="406">
                  <c:v>81</c:v>
                </c:pt>
                <c:pt idx="407">
                  <c:v>97</c:v>
                </c:pt>
                <c:pt idx="408">
                  <c:v>66</c:v>
                </c:pt>
                <c:pt idx="409">
                  <c:v>90</c:v>
                </c:pt>
                <c:pt idx="410">
                  <c:v>91</c:v>
                </c:pt>
                <c:pt idx="411">
                  <c:v>86</c:v>
                </c:pt>
                <c:pt idx="412">
                  <c:v>63</c:v>
                </c:pt>
                <c:pt idx="413">
                  <c:v>78</c:v>
                </c:pt>
                <c:pt idx="414">
                  <c:v>74</c:v>
                </c:pt>
                <c:pt idx="415">
                  <c:v>76</c:v>
                </c:pt>
                <c:pt idx="416">
                  <c:v>93</c:v>
                </c:pt>
                <c:pt idx="417">
                  <c:v>97</c:v>
                </c:pt>
                <c:pt idx="418">
                  <c:v>73</c:v>
                </c:pt>
                <c:pt idx="419">
                  <c:v>92</c:v>
                </c:pt>
                <c:pt idx="420">
                  <c:v>85</c:v>
                </c:pt>
                <c:pt idx="421">
                  <c:v>70</c:v>
                </c:pt>
                <c:pt idx="422">
                  <c:v>77</c:v>
                </c:pt>
                <c:pt idx="423">
                  <c:v>73</c:v>
                </c:pt>
                <c:pt idx="424">
                  <c:v>88</c:v>
                </c:pt>
                <c:pt idx="425">
                  <c:v>77</c:v>
                </c:pt>
                <c:pt idx="426">
                  <c:v>89</c:v>
                </c:pt>
                <c:pt idx="427">
                  <c:v>77</c:v>
                </c:pt>
                <c:pt idx="428">
                  <c:v>88</c:v>
                </c:pt>
                <c:pt idx="429">
                  <c:v>73</c:v>
                </c:pt>
                <c:pt idx="430">
                  <c:v>85</c:v>
                </c:pt>
                <c:pt idx="431">
                  <c:v>70</c:v>
                </c:pt>
                <c:pt idx="432">
                  <c:v>79</c:v>
                </c:pt>
                <c:pt idx="433">
                  <c:v>87</c:v>
                </c:pt>
                <c:pt idx="434">
                  <c:v>66</c:v>
                </c:pt>
                <c:pt idx="435">
                  <c:v>79</c:v>
                </c:pt>
                <c:pt idx="436">
                  <c:v>64</c:v>
                </c:pt>
                <c:pt idx="437">
                  <c:v>82</c:v>
                </c:pt>
                <c:pt idx="438">
                  <c:v>96</c:v>
                </c:pt>
                <c:pt idx="439">
                  <c:v>76</c:v>
                </c:pt>
                <c:pt idx="440">
                  <c:v>83</c:v>
                </c:pt>
                <c:pt idx="441">
                  <c:v>67</c:v>
                </c:pt>
                <c:pt idx="442">
                  <c:v>90</c:v>
                </c:pt>
                <c:pt idx="443">
                  <c:v>98</c:v>
                </c:pt>
                <c:pt idx="444">
                  <c:v>96</c:v>
                </c:pt>
                <c:pt idx="445">
                  <c:v>71</c:v>
                </c:pt>
                <c:pt idx="446">
                  <c:v>90</c:v>
                </c:pt>
                <c:pt idx="447">
                  <c:v>88</c:v>
                </c:pt>
                <c:pt idx="448">
                  <c:v>73</c:v>
                </c:pt>
                <c:pt idx="449">
                  <c:v>84</c:v>
                </c:pt>
                <c:pt idx="450">
                  <c:v>94</c:v>
                </c:pt>
                <c:pt idx="451">
                  <c:v>79</c:v>
                </c:pt>
                <c:pt idx="452">
                  <c:v>80</c:v>
                </c:pt>
                <c:pt idx="453">
                  <c:v>71</c:v>
                </c:pt>
                <c:pt idx="454">
                  <c:v>67</c:v>
                </c:pt>
                <c:pt idx="455">
                  <c:v>86</c:v>
                </c:pt>
                <c:pt idx="456">
                  <c:v>68</c:v>
                </c:pt>
                <c:pt idx="457">
                  <c:v>81</c:v>
                </c:pt>
                <c:pt idx="458">
                  <c:v>98</c:v>
                </c:pt>
                <c:pt idx="459">
                  <c:v>68</c:v>
                </c:pt>
                <c:pt idx="460">
                  <c:v>90</c:v>
                </c:pt>
                <c:pt idx="461">
                  <c:v>68</c:v>
                </c:pt>
                <c:pt idx="462">
                  <c:v>83</c:v>
                </c:pt>
                <c:pt idx="463">
                  <c:v>63</c:v>
                </c:pt>
                <c:pt idx="464">
                  <c:v>95</c:v>
                </c:pt>
                <c:pt idx="465">
                  <c:v>76</c:v>
                </c:pt>
                <c:pt idx="466">
                  <c:v>93</c:v>
                </c:pt>
                <c:pt idx="467">
                  <c:v>64</c:v>
                </c:pt>
                <c:pt idx="468">
                  <c:v>81</c:v>
                </c:pt>
                <c:pt idx="469">
                  <c:v>97</c:v>
                </c:pt>
                <c:pt idx="470">
                  <c:v>74</c:v>
                </c:pt>
                <c:pt idx="471">
                  <c:v>100</c:v>
                </c:pt>
                <c:pt idx="472">
                  <c:v>85</c:v>
                </c:pt>
                <c:pt idx="473">
                  <c:v>76</c:v>
                </c:pt>
                <c:pt idx="474">
                  <c:v>88</c:v>
                </c:pt>
                <c:pt idx="475">
                  <c:v>83</c:v>
                </c:pt>
                <c:pt idx="476">
                  <c:v>84</c:v>
                </c:pt>
                <c:pt idx="477">
                  <c:v>74</c:v>
                </c:pt>
                <c:pt idx="478">
                  <c:v>78</c:v>
                </c:pt>
                <c:pt idx="479">
                  <c:v>87</c:v>
                </c:pt>
                <c:pt idx="48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1-184C-9E05-00FF7952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12528"/>
        <c:axId val="1978414240"/>
      </c:scatterChart>
      <c:valAx>
        <c:axId val="19784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14240"/>
        <c:crosses val="autoZero"/>
        <c:crossBetween val="midCat"/>
      </c:valAx>
      <c:valAx>
        <c:axId val="19784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'Scatter Plots &amp; Bubble Charts'!$F$1:$F$481</c:f>
              <c:strCache>
                <c:ptCount val="481"/>
                <c:pt idx="0">
                  <c:v>Homeruns</c:v>
                </c:pt>
                <c:pt idx="1">
                  <c:v>116</c:v>
                </c:pt>
                <c:pt idx="2">
                  <c:v>160</c:v>
                </c:pt>
                <c:pt idx="3">
                  <c:v>150</c:v>
                </c:pt>
                <c:pt idx="4">
                  <c:v>168</c:v>
                </c:pt>
                <c:pt idx="5">
                  <c:v>216</c:v>
                </c:pt>
                <c:pt idx="6">
                  <c:v>239</c:v>
                </c:pt>
                <c:pt idx="7">
                  <c:v>178</c:v>
                </c:pt>
                <c:pt idx="8">
                  <c:v>177</c:v>
                </c:pt>
                <c:pt idx="9">
                  <c:v>244</c:v>
                </c:pt>
                <c:pt idx="10">
                  <c:v>200</c:v>
                </c:pt>
                <c:pt idx="11">
                  <c:v>144</c:v>
                </c:pt>
                <c:pt idx="12">
                  <c:v>249</c:v>
                </c:pt>
                <c:pt idx="13">
                  <c:v>236</c:v>
                </c:pt>
                <c:pt idx="14">
                  <c:v>226</c:v>
                </c:pt>
                <c:pt idx="15">
                  <c:v>157</c:v>
                </c:pt>
                <c:pt idx="16">
                  <c:v>177</c:v>
                </c:pt>
                <c:pt idx="17">
                  <c:v>198</c:v>
                </c:pt>
                <c:pt idx="18">
                  <c:v>183</c:v>
                </c:pt>
                <c:pt idx="19">
                  <c:v>161</c:v>
                </c:pt>
                <c:pt idx="20">
                  <c:v>235</c:v>
                </c:pt>
                <c:pt idx="21">
                  <c:v>162</c:v>
                </c:pt>
                <c:pt idx="22">
                  <c:v>173</c:v>
                </c:pt>
                <c:pt idx="23">
                  <c:v>221</c:v>
                </c:pt>
                <c:pt idx="24">
                  <c:v>167</c:v>
                </c:pt>
                <c:pt idx="25">
                  <c:v>198</c:v>
                </c:pt>
                <c:pt idx="26">
                  <c:v>179</c:v>
                </c:pt>
                <c:pt idx="27">
                  <c:v>184</c:v>
                </c:pt>
                <c:pt idx="28">
                  <c:v>179</c:v>
                </c:pt>
                <c:pt idx="29">
                  <c:v>211</c:v>
                </c:pt>
                <c:pt idx="30">
                  <c:v>205</c:v>
                </c:pt>
                <c:pt idx="31">
                  <c:v>164</c:v>
                </c:pt>
                <c:pt idx="32">
                  <c:v>199</c:v>
                </c:pt>
                <c:pt idx="33">
                  <c:v>131</c:v>
                </c:pt>
                <c:pt idx="34">
                  <c:v>152</c:v>
                </c:pt>
                <c:pt idx="35">
                  <c:v>166</c:v>
                </c:pt>
                <c:pt idx="36">
                  <c:v>161</c:v>
                </c:pt>
                <c:pt idx="37">
                  <c:v>164</c:v>
                </c:pt>
                <c:pt idx="38">
                  <c:v>209</c:v>
                </c:pt>
                <c:pt idx="39">
                  <c:v>158</c:v>
                </c:pt>
                <c:pt idx="40">
                  <c:v>176</c:v>
                </c:pt>
                <c:pt idx="41">
                  <c:v>139</c:v>
                </c:pt>
                <c:pt idx="42">
                  <c:v>121</c:v>
                </c:pt>
                <c:pt idx="43">
                  <c:v>161</c:v>
                </c:pt>
                <c:pt idx="44">
                  <c:v>208</c:v>
                </c:pt>
                <c:pt idx="45">
                  <c:v>235</c:v>
                </c:pt>
                <c:pt idx="46">
                  <c:v>194</c:v>
                </c:pt>
                <c:pt idx="47">
                  <c:v>214</c:v>
                </c:pt>
                <c:pt idx="48">
                  <c:v>136</c:v>
                </c:pt>
                <c:pt idx="49">
                  <c:v>213</c:v>
                </c:pt>
                <c:pt idx="50">
                  <c:v>169</c:v>
                </c:pt>
                <c:pt idx="51">
                  <c:v>195</c:v>
                </c:pt>
                <c:pt idx="52">
                  <c:v>199</c:v>
                </c:pt>
                <c:pt idx="53">
                  <c:v>208</c:v>
                </c:pt>
                <c:pt idx="54">
                  <c:v>246</c:v>
                </c:pt>
                <c:pt idx="55">
                  <c:v>174</c:v>
                </c:pt>
                <c:pt idx="56">
                  <c:v>212</c:v>
                </c:pt>
                <c:pt idx="57">
                  <c:v>147</c:v>
                </c:pt>
                <c:pt idx="58">
                  <c:v>206</c:v>
                </c:pt>
                <c:pt idx="59">
                  <c:v>198</c:v>
                </c:pt>
                <c:pt idx="60">
                  <c:v>203</c:v>
                </c:pt>
                <c:pt idx="61">
                  <c:v>133</c:v>
                </c:pt>
                <c:pt idx="62">
                  <c:v>162</c:v>
                </c:pt>
                <c:pt idx="63">
                  <c:v>205</c:v>
                </c:pt>
                <c:pt idx="64">
                  <c:v>167</c:v>
                </c:pt>
                <c:pt idx="65">
                  <c:v>136</c:v>
                </c:pt>
                <c:pt idx="66">
                  <c:v>146</c:v>
                </c:pt>
                <c:pt idx="67">
                  <c:v>142</c:v>
                </c:pt>
                <c:pt idx="68">
                  <c:v>169</c:v>
                </c:pt>
                <c:pt idx="69">
                  <c:v>140</c:v>
                </c:pt>
                <c:pt idx="70">
                  <c:v>139</c:v>
                </c:pt>
                <c:pt idx="71">
                  <c:v>124</c:v>
                </c:pt>
                <c:pt idx="72">
                  <c:v>152</c:v>
                </c:pt>
                <c:pt idx="73">
                  <c:v>217</c:v>
                </c:pt>
                <c:pt idx="74">
                  <c:v>165</c:v>
                </c:pt>
                <c:pt idx="75">
                  <c:v>165</c:v>
                </c:pt>
                <c:pt idx="76">
                  <c:v>152</c:v>
                </c:pt>
                <c:pt idx="77">
                  <c:v>167</c:v>
                </c:pt>
                <c:pt idx="78">
                  <c:v>175</c:v>
                </c:pt>
                <c:pt idx="79">
                  <c:v>200</c:v>
                </c:pt>
                <c:pt idx="80">
                  <c:v>187</c:v>
                </c:pt>
                <c:pt idx="81">
                  <c:v>198</c:v>
                </c:pt>
                <c:pt idx="82">
                  <c:v>192</c:v>
                </c:pt>
                <c:pt idx="83">
                  <c:v>152</c:v>
                </c:pt>
                <c:pt idx="84">
                  <c:v>164</c:v>
                </c:pt>
                <c:pt idx="85">
                  <c:v>160</c:v>
                </c:pt>
                <c:pt idx="86">
                  <c:v>155</c:v>
                </c:pt>
                <c:pt idx="87">
                  <c:v>165</c:v>
                </c:pt>
                <c:pt idx="88">
                  <c:v>230</c:v>
                </c:pt>
                <c:pt idx="89">
                  <c:v>177</c:v>
                </c:pt>
                <c:pt idx="90">
                  <c:v>223</c:v>
                </c:pt>
                <c:pt idx="91">
                  <c:v>137</c:v>
                </c:pt>
                <c:pt idx="92">
                  <c:v>162</c:v>
                </c:pt>
                <c:pt idx="93">
                  <c:v>196</c:v>
                </c:pt>
                <c:pt idx="94">
                  <c:v>128</c:v>
                </c:pt>
                <c:pt idx="95">
                  <c:v>158</c:v>
                </c:pt>
                <c:pt idx="96">
                  <c:v>153</c:v>
                </c:pt>
                <c:pt idx="97">
                  <c:v>157</c:v>
                </c:pt>
                <c:pt idx="98">
                  <c:v>176</c:v>
                </c:pt>
                <c:pt idx="99">
                  <c:v>220</c:v>
                </c:pt>
                <c:pt idx="100">
                  <c:v>190</c:v>
                </c:pt>
                <c:pt idx="101">
                  <c:v>144</c:v>
                </c:pt>
                <c:pt idx="102">
                  <c:v>163</c:v>
                </c:pt>
                <c:pt idx="103">
                  <c:v>155</c:v>
                </c:pt>
                <c:pt idx="104">
                  <c:v>182</c:v>
                </c:pt>
                <c:pt idx="105">
                  <c:v>198</c:v>
                </c:pt>
                <c:pt idx="106">
                  <c:v>166</c:v>
                </c:pt>
                <c:pt idx="107">
                  <c:v>191</c:v>
                </c:pt>
                <c:pt idx="108">
                  <c:v>152</c:v>
                </c:pt>
                <c:pt idx="109">
                  <c:v>150</c:v>
                </c:pt>
                <c:pt idx="110">
                  <c:v>172</c:v>
                </c:pt>
                <c:pt idx="111">
                  <c:v>152</c:v>
                </c:pt>
                <c:pt idx="112">
                  <c:v>180</c:v>
                </c:pt>
                <c:pt idx="113">
                  <c:v>196</c:v>
                </c:pt>
                <c:pt idx="114">
                  <c:v>139</c:v>
                </c:pt>
                <c:pt idx="115">
                  <c:v>238</c:v>
                </c:pt>
                <c:pt idx="116">
                  <c:v>239</c:v>
                </c:pt>
                <c:pt idx="117">
                  <c:v>124</c:v>
                </c:pt>
                <c:pt idx="118">
                  <c:v>235</c:v>
                </c:pt>
                <c:pt idx="119">
                  <c:v>124</c:v>
                </c:pt>
                <c:pt idx="120">
                  <c:v>230</c:v>
                </c:pt>
                <c:pt idx="121">
                  <c:v>135</c:v>
                </c:pt>
                <c:pt idx="122">
                  <c:v>145</c:v>
                </c:pt>
                <c:pt idx="123">
                  <c:v>142</c:v>
                </c:pt>
                <c:pt idx="124">
                  <c:v>184</c:v>
                </c:pt>
                <c:pt idx="125">
                  <c:v>151</c:v>
                </c:pt>
                <c:pt idx="126">
                  <c:v>148</c:v>
                </c:pt>
                <c:pt idx="127">
                  <c:v>194</c:v>
                </c:pt>
                <c:pt idx="128">
                  <c:v>201</c:v>
                </c:pt>
                <c:pt idx="129">
                  <c:v>150</c:v>
                </c:pt>
                <c:pt idx="130">
                  <c:v>145</c:v>
                </c:pt>
                <c:pt idx="131">
                  <c:v>169</c:v>
                </c:pt>
                <c:pt idx="132">
                  <c:v>191</c:v>
                </c:pt>
                <c:pt idx="133">
                  <c:v>227</c:v>
                </c:pt>
                <c:pt idx="134">
                  <c:v>139</c:v>
                </c:pt>
                <c:pt idx="135">
                  <c:v>189</c:v>
                </c:pt>
                <c:pt idx="136">
                  <c:v>242</c:v>
                </c:pt>
                <c:pt idx="137">
                  <c:v>202</c:v>
                </c:pt>
                <c:pt idx="138">
                  <c:v>135</c:v>
                </c:pt>
                <c:pt idx="139">
                  <c:v>187</c:v>
                </c:pt>
                <c:pt idx="140">
                  <c:v>136</c:v>
                </c:pt>
                <c:pt idx="141">
                  <c:v>183</c:v>
                </c:pt>
                <c:pt idx="142">
                  <c:v>214</c:v>
                </c:pt>
                <c:pt idx="143">
                  <c:v>178</c:v>
                </c:pt>
                <c:pt idx="144">
                  <c:v>235</c:v>
                </c:pt>
                <c:pt idx="145">
                  <c:v>203</c:v>
                </c:pt>
                <c:pt idx="146">
                  <c:v>215</c:v>
                </c:pt>
                <c:pt idx="147">
                  <c:v>185</c:v>
                </c:pt>
                <c:pt idx="148">
                  <c:v>162</c:v>
                </c:pt>
                <c:pt idx="149">
                  <c:v>222</c:v>
                </c:pt>
                <c:pt idx="150">
                  <c:v>242</c:v>
                </c:pt>
                <c:pt idx="151">
                  <c:v>157</c:v>
                </c:pt>
                <c:pt idx="152">
                  <c:v>126</c:v>
                </c:pt>
                <c:pt idx="153">
                  <c:v>139</c:v>
                </c:pt>
                <c:pt idx="154">
                  <c:v>175</c:v>
                </c:pt>
                <c:pt idx="155">
                  <c:v>207</c:v>
                </c:pt>
                <c:pt idx="156">
                  <c:v>136</c:v>
                </c:pt>
                <c:pt idx="157">
                  <c:v>150</c:v>
                </c:pt>
                <c:pt idx="158">
                  <c:v>117</c:v>
                </c:pt>
                <c:pt idx="159">
                  <c:v>155</c:v>
                </c:pt>
                <c:pt idx="160">
                  <c:v>260</c:v>
                </c:pt>
                <c:pt idx="161">
                  <c:v>134</c:v>
                </c:pt>
                <c:pt idx="162">
                  <c:v>128</c:v>
                </c:pt>
                <c:pt idx="163">
                  <c:v>222</c:v>
                </c:pt>
                <c:pt idx="164">
                  <c:v>191</c:v>
                </c:pt>
                <c:pt idx="165">
                  <c:v>130</c:v>
                </c:pt>
                <c:pt idx="166">
                  <c:v>168</c:v>
                </c:pt>
                <c:pt idx="167">
                  <c:v>189</c:v>
                </c:pt>
                <c:pt idx="168">
                  <c:v>200</c:v>
                </c:pt>
                <c:pt idx="169">
                  <c:v>161</c:v>
                </c:pt>
                <c:pt idx="170">
                  <c:v>149</c:v>
                </c:pt>
                <c:pt idx="171">
                  <c:v>184</c:v>
                </c:pt>
                <c:pt idx="172">
                  <c:v>194</c:v>
                </c:pt>
                <c:pt idx="173">
                  <c:v>130</c:v>
                </c:pt>
                <c:pt idx="174">
                  <c:v>128</c:v>
                </c:pt>
                <c:pt idx="175">
                  <c:v>170</c:v>
                </c:pt>
                <c:pt idx="176">
                  <c:v>147</c:v>
                </c:pt>
                <c:pt idx="177">
                  <c:v>167</c:v>
                </c:pt>
                <c:pt idx="178">
                  <c:v>175</c:v>
                </c:pt>
                <c:pt idx="179">
                  <c:v>199</c:v>
                </c:pt>
                <c:pt idx="180">
                  <c:v>229</c:v>
                </c:pt>
                <c:pt idx="181">
                  <c:v>182</c:v>
                </c:pt>
                <c:pt idx="182">
                  <c:v>190</c:v>
                </c:pt>
                <c:pt idx="183">
                  <c:v>157</c:v>
                </c:pt>
                <c:pt idx="184">
                  <c:v>141</c:v>
                </c:pt>
                <c:pt idx="185">
                  <c:v>124</c:v>
                </c:pt>
                <c:pt idx="186">
                  <c:v>196</c:v>
                </c:pt>
                <c:pt idx="187">
                  <c:v>180</c:v>
                </c:pt>
                <c:pt idx="188">
                  <c:v>160</c:v>
                </c:pt>
                <c:pt idx="189">
                  <c:v>217</c:v>
                </c:pt>
                <c:pt idx="190">
                  <c:v>175</c:v>
                </c:pt>
                <c:pt idx="191">
                  <c:v>164</c:v>
                </c:pt>
                <c:pt idx="192">
                  <c:v>143</c:v>
                </c:pt>
                <c:pt idx="193">
                  <c:v>183</c:v>
                </c:pt>
                <c:pt idx="194">
                  <c:v>161</c:v>
                </c:pt>
                <c:pt idx="195">
                  <c:v>199</c:v>
                </c:pt>
                <c:pt idx="196">
                  <c:v>164</c:v>
                </c:pt>
                <c:pt idx="197">
                  <c:v>203</c:v>
                </c:pt>
                <c:pt idx="198">
                  <c:v>172</c:v>
                </c:pt>
                <c:pt idx="199">
                  <c:v>216</c:v>
                </c:pt>
                <c:pt idx="200">
                  <c:v>174</c:v>
                </c:pt>
                <c:pt idx="201">
                  <c:v>184</c:v>
                </c:pt>
                <c:pt idx="202">
                  <c:v>163</c:v>
                </c:pt>
                <c:pt idx="203">
                  <c:v>222</c:v>
                </c:pt>
                <c:pt idx="204">
                  <c:v>166</c:v>
                </c:pt>
                <c:pt idx="205">
                  <c:v>153</c:v>
                </c:pt>
                <c:pt idx="206">
                  <c:v>200</c:v>
                </c:pt>
                <c:pt idx="207">
                  <c:v>236</c:v>
                </c:pt>
                <c:pt idx="208">
                  <c:v>159</c:v>
                </c:pt>
                <c:pt idx="209">
                  <c:v>192</c:v>
                </c:pt>
                <c:pt idx="210">
                  <c:v>210</c:v>
                </c:pt>
                <c:pt idx="211">
                  <c:v>187</c:v>
                </c:pt>
                <c:pt idx="212">
                  <c:v>201</c:v>
                </c:pt>
                <c:pt idx="213">
                  <c:v>123</c:v>
                </c:pt>
                <c:pt idx="214">
                  <c:v>148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178</c:v>
                </c:pt>
                <c:pt idx="219">
                  <c:v>102</c:v>
                </c:pt>
                <c:pt idx="220">
                  <c:v>179</c:v>
                </c:pt>
                <c:pt idx="221">
                  <c:v>204</c:v>
                </c:pt>
                <c:pt idx="222">
                  <c:v>231</c:v>
                </c:pt>
                <c:pt idx="223">
                  <c:v>118</c:v>
                </c:pt>
                <c:pt idx="224">
                  <c:v>171</c:v>
                </c:pt>
                <c:pt idx="225">
                  <c:v>165</c:v>
                </c:pt>
                <c:pt idx="226">
                  <c:v>176</c:v>
                </c:pt>
                <c:pt idx="227">
                  <c:v>167</c:v>
                </c:pt>
                <c:pt idx="228">
                  <c:v>213</c:v>
                </c:pt>
                <c:pt idx="229">
                  <c:v>131</c:v>
                </c:pt>
                <c:pt idx="230">
                  <c:v>141</c:v>
                </c:pt>
                <c:pt idx="231">
                  <c:v>142</c:v>
                </c:pt>
                <c:pt idx="232">
                  <c:v>177</c:v>
                </c:pt>
                <c:pt idx="233">
                  <c:v>151</c:v>
                </c:pt>
                <c:pt idx="234">
                  <c:v>153</c:v>
                </c:pt>
                <c:pt idx="235">
                  <c:v>129</c:v>
                </c:pt>
                <c:pt idx="236">
                  <c:v>190</c:v>
                </c:pt>
                <c:pt idx="237">
                  <c:v>123</c:v>
                </c:pt>
                <c:pt idx="238">
                  <c:v>177</c:v>
                </c:pt>
                <c:pt idx="239">
                  <c:v>166</c:v>
                </c:pt>
                <c:pt idx="240">
                  <c:v>201</c:v>
                </c:pt>
                <c:pt idx="241">
                  <c:v>208</c:v>
                </c:pt>
                <c:pt idx="242">
                  <c:v>180</c:v>
                </c:pt>
                <c:pt idx="243">
                  <c:v>125</c:v>
                </c:pt>
                <c:pt idx="244">
                  <c:v>153</c:v>
                </c:pt>
                <c:pt idx="245">
                  <c:v>117</c:v>
                </c:pt>
                <c:pt idx="246">
                  <c:v>111</c:v>
                </c:pt>
                <c:pt idx="247">
                  <c:v>120</c:v>
                </c:pt>
                <c:pt idx="248">
                  <c:v>159</c:v>
                </c:pt>
                <c:pt idx="249">
                  <c:v>172</c:v>
                </c:pt>
                <c:pt idx="250">
                  <c:v>194</c:v>
                </c:pt>
                <c:pt idx="251">
                  <c:v>160</c:v>
                </c:pt>
                <c:pt idx="252">
                  <c:v>154</c:v>
                </c:pt>
                <c:pt idx="253">
                  <c:v>187</c:v>
                </c:pt>
                <c:pt idx="254">
                  <c:v>94</c:v>
                </c:pt>
                <c:pt idx="255">
                  <c:v>171</c:v>
                </c:pt>
                <c:pt idx="256">
                  <c:v>198</c:v>
                </c:pt>
                <c:pt idx="257">
                  <c:v>167</c:v>
                </c:pt>
                <c:pt idx="258">
                  <c:v>126</c:v>
                </c:pt>
                <c:pt idx="259">
                  <c:v>214</c:v>
                </c:pt>
                <c:pt idx="260">
                  <c:v>174</c:v>
                </c:pt>
                <c:pt idx="261">
                  <c:v>130</c:v>
                </c:pt>
                <c:pt idx="262">
                  <c:v>124</c:v>
                </c:pt>
                <c:pt idx="263">
                  <c:v>184</c:v>
                </c:pt>
                <c:pt idx="264">
                  <c:v>137</c:v>
                </c:pt>
                <c:pt idx="265">
                  <c:v>159</c:v>
                </c:pt>
                <c:pt idx="266">
                  <c:v>235</c:v>
                </c:pt>
                <c:pt idx="267">
                  <c:v>173</c:v>
                </c:pt>
                <c:pt idx="268">
                  <c:v>200</c:v>
                </c:pt>
                <c:pt idx="269">
                  <c:v>172</c:v>
                </c:pt>
                <c:pt idx="270">
                  <c:v>180</c:v>
                </c:pt>
                <c:pt idx="271">
                  <c:v>159</c:v>
                </c:pt>
                <c:pt idx="272">
                  <c:v>141</c:v>
                </c:pt>
                <c:pt idx="273">
                  <c:v>125</c:v>
                </c:pt>
                <c:pt idx="274">
                  <c:v>156</c:v>
                </c:pt>
                <c:pt idx="275">
                  <c:v>135</c:v>
                </c:pt>
                <c:pt idx="276">
                  <c:v>199</c:v>
                </c:pt>
                <c:pt idx="277">
                  <c:v>172</c:v>
                </c:pt>
                <c:pt idx="278">
                  <c:v>160</c:v>
                </c:pt>
                <c:pt idx="279">
                  <c:v>224</c:v>
                </c:pt>
                <c:pt idx="280">
                  <c:v>144</c:v>
                </c:pt>
                <c:pt idx="281">
                  <c:v>173</c:v>
                </c:pt>
                <c:pt idx="282">
                  <c:v>158</c:v>
                </c:pt>
                <c:pt idx="283">
                  <c:v>190</c:v>
                </c:pt>
                <c:pt idx="284">
                  <c:v>182</c:v>
                </c:pt>
                <c:pt idx="285">
                  <c:v>209</c:v>
                </c:pt>
                <c:pt idx="286">
                  <c:v>161</c:v>
                </c:pt>
                <c:pt idx="287">
                  <c:v>122</c:v>
                </c:pt>
                <c:pt idx="288">
                  <c:v>160</c:v>
                </c:pt>
                <c:pt idx="289">
                  <c:v>184</c:v>
                </c:pt>
                <c:pt idx="290">
                  <c:v>149</c:v>
                </c:pt>
                <c:pt idx="291">
                  <c:v>160</c:v>
                </c:pt>
                <c:pt idx="292">
                  <c:v>145</c:v>
                </c:pt>
                <c:pt idx="293">
                  <c:v>142</c:v>
                </c:pt>
                <c:pt idx="294">
                  <c:v>224</c:v>
                </c:pt>
                <c:pt idx="295">
                  <c:v>173</c:v>
                </c:pt>
                <c:pt idx="296">
                  <c:v>183</c:v>
                </c:pt>
                <c:pt idx="297">
                  <c:v>212</c:v>
                </c:pt>
                <c:pt idx="298">
                  <c:v>161</c:v>
                </c:pt>
                <c:pt idx="299">
                  <c:v>95</c:v>
                </c:pt>
                <c:pt idx="300">
                  <c:v>244</c:v>
                </c:pt>
                <c:pt idx="301">
                  <c:v>126</c:v>
                </c:pt>
                <c:pt idx="302">
                  <c:v>132</c:v>
                </c:pt>
                <c:pt idx="303">
                  <c:v>162</c:v>
                </c:pt>
                <c:pt idx="304">
                  <c:v>109</c:v>
                </c:pt>
                <c:pt idx="305">
                  <c:v>152</c:v>
                </c:pt>
                <c:pt idx="306">
                  <c:v>180</c:v>
                </c:pt>
                <c:pt idx="307">
                  <c:v>128</c:v>
                </c:pt>
                <c:pt idx="308">
                  <c:v>149</c:v>
                </c:pt>
                <c:pt idx="309">
                  <c:v>257</c:v>
                </c:pt>
                <c:pt idx="310">
                  <c:v>121</c:v>
                </c:pt>
                <c:pt idx="311">
                  <c:v>188</c:v>
                </c:pt>
                <c:pt idx="312">
                  <c:v>160</c:v>
                </c:pt>
                <c:pt idx="313">
                  <c:v>182</c:v>
                </c:pt>
                <c:pt idx="314">
                  <c:v>133</c:v>
                </c:pt>
                <c:pt idx="315">
                  <c:v>173</c:v>
                </c:pt>
                <c:pt idx="316">
                  <c:v>139</c:v>
                </c:pt>
                <c:pt idx="317">
                  <c:v>101</c:v>
                </c:pt>
                <c:pt idx="318">
                  <c:v>108</c:v>
                </c:pt>
                <c:pt idx="319">
                  <c:v>150</c:v>
                </c:pt>
                <c:pt idx="320">
                  <c:v>120</c:v>
                </c:pt>
                <c:pt idx="321">
                  <c:v>142</c:v>
                </c:pt>
                <c:pt idx="322">
                  <c:v>162</c:v>
                </c:pt>
                <c:pt idx="323">
                  <c:v>155</c:v>
                </c:pt>
                <c:pt idx="324">
                  <c:v>177</c:v>
                </c:pt>
                <c:pt idx="325">
                  <c:v>152</c:v>
                </c:pt>
                <c:pt idx="326">
                  <c:v>128</c:v>
                </c:pt>
                <c:pt idx="327">
                  <c:v>166</c:v>
                </c:pt>
                <c:pt idx="328">
                  <c:v>149</c:v>
                </c:pt>
                <c:pt idx="329">
                  <c:v>211</c:v>
                </c:pt>
                <c:pt idx="330">
                  <c:v>201</c:v>
                </c:pt>
                <c:pt idx="331">
                  <c:v>129</c:v>
                </c:pt>
                <c:pt idx="332">
                  <c:v>172</c:v>
                </c:pt>
                <c:pt idx="333">
                  <c:v>107</c:v>
                </c:pt>
                <c:pt idx="334">
                  <c:v>91</c:v>
                </c:pt>
                <c:pt idx="335">
                  <c:v>154</c:v>
                </c:pt>
                <c:pt idx="336">
                  <c:v>172</c:v>
                </c:pt>
                <c:pt idx="337">
                  <c:v>149</c:v>
                </c:pt>
                <c:pt idx="338">
                  <c:v>186</c:v>
                </c:pt>
                <c:pt idx="339">
                  <c:v>154</c:v>
                </c:pt>
                <c:pt idx="340">
                  <c:v>114</c:v>
                </c:pt>
                <c:pt idx="341">
                  <c:v>95</c:v>
                </c:pt>
                <c:pt idx="342">
                  <c:v>183</c:v>
                </c:pt>
                <c:pt idx="343">
                  <c:v>191</c:v>
                </c:pt>
                <c:pt idx="344">
                  <c:v>185</c:v>
                </c:pt>
                <c:pt idx="345">
                  <c:v>109</c:v>
                </c:pt>
                <c:pt idx="346">
                  <c:v>173</c:v>
                </c:pt>
                <c:pt idx="347">
                  <c:v>163</c:v>
                </c:pt>
                <c:pt idx="348">
                  <c:v>210</c:v>
                </c:pt>
                <c:pt idx="349">
                  <c:v>117</c:v>
                </c:pt>
                <c:pt idx="350">
                  <c:v>162</c:v>
                </c:pt>
                <c:pt idx="351">
                  <c:v>169</c:v>
                </c:pt>
                <c:pt idx="352">
                  <c:v>103</c:v>
                </c:pt>
                <c:pt idx="353">
                  <c:v>121</c:v>
                </c:pt>
                <c:pt idx="354">
                  <c:v>108</c:v>
                </c:pt>
                <c:pt idx="355">
                  <c:v>148</c:v>
                </c:pt>
                <c:pt idx="356">
                  <c:v>154</c:v>
                </c:pt>
                <c:pt idx="357">
                  <c:v>155</c:v>
                </c:pt>
                <c:pt idx="358">
                  <c:v>203</c:v>
                </c:pt>
                <c:pt idx="359">
                  <c:v>153</c:v>
                </c:pt>
                <c:pt idx="360">
                  <c:v>222</c:v>
                </c:pt>
                <c:pt idx="361">
                  <c:v>121</c:v>
                </c:pt>
                <c:pt idx="362">
                  <c:v>195</c:v>
                </c:pt>
                <c:pt idx="363">
                  <c:v>146</c:v>
                </c:pt>
                <c:pt idx="364">
                  <c:v>131</c:v>
                </c:pt>
                <c:pt idx="365">
                  <c:v>170</c:v>
                </c:pt>
                <c:pt idx="366">
                  <c:v>175</c:v>
                </c:pt>
                <c:pt idx="367">
                  <c:v>165</c:v>
                </c:pt>
                <c:pt idx="368">
                  <c:v>198</c:v>
                </c:pt>
                <c:pt idx="369">
                  <c:v>214</c:v>
                </c:pt>
                <c:pt idx="370">
                  <c:v>166</c:v>
                </c:pt>
                <c:pt idx="371">
                  <c:v>136</c:v>
                </c:pt>
                <c:pt idx="372">
                  <c:v>194</c:v>
                </c:pt>
                <c:pt idx="373">
                  <c:v>149</c:v>
                </c:pt>
                <c:pt idx="374">
                  <c:v>172</c:v>
                </c:pt>
                <c:pt idx="375">
                  <c:v>149</c:v>
                </c:pt>
                <c:pt idx="376">
                  <c:v>137</c:v>
                </c:pt>
                <c:pt idx="377">
                  <c:v>139</c:v>
                </c:pt>
                <c:pt idx="378">
                  <c:v>131</c:v>
                </c:pt>
                <c:pt idx="379">
                  <c:v>116</c:v>
                </c:pt>
                <c:pt idx="380">
                  <c:v>211</c:v>
                </c:pt>
                <c:pt idx="381">
                  <c:v>202</c:v>
                </c:pt>
                <c:pt idx="382">
                  <c:v>159</c:v>
                </c:pt>
                <c:pt idx="383">
                  <c:v>103</c:v>
                </c:pt>
                <c:pt idx="384">
                  <c:v>137</c:v>
                </c:pt>
                <c:pt idx="385">
                  <c:v>200</c:v>
                </c:pt>
                <c:pt idx="386">
                  <c:v>163</c:v>
                </c:pt>
                <c:pt idx="387">
                  <c:v>187</c:v>
                </c:pt>
                <c:pt idx="388">
                  <c:v>165</c:v>
                </c:pt>
                <c:pt idx="389">
                  <c:v>158</c:v>
                </c:pt>
                <c:pt idx="390">
                  <c:v>245</c:v>
                </c:pt>
                <c:pt idx="391">
                  <c:v>148</c:v>
                </c:pt>
                <c:pt idx="392">
                  <c:v>95</c:v>
                </c:pt>
                <c:pt idx="393">
                  <c:v>130</c:v>
                </c:pt>
                <c:pt idx="394">
                  <c:v>165</c:v>
                </c:pt>
                <c:pt idx="395">
                  <c:v>186</c:v>
                </c:pt>
                <c:pt idx="396">
                  <c:v>146</c:v>
                </c:pt>
                <c:pt idx="397">
                  <c:v>188</c:v>
                </c:pt>
                <c:pt idx="398">
                  <c:v>159</c:v>
                </c:pt>
                <c:pt idx="399">
                  <c:v>151</c:v>
                </c:pt>
                <c:pt idx="400">
                  <c:v>171</c:v>
                </c:pt>
                <c:pt idx="401">
                  <c:v>157</c:v>
                </c:pt>
                <c:pt idx="402">
                  <c:v>161</c:v>
                </c:pt>
                <c:pt idx="403">
                  <c:v>112</c:v>
                </c:pt>
                <c:pt idx="404">
                  <c:v>212</c:v>
                </c:pt>
                <c:pt idx="405">
                  <c:v>181</c:v>
                </c:pt>
                <c:pt idx="406">
                  <c:v>130</c:v>
                </c:pt>
                <c:pt idx="407">
                  <c:v>125</c:v>
                </c:pt>
                <c:pt idx="408">
                  <c:v>172</c:v>
                </c:pt>
                <c:pt idx="409">
                  <c:v>155</c:v>
                </c:pt>
                <c:pt idx="410">
                  <c:v>176</c:v>
                </c:pt>
                <c:pt idx="411">
                  <c:v>161</c:v>
                </c:pt>
                <c:pt idx="412">
                  <c:v>148</c:v>
                </c:pt>
                <c:pt idx="413">
                  <c:v>164</c:v>
                </c:pt>
                <c:pt idx="414">
                  <c:v>185</c:v>
                </c:pt>
                <c:pt idx="415">
                  <c:v>107</c:v>
                </c:pt>
                <c:pt idx="416">
                  <c:v>176</c:v>
                </c:pt>
                <c:pt idx="417">
                  <c:v>178</c:v>
                </c:pt>
                <c:pt idx="418">
                  <c:v>140</c:v>
                </c:pt>
                <c:pt idx="419">
                  <c:v>138</c:v>
                </c:pt>
                <c:pt idx="420">
                  <c:v>144</c:v>
                </c:pt>
                <c:pt idx="421">
                  <c:v>163</c:v>
                </c:pt>
                <c:pt idx="422">
                  <c:v>122</c:v>
                </c:pt>
                <c:pt idx="423">
                  <c:v>157</c:v>
                </c:pt>
                <c:pt idx="424">
                  <c:v>146</c:v>
                </c:pt>
                <c:pt idx="425">
                  <c:v>117</c:v>
                </c:pt>
                <c:pt idx="426">
                  <c:v>95</c:v>
                </c:pt>
                <c:pt idx="427">
                  <c:v>109</c:v>
                </c:pt>
                <c:pt idx="428">
                  <c:v>156</c:v>
                </c:pt>
                <c:pt idx="429">
                  <c:v>155</c:v>
                </c:pt>
                <c:pt idx="430">
                  <c:v>142</c:v>
                </c:pt>
                <c:pt idx="431">
                  <c:v>128</c:v>
                </c:pt>
                <c:pt idx="432">
                  <c:v>125</c:v>
                </c:pt>
                <c:pt idx="433">
                  <c:v>136</c:v>
                </c:pt>
                <c:pt idx="434">
                  <c:v>186</c:v>
                </c:pt>
                <c:pt idx="435">
                  <c:v>123</c:v>
                </c:pt>
                <c:pt idx="436">
                  <c:v>118</c:v>
                </c:pt>
                <c:pt idx="437">
                  <c:v>150</c:v>
                </c:pt>
                <c:pt idx="438">
                  <c:v>211</c:v>
                </c:pt>
                <c:pt idx="439">
                  <c:v>131</c:v>
                </c:pt>
                <c:pt idx="440">
                  <c:v>177</c:v>
                </c:pt>
                <c:pt idx="441">
                  <c:v>111</c:v>
                </c:pt>
                <c:pt idx="442">
                  <c:v>105</c:v>
                </c:pt>
                <c:pt idx="443">
                  <c:v>155</c:v>
                </c:pt>
                <c:pt idx="444">
                  <c:v>152</c:v>
                </c:pt>
                <c:pt idx="445">
                  <c:v>123</c:v>
                </c:pt>
                <c:pt idx="446">
                  <c:v>155</c:v>
                </c:pt>
                <c:pt idx="447">
                  <c:v>132</c:v>
                </c:pt>
                <c:pt idx="448">
                  <c:v>125</c:v>
                </c:pt>
                <c:pt idx="449">
                  <c:v>147</c:v>
                </c:pt>
                <c:pt idx="450">
                  <c:v>134</c:v>
                </c:pt>
                <c:pt idx="451">
                  <c:v>154</c:v>
                </c:pt>
                <c:pt idx="452">
                  <c:v>167</c:v>
                </c:pt>
                <c:pt idx="453">
                  <c:v>120</c:v>
                </c:pt>
                <c:pt idx="454">
                  <c:v>100</c:v>
                </c:pt>
                <c:pt idx="455">
                  <c:v>230</c:v>
                </c:pt>
                <c:pt idx="456">
                  <c:v>146</c:v>
                </c:pt>
                <c:pt idx="457">
                  <c:v>141</c:v>
                </c:pt>
                <c:pt idx="458">
                  <c:v>140</c:v>
                </c:pt>
                <c:pt idx="459">
                  <c:v>186</c:v>
                </c:pt>
                <c:pt idx="460">
                  <c:v>177</c:v>
                </c:pt>
                <c:pt idx="461">
                  <c:v>145</c:v>
                </c:pt>
                <c:pt idx="462">
                  <c:v>156</c:v>
                </c:pt>
                <c:pt idx="463">
                  <c:v>130</c:v>
                </c:pt>
                <c:pt idx="464">
                  <c:v>139</c:v>
                </c:pt>
                <c:pt idx="465">
                  <c:v>136</c:v>
                </c:pt>
                <c:pt idx="466">
                  <c:v>232</c:v>
                </c:pt>
                <c:pt idx="467">
                  <c:v>167</c:v>
                </c:pt>
                <c:pt idx="468">
                  <c:v>217</c:v>
                </c:pt>
                <c:pt idx="469">
                  <c:v>171</c:v>
                </c:pt>
                <c:pt idx="470">
                  <c:v>148</c:v>
                </c:pt>
                <c:pt idx="471">
                  <c:v>137</c:v>
                </c:pt>
                <c:pt idx="472">
                  <c:v>176</c:v>
                </c:pt>
                <c:pt idx="473">
                  <c:v>198</c:v>
                </c:pt>
                <c:pt idx="474">
                  <c:v>172</c:v>
                </c:pt>
                <c:pt idx="475">
                  <c:v>177</c:v>
                </c:pt>
                <c:pt idx="476">
                  <c:v>136</c:v>
                </c:pt>
                <c:pt idx="477">
                  <c:v>151</c:v>
                </c:pt>
                <c:pt idx="478">
                  <c:v>161</c:v>
                </c:pt>
                <c:pt idx="479">
                  <c:v>212</c:v>
                </c:pt>
                <c:pt idx="480">
                  <c:v>187</c:v>
                </c:pt>
              </c:strCache>
            </c:strRef>
          </c:xVal>
          <c:yVal>
            <c:numRef>
              <c:f>'Scatter Plots &amp; Bubble Charts'!$K$1:$K$481</c:f>
              <c:numCache>
                <c:formatCode>General</c:formatCode>
                <c:ptCount val="481"/>
                <c:pt idx="0">
                  <c:v>0</c:v>
                </c:pt>
                <c:pt idx="1">
                  <c:v>69</c:v>
                </c:pt>
                <c:pt idx="2">
                  <c:v>79</c:v>
                </c:pt>
                <c:pt idx="3">
                  <c:v>77</c:v>
                </c:pt>
                <c:pt idx="4">
                  <c:v>69</c:v>
                </c:pt>
                <c:pt idx="5">
                  <c:v>95</c:v>
                </c:pt>
                <c:pt idx="6">
                  <c:v>91</c:v>
                </c:pt>
                <c:pt idx="7">
                  <c:v>67</c:v>
                </c:pt>
                <c:pt idx="8">
                  <c:v>73</c:v>
                </c:pt>
                <c:pt idx="9">
                  <c:v>83</c:v>
                </c:pt>
                <c:pt idx="10">
                  <c:v>85</c:v>
                </c:pt>
                <c:pt idx="11">
                  <c:v>65</c:v>
                </c:pt>
                <c:pt idx="12">
                  <c:v>72</c:v>
                </c:pt>
                <c:pt idx="13">
                  <c:v>82</c:v>
                </c:pt>
                <c:pt idx="14">
                  <c:v>97</c:v>
                </c:pt>
                <c:pt idx="15">
                  <c:v>76</c:v>
                </c:pt>
                <c:pt idx="16">
                  <c:v>79</c:v>
                </c:pt>
                <c:pt idx="17">
                  <c:v>91</c:v>
                </c:pt>
                <c:pt idx="18">
                  <c:v>65</c:v>
                </c:pt>
                <c:pt idx="19">
                  <c:v>82</c:v>
                </c:pt>
                <c:pt idx="20">
                  <c:v>95</c:v>
                </c:pt>
                <c:pt idx="21">
                  <c:v>69</c:v>
                </c:pt>
                <c:pt idx="22">
                  <c:v>71</c:v>
                </c:pt>
                <c:pt idx="23">
                  <c:v>90</c:v>
                </c:pt>
                <c:pt idx="24">
                  <c:v>85</c:v>
                </c:pt>
                <c:pt idx="25">
                  <c:v>94</c:v>
                </c:pt>
                <c:pt idx="26">
                  <c:v>85</c:v>
                </c:pt>
                <c:pt idx="27">
                  <c:v>74</c:v>
                </c:pt>
                <c:pt idx="28">
                  <c:v>95</c:v>
                </c:pt>
                <c:pt idx="29">
                  <c:v>86</c:v>
                </c:pt>
                <c:pt idx="30">
                  <c:v>87</c:v>
                </c:pt>
                <c:pt idx="31">
                  <c:v>85</c:v>
                </c:pt>
                <c:pt idx="32">
                  <c:v>102</c:v>
                </c:pt>
                <c:pt idx="33">
                  <c:v>68</c:v>
                </c:pt>
                <c:pt idx="34">
                  <c:v>65</c:v>
                </c:pt>
                <c:pt idx="35">
                  <c:v>76</c:v>
                </c:pt>
                <c:pt idx="36">
                  <c:v>79</c:v>
                </c:pt>
                <c:pt idx="37">
                  <c:v>86</c:v>
                </c:pt>
                <c:pt idx="38">
                  <c:v>68</c:v>
                </c:pt>
                <c:pt idx="39">
                  <c:v>75</c:v>
                </c:pt>
                <c:pt idx="40">
                  <c:v>66</c:v>
                </c:pt>
                <c:pt idx="41">
                  <c:v>66</c:v>
                </c:pt>
                <c:pt idx="42">
                  <c:v>62</c:v>
                </c:pt>
                <c:pt idx="43">
                  <c:v>62</c:v>
                </c:pt>
                <c:pt idx="44">
                  <c:v>93</c:v>
                </c:pt>
                <c:pt idx="45">
                  <c:v>90</c:v>
                </c:pt>
                <c:pt idx="46">
                  <c:v>88</c:v>
                </c:pt>
                <c:pt idx="47">
                  <c:v>83</c:v>
                </c:pt>
                <c:pt idx="48">
                  <c:v>63</c:v>
                </c:pt>
                <c:pt idx="49">
                  <c:v>73</c:v>
                </c:pt>
                <c:pt idx="50">
                  <c:v>116</c:v>
                </c:pt>
                <c:pt idx="51">
                  <c:v>80</c:v>
                </c:pt>
                <c:pt idx="52">
                  <c:v>93</c:v>
                </c:pt>
                <c:pt idx="53">
                  <c:v>92</c:v>
                </c:pt>
                <c:pt idx="54">
                  <c:v>73</c:v>
                </c:pt>
                <c:pt idx="55">
                  <c:v>88</c:v>
                </c:pt>
                <c:pt idx="56">
                  <c:v>91</c:v>
                </c:pt>
                <c:pt idx="57">
                  <c:v>82</c:v>
                </c:pt>
                <c:pt idx="58">
                  <c:v>86</c:v>
                </c:pt>
                <c:pt idx="59">
                  <c:v>82</c:v>
                </c:pt>
                <c:pt idx="60">
                  <c:v>95</c:v>
                </c:pt>
                <c:pt idx="61">
                  <c:v>55</c:v>
                </c:pt>
                <c:pt idx="62">
                  <c:v>83</c:v>
                </c:pt>
                <c:pt idx="63">
                  <c:v>103</c:v>
                </c:pt>
                <c:pt idx="64">
                  <c:v>94</c:v>
                </c:pt>
                <c:pt idx="65">
                  <c:v>66</c:v>
                </c:pt>
                <c:pt idx="66">
                  <c:v>79</c:v>
                </c:pt>
                <c:pt idx="67">
                  <c:v>72</c:v>
                </c:pt>
                <c:pt idx="68">
                  <c:v>78</c:v>
                </c:pt>
                <c:pt idx="69">
                  <c:v>62</c:v>
                </c:pt>
                <c:pt idx="70">
                  <c:v>56</c:v>
                </c:pt>
                <c:pt idx="71">
                  <c:v>55</c:v>
                </c:pt>
                <c:pt idx="72">
                  <c:v>73</c:v>
                </c:pt>
                <c:pt idx="73">
                  <c:v>81</c:v>
                </c:pt>
                <c:pt idx="74">
                  <c:v>80</c:v>
                </c:pt>
                <c:pt idx="75">
                  <c:v>67</c:v>
                </c:pt>
                <c:pt idx="76">
                  <c:v>99</c:v>
                </c:pt>
                <c:pt idx="77">
                  <c:v>84</c:v>
                </c:pt>
                <c:pt idx="78">
                  <c:v>97</c:v>
                </c:pt>
                <c:pt idx="79">
                  <c:v>67</c:v>
                </c:pt>
                <c:pt idx="80">
                  <c:v>78</c:v>
                </c:pt>
                <c:pt idx="81">
                  <c:v>95</c:v>
                </c:pt>
                <c:pt idx="82">
                  <c:v>74</c:v>
                </c:pt>
                <c:pt idx="83">
                  <c:v>93</c:v>
                </c:pt>
                <c:pt idx="84">
                  <c:v>101</c:v>
                </c:pt>
                <c:pt idx="85">
                  <c:v>75</c:v>
                </c:pt>
                <c:pt idx="86">
                  <c:v>92</c:v>
                </c:pt>
                <c:pt idx="87">
                  <c:v>98</c:v>
                </c:pt>
                <c:pt idx="88">
                  <c:v>72</c:v>
                </c:pt>
                <c:pt idx="89">
                  <c:v>93</c:v>
                </c:pt>
                <c:pt idx="90">
                  <c:v>103</c:v>
                </c:pt>
                <c:pt idx="91">
                  <c:v>63</c:v>
                </c:pt>
                <c:pt idx="92">
                  <c:v>83</c:v>
                </c:pt>
                <c:pt idx="93">
                  <c:v>68</c:v>
                </c:pt>
                <c:pt idx="94">
                  <c:v>64</c:v>
                </c:pt>
                <c:pt idx="95">
                  <c:v>68</c:v>
                </c:pt>
                <c:pt idx="96">
                  <c:v>43</c:v>
                </c:pt>
                <c:pt idx="97">
                  <c:v>91</c:v>
                </c:pt>
                <c:pt idx="98">
                  <c:v>96</c:v>
                </c:pt>
                <c:pt idx="99">
                  <c:v>86</c:v>
                </c:pt>
                <c:pt idx="100">
                  <c:v>86</c:v>
                </c:pt>
                <c:pt idx="101">
                  <c:v>83</c:v>
                </c:pt>
                <c:pt idx="102">
                  <c:v>75</c:v>
                </c:pt>
                <c:pt idx="103">
                  <c:v>90</c:v>
                </c:pt>
                <c:pt idx="104">
                  <c:v>69</c:v>
                </c:pt>
                <c:pt idx="105">
                  <c:v>74</c:v>
                </c:pt>
                <c:pt idx="106">
                  <c:v>86</c:v>
                </c:pt>
                <c:pt idx="107">
                  <c:v>87</c:v>
                </c:pt>
                <c:pt idx="108">
                  <c:v>71</c:v>
                </c:pt>
                <c:pt idx="109">
                  <c:v>77</c:v>
                </c:pt>
                <c:pt idx="110">
                  <c:v>88</c:v>
                </c:pt>
                <c:pt idx="111">
                  <c:v>84</c:v>
                </c:pt>
                <c:pt idx="112">
                  <c:v>100</c:v>
                </c:pt>
                <c:pt idx="113">
                  <c:v>85</c:v>
                </c:pt>
                <c:pt idx="114">
                  <c:v>93</c:v>
                </c:pt>
                <c:pt idx="115">
                  <c:v>95</c:v>
                </c:pt>
                <c:pt idx="116">
                  <c:v>71</c:v>
                </c:pt>
                <c:pt idx="117">
                  <c:v>85</c:v>
                </c:pt>
                <c:pt idx="118">
                  <c:v>101</c:v>
                </c:pt>
                <c:pt idx="119">
                  <c:v>66</c:v>
                </c:pt>
                <c:pt idx="120">
                  <c:v>101</c:v>
                </c:pt>
                <c:pt idx="121">
                  <c:v>67</c:v>
                </c:pt>
                <c:pt idx="122">
                  <c:v>70</c:v>
                </c:pt>
                <c:pt idx="123">
                  <c:v>72</c:v>
                </c:pt>
                <c:pt idx="124">
                  <c:v>80</c:v>
                </c:pt>
                <c:pt idx="125">
                  <c:v>67</c:v>
                </c:pt>
                <c:pt idx="126">
                  <c:v>83</c:v>
                </c:pt>
                <c:pt idx="127">
                  <c:v>76</c:v>
                </c:pt>
                <c:pt idx="128">
                  <c:v>72</c:v>
                </c:pt>
                <c:pt idx="129">
                  <c:v>58</c:v>
                </c:pt>
                <c:pt idx="130">
                  <c:v>67</c:v>
                </c:pt>
                <c:pt idx="131">
                  <c:v>78</c:v>
                </c:pt>
                <c:pt idx="132">
                  <c:v>92</c:v>
                </c:pt>
                <c:pt idx="133">
                  <c:v>89</c:v>
                </c:pt>
                <c:pt idx="134">
                  <c:v>87</c:v>
                </c:pt>
                <c:pt idx="135">
                  <c:v>91</c:v>
                </c:pt>
                <c:pt idx="136">
                  <c:v>83</c:v>
                </c:pt>
                <c:pt idx="137">
                  <c:v>68</c:v>
                </c:pt>
                <c:pt idx="138">
                  <c:v>51</c:v>
                </c:pt>
                <c:pt idx="139">
                  <c:v>92</c:v>
                </c:pt>
                <c:pt idx="140">
                  <c:v>63</c:v>
                </c:pt>
                <c:pt idx="141">
                  <c:v>91</c:v>
                </c:pt>
                <c:pt idx="142">
                  <c:v>105</c:v>
                </c:pt>
                <c:pt idx="143">
                  <c:v>96</c:v>
                </c:pt>
                <c:pt idx="144">
                  <c:v>89</c:v>
                </c:pt>
                <c:pt idx="145">
                  <c:v>93</c:v>
                </c:pt>
                <c:pt idx="146">
                  <c:v>86</c:v>
                </c:pt>
                <c:pt idx="147">
                  <c:v>71</c:v>
                </c:pt>
                <c:pt idx="148">
                  <c:v>92</c:v>
                </c:pt>
                <c:pt idx="149">
                  <c:v>98</c:v>
                </c:pt>
                <c:pt idx="150">
                  <c:v>101</c:v>
                </c:pt>
                <c:pt idx="151">
                  <c:v>67</c:v>
                </c:pt>
                <c:pt idx="152">
                  <c:v>56</c:v>
                </c:pt>
                <c:pt idx="153">
                  <c:v>67</c:v>
                </c:pt>
                <c:pt idx="154">
                  <c:v>81</c:v>
                </c:pt>
                <c:pt idx="155">
                  <c:v>93</c:v>
                </c:pt>
                <c:pt idx="156">
                  <c:v>80</c:v>
                </c:pt>
                <c:pt idx="157">
                  <c:v>67</c:v>
                </c:pt>
                <c:pt idx="158">
                  <c:v>81</c:v>
                </c:pt>
                <c:pt idx="159">
                  <c:v>88</c:v>
                </c:pt>
                <c:pt idx="160">
                  <c:v>79</c:v>
                </c:pt>
                <c:pt idx="161">
                  <c:v>83</c:v>
                </c:pt>
                <c:pt idx="162">
                  <c:v>83</c:v>
                </c:pt>
                <c:pt idx="163">
                  <c:v>73</c:v>
                </c:pt>
                <c:pt idx="164">
                  <c:v>77</c:v>
                </c:pt>
                <c:pt idx="165">
                  <c:v>82</c:v>
                </c:pt>
                <c:pt idx="166">
                  <c:v>71</c:v>
                </c:pt>
                <c:pt idx="167">
                  <c:v>74</c:v>
                </c:pt>
                <c:pt idx="168">
                  <c:v>99</c:v>
                </c:pt>
                <c:pt idx="169">
                  <c:v>89</c:v>
                </c:pt>
                <c:pt idx="170">
                  <c:v>71</c:v>
                </c:pt>
                <c:pt idx="171">
                  <c:v>90</c:v>
                </c:pt>
                <c:pt idx="172">
                  <c:v>79</c:v>
                </c:pt>
                <c:pt idx="173">
                  <c:v>69</c:v>
                </c:pt>
                <c:pt idx="174">
                  <c:v>75</c:v>
                </c:pt>
                <c:pt idx="175">
                  <c:v>100</c:v>
                </c:pt>
                <c:pt idx="176">
                  <c:v>95</c:v>
                </c:pt>
                <c:pt idx="177">
                  <c:v>88</c:v>
                </c:pt>
                <c:pt idx="178">
                  <c:v>83</c:v>
                </c:pt>
                <c:pt idx="179">
                  <c:v>95</c:v>
                </c:pt>
                <c:pt idx="180">
                  <c:v>95</c:v>
                </c:pt>
                <c:pt idx="181">
                  <c:v>78</c:v>
                </c:pt>
                <c:pt idx="182">
                  <c:v>61</c:v>
                </c:pt>
                <c:pt idx="183">
                  <c:v>76</c:v>
                </c:pt>
                <c:pt idx="184">
                  <c:v>67</c:v>
                </c:pt>
                <c:pt idx="185">
                  <c:v>62</c:v>
                </c:pt>
                <c:pt idx="186">
                  <c:v>78</c:v>
                </c:pt>
                <c:pt idx="187">
                  <c:v>75</c:v>
                </c:pt>
                <c:pt idx="188">
                  <c:v>76</c:v>
                </c:pt>
                <c:pt idx="189">
                  <c:v>80</c:v>
                </c:pt>
                <c:pt idx="190">
                  <c:v>93</c:v>
                </c:pt>
                <c:pt idx="191">
                  <c:v>71</c:v>
                </c:pt>
                <c:pt idx="192">
                  <c:v>96</c:v>
                </c:pt>
                <c:pt idx="193">
                  <c:v>80</c:v>
                </c:pt>
                <c:pt idx="194">
                  <c:v>88</c:v>
                </c:pt>
                <c:pt idx="195">
                  <c:v>87</c:v>
                </c:pt>
                <c:pt idx="196">
                  <c:v>70</c:v>
                </c:pt>
                <c:pt idx="197">
                  <c:v>95</c:v>
                </c:pt>
                <c:pt idx="198">
                  <c:v>78</c:v>
                </c:pt>
                <c:pt idx="199">
                  <c:v>85</c:v>
                </c:pt>
                <c:pt idx="200">
                  <c:v>82</c:v>
                </c:pt>
                <c:pt idx="201">
                  <c:v>83</c:v>
                </c:pt>
                <c:pt idx="202">
                  <c:v>76</c:v>
                </c:pt>
                <c:pt idx="203">
                  <c:v>79</c:v>
                </c:pt>
                <c:pt idx="204">
                  <c:v>66</c:v>
                </c:pt>
                <c:pt idx="205">
                  <c:v>88</c:v>
                </c:pt>
                <c:pt idx="206">
                  <c:v>97</c:v>
                </c:pt>
                <c:pt idx="207">
                  <c:v>90</c:v>
                </c:pt>
                <c:pt idx="208">
                  <c:v>89</c:v>
                </c:pt>
                <c:pt idx="209">
                  <c:v>86</c:v>
                </c:pt>
                <c:pt idx="210">
                  <c:v>97</c:v>
                </c:pt>
                <c:pt idx="211">
                  <c:v>66</c:v>
                </c:pt>
                <c:pt idx="212">
                  <c:v>71</c:v>
                </c:pt>
                <c:pt idx="213">
                  <c:v>73</c:v>
                </c:pt>
                <c:pt idx="214">
                  <c:v>68</c:v>
                </c:pt>
                <c:pt idx="215">
                  <c:v>90</c:v>
                </c:pt>
                <c:pt idx="216">
                  <c:v>90</c:v>
                </c:pt>
                <c:pt idx="217">
                  <c:v>89</c:v>
                </c:pt>
                <c:pt idx="218">
                  <c:v>96</c:v>
                </c:pt>
                <c:pt idx="219">
                  <c:v>69</c:v>
                </c:pt>
                <c:pt idx="220">
                  <c:v>75</c:v>
                </c:pt>
                <c:pt idx="221">
                  <c:v>72</c:v>
                </c:pt>
                <c:pt idx="222">
                  <c:v>83</c:v>
                </c:pt>
                <c:pt idx="223">
                  <c:v>79</c:v>
                </c:pt>
                <c:pt idx="224">
                  <c:v>76</c:v>
                </c:pt>
                <c:pt idx="225">
                  <c:v>83</c:v>
                </c:pt>
                <c:pt idx="226">
                  <c:v>84</c:v>
                </c:pt>
                <c:pt idx="227">
                  <c:v>73</c:v>
                </c:pt>
                <c:pt idx="228">
                  <c:v>89</c:v>
                </c:pt>
                <c:pt idx="229">
                  <c:v>71</c:v>
                </c:pt>
                <c:pt idx="230">
                  <c:v>78</c:v>
                </c:pt>
                <c:pt idx="231">
                  <c:v>69</c:v>
                </c:pt>
                <c:pt idx="232">
                  <c:v>88</c:v>
                </c:pt>
                <c:pt idx="233">
                  <c:v>85</c:v>
                </c:pt>
                <c:pt idx="234">
                  <c:v>88</c:v>
                </c:pt>
                <c:pt idx="235">
                  <c:v>82</c:v>
                </c:pt>
                <c:pt idx="236">
                  <c:v>72</c:v>
                </c:pt>
                <c:pt idx="237">
                  <c:v>94</c:v>
                </c:pt>
                <c:pt idx="238">
                  <c:v>88</c:v>
                </c:pt>
                <c:pt idx="239">
                  <c:v>96</c:v>
                </c:pt>
                <c:pt idx="240">
                  <c:v>94</c:v>
                </c:pt>
                <c:pt idx="241">
                  <c:v>84</c:v>
                </c:pt>
                <c:pt idx="242">
                  <c:v>97</c:v>
                </c:pt>
                <c:pt idx="243">
                  <c:v>75</c:v>
                </c:pt>
                <c:pt idx="244">
                  <c:v>67</c:v>
                </c:pt>
                <c:pt idx="245">
                  <c:v>59</c:v>
                </c:pt>
                <c:pt idx="246">
                  <c:v>88</c:v>
                </c:pt>
                <c:pt idx="247">
                  <c:v>75</c:v>
                </c:pt>
                <c:pt idx="248">
                  <c:v>82</c:v>
                </c:pt>
                <c:pt idx="249">
                  <c:v>68</c:v>
                </c:pt>
                <c:pt idx="250">
                  <c:v>79</c:v>
                </c:pt>
                <c:pt idx="251">
                  <c:v>74</c:v>
                </c:pt>
                <c:pt idx="252">
                  <c:v>63</c:v>
                </c:pt>
                <c:pt idx="253">
                  <c:v>74</c:v>
                </c:pt>
                <c:pt idx="254">
                  <c:v>72</c:v>
                </c:pt>
                <c:pt idx="255">
                  <c:v>81</c:v>
                </c:pt>
                <c:pt idx="256">
                  <c:v>90</c:v>
                </c:pt>
                <c:pt idx="257">
                  <c:v>86</c:v>
                </c:pt>
                <c:pt idx="258">
                  <c:v>86</c:v>
                </c:pt>
                <c:pt idx="259">
                  <c:v>92</c:v>
                </c:pt>
                <c:pt idx="260">
                  <c:v>86</c:v>
                </c:pt>
                <c:pt idx="261">
                  <c:v>72</c:v>
                </c:pt>
                <c:pt idx="262">
                  <c:v>61</c:v>
                </c:pt>
                <c:pt idx="263">
                  <c:v>97</c:v>
                </c:pt>
                <c:pt idx="264">
                  <c:v>84</c:v>
                </c:pt>
                <c:pt idx="265">
                  <c:v>100</c:v>
                </c:pt>
                <c:pt idx="266">
                  <c:v>89</c:v>
                </c:pt>
                <c:pt idx="267">
                  <c:v>95</c:v>
                </c:pt>
                <c:pt idx="268">
                  <c:v>74</c:v>
                </c:pt>
                <c:pt idx="269">
                  <c:v>89</c:v>
                </c:pt>
                <c:pt idx="270">
                  <c:v>89</c:v>
                </c:pt>
                <c:pt idx="271">
                  <c:v>87</c:v>
                </c:pt>
                <c:pt idx="272">
                  <c:v>75</c:v>
                </c:pt>
                <c:pt idx="273">
                  <c:v>62</c:v>
                </c:pt>
                <c:pt idx="274">
                  <c:v>59</c:v>
                </c:pt>
                <c:pt idx="275">
                  <c:v>75</c:v>
                </c:pt>
                <c:pt idx="276">
                  <c:v>84</c:v>
                </c:pt>
                <c:pt idx="277">
                  <c:v>87</c:v>
                </c:pt>
                <c:pt idx="278">
                  <c:v>64</c:v>
                </c:pt>
                <c:pt idx="279">
                  <c:v>87</c:v>
                </c:pt>
                <c:pt idx="280">
                  <c:v>65</c:v>
                </c:pt>
                <c:pt idx="281">
                  <c:v>70</c:v>
                </c:pt>
                <c:pt idx="282">
                  <c:v>78</c:v>
                </c:pt>
                <c:pt idx="283">
                  <c:v>92</c:v>
                </c:pt>
                <c:pt idx="284">
                  <c:v>80</c:v>
                </c:pt>
                <c:pt idx="285">
                  <c:v>75</c:v>
                </c:pt>
                <c:pt idx="286">
                  <c:v>65</c:v>
                </c:pt>
                <c:pt idx="287">
                  <c:v>88</c:v>
                </c:pt>
                <c:pt idx="288">
                  <c:v>91</c:v>
                </c:pt>
                <c:pt idx="289">
                  <c:v>79</c:v>
                </c:pt>
                <c:pt idx="290">
                  <c:v>86</c:v>
                </c:pt>
                <c:pt idx="291">
                  <c:v>85</c:v>
                </c:pt>
                <c:pt idx="292">
                  <c:v>95</c:v>
                </c:pt>
                <c:pt idx="293">
                  <c:v>74</c:v>
                </c:pt>
                <c:pt idx="294">
                  <c:v>93</c:v>
                </c:pt>
                <c:pt idx="295">
                  <c:v>97</c:v>
                </c:pt>
                <c:pt idx="296">
                  <c:v>86</c:v>
                </c:pt>
                <c:pt idx="297">
                  <c:v>95</c:v>
                </c:pt>
                <c:pt idx="298">
                  <c:v>83</c:v>
                </c:pt>
                <c:pt idx="299">
                  <c:v>70</c:v>
                </c:pt>
                <c:pt idx="300">
                  <c:v>103</c:v>
                </c:pt>
                <c:pt idx="301">
                  <c:v>57</c:v>
                </c:pt>
                <c:pt idx="302">
                  <c:v>90</c:v>
                </c:pt>
                <c:pt idx="303">
                  <c:v>90</c:v>
                </c:pt>
                <c:pt idx="304">
                  <c:v>81</c:v>
                </c:pt>
                <c:pt idx="305">
                  <c:v>80</c:v>
                </c:pt>
                <c:pt idx="306">
                  <c:v>65</c:v>
                </c:pt>
                <c:pt idx="307">
                  <c:v>69</c:v>
                </c:pt>
                <c:pt idx="308">
                  <c:v>69</c:v>
                </c:pt>
                <c:pt idx="309">
                  <c:v>85</c:v>
                </c:pt>
                <c:pt idx="310">
                  <c:v>67</c:v>
                </c:pt>
                <c:pt idx="311">
                  <c:v>91</c:v>
                </c:pt>
                <c:pt idx="312">
                  <c:v>96</c:v>
                </c:pt>
                <c:pt idx="313">
                  <c:v>77</c:v>
                </c:pt>
                <c:pt idx="314">
                  <c:v>66</c:v>
                </c:pt>
                <c:pt idx="315">
                  <c:v>83</c:v>
                </c:pt>
                <c:pt idx="316">
                  <c:v>91</c:v>
                </c:pt>
                <c:pt idx="317">
                  <c:v>61</c:v>
                </c:pt>
                <c:pt idx="318">
                  <c:v>76</c:v>
                </c:pt>
                <c:pt idx="319">
                  <c:v>86</c:v>
                </c:pt>
                <c:pt idx="320">
                  <c:v>80</c:v>
                </c:pt>
                <c:pt idx="321">
                  <c:v>94</c:v>
                </c:pt>
                <c:pt idx="322">
                  <c:v>92</c:v>
                </c:pt>
                <c:pt idx="323">
                  <c:v>80</c:v>
                </c:pt>
                <c:pt idx="324">
                  <c:v>88</c:v>
                </c:pt>
                <c:pt idx="325">
                  <c:v>81</c:v>
                </c:pt>
                <c:pt idx="326">
                  <c:v>79</c:v>
                </c:pt>
                <c:pt idx="327">
                  <c:v>97</c:v>
                </c:pt>
                <c:pt idx="328">
                  <c:v>75</c:v>
                </c:pt>
                <c:pt idx="329">
                  <c:v>89</c:v>
                </c:pt>
                <c:pt idx="330">
                  <c:v>95</c:v>
                </c:pt>
                <c:pt idx="331">
                  <c:v>71</c:v>
                </c:pt>
                <c:pt idx="332">
                  <c:v>91</c:v>
                </c:pt>
                <c:pt idx="333">
                  <c:v>72</c:v>
                </c:pt>
                <c:pt idx="334">
                  <c:v>71</c:v>
                </c:pt>
                <c:pt idx="335">
                  <c:v>80</c:v>
                </c:pt>
                <c:pt idx="336">
                  <c:v>94</c:v>
                </c:pt>
                <c:pt idx="337">
                  <c:v>72</c:v>
                </c:pt>
                <c:pt idx="338">
                  <c:v>81</c:v>
                </c:pt>
                <c:pt idx="339">
                  <c:v>80</c:v>
                </c:pt>
                <c:pt idx="340">
                  <c:v>74</c:v>
                </c:pt>
                <c:pt idx="341">
                  <c:v>56</c:v>
                </c:pt>
                <c:pt idx="342">
                  <c:v>79</c:v>
                </c:pt>
                <c:pt idx="343">
                  <c:v>69</c:v>
                </c:pt>
                <c:pt idx="344">
                  <c:v>96</c:v>
                </c:pt>
                <c:pt idx="345">
                  <c:v>67</c:v>
                </c:pt>
                <c:pt idx="346">
                  <c:v>89</c:v>
                </c:pt>
                <c:pt idx="347">
                  <c:v>73</c:v>
                </c:pt>
                <c:pt idx="348">
                  <c:v>96</c:v>
                </c:pt>
                <c:pt idx="349">
                  <c:v>82</c:v>
                </c:pt>
                <c:pt idx="350">
                  <c:v>90</c:v>
                </c:pt>
                <c:pt idx="351">
                  <c:v>95</c:v>
                </c:pt>
                <c:pt idx="352">
                  <c:v>63</c:v>
                </c:pt>
                <c:pt idx="353">
                  <c:v>86</c:v>
                </c:pt>
                <c:pt idx="354">
                  <c:v>77</c:v>
                </c:pt>
                <c:pt idx="355">
                  <c:v>71</c:v>
                </c:pt>
                <c:pt idx="356">
                  <c:v>79</c:v>
                </c:pt>
                <c:pt idx="357">
                  <c:v>86</c:v>
                </c:pt>
                <c:pt idx="358">
                  <c:v>90</c:v>
                </c:pt>
                <c:pt idx="359">
                  <c:v>102</c:v>
                </c:pt>
                <c:pt idx="360">
                  <c:v>97</c:v>
                </c:pt>
                <c:pt idx="361">
                  <c:v>76</c:v>
                </c:pt>
                <c:pt idx="362">
                  <c:v>94</c:v>
                </c:pt>
                <c:pt idx="363">
                  <c:v>55</c:v>
                </c:pt>
                <c:pt idx="364">
                  <c:v>72</c:v>
                </c:pt>
                <c:pt idx="365">
                  <c:v>79</c:v>
                </c:pt>
                <c:pt idx="366">
                  <c:v>90</c:v>
                </c:pt>
                <c:pt idx="367">
                  <c:v>81</c:v>
                </c:pt>
                <c:pt idx="368">
                  <c:v>73</c:v>
                </c:pt>
                <c:pt idx="369">
                  <c:v>93</c:v>
                </c:pt>
                <c:pt idx="370">
                  <c:v>64</c:v>
                </c:pt>
                <c:pt idx="371">
                  <c:v>68</c:v>
                </c:pt>
                <c:pt idx="372">
                  <c:v>98</c:v>
                </c:pt>
                <c:pt idx="373">
                  <c:v>75</c:v>
                </c:pt>
                <c:pt idx="374">
                  <c:v>97</c:v>
                </c:pt>
                <c:pt idx="375">
                  <c:v>94</c:v>
                </c:pt>
                <c:pt idx="376">
                  <c:v>61</c:v>
                </c:pt>
                <c:pt idx="377">
                  <c:v>74</c:v>
                </c:pt>
                <c:pt idx="378">
                  <c:v>66</c:v>
                </c:pt>
                <c:pt idx="379">
                  <c:v>86</c:v>
                </c:pt>
                <c:pt idx="380">
                  <c:v>85</c:v>
                </c:pt>
                <c:pt idx="381">
                  <c:v>83</c:v>
                </c:pt>
                <c:pt idx="382">
                  <c:v>88</c:v>
                </c:pt>
                <c:pt idx="383">
                  <c:v>94</c:v>
                </c:pt>
                <c:pt idx="384">
                  <c:v>69</c:v>
                </c:pt>
                <c:pt idx="385">
                  <c:v>93</c:v>
                </c:pt>
                <c:pt idx="386">
                  <c:v>88</c:v>
                </c:pt>
                <c:pt idx="387">
                  <c:v>89</c:v>
                </c:pt>
                <c:pt idx="388">
                  <c:v>69</c:v>
                </c:pt>
                <c:pt idx="389">
                  <c:v>81</c:v>
                </c:pt>
                <c:pt idx="390">
                  <c:v>95</c:v>
                </c:pt>
                <c:pt idx="391">
                  <c:v>51</c:v>
                </c:pt>
                <c:pt idx="392">
                  <c:v>62</c:v>
                </c:pt>
                <c:pt idx="393">
                  <c:v>74</c:v>
                </c:pt>
                <c:pt idx="394">
                  <c:v>92</c:v>
                </c:pt>
                <c:pt idx="395">
                  <c:v>96</c:v>
                </c:pt>
                <c:pt idx="396">
                  <c:v>76</c:v>
                </c:pt>
                <c:pt idx="397">
                  <c:v>71</c:v>
                </c:pt>
                <c:pt idx="398">
                  <c:v>74</c:v>
                </c:pt>
                <c:pt idx="399">
                  <c:v>66</c:v>
                </c:pt>
                <c:pt idx="400">
                  <c:v>92</c:v>
                </c:pt>
                <c:pt idx="401">
                  <c:v>74</c:v>
                </c:pt>
                <c:pt idx="402">
                  <c:v>94</c:v>
                </c:pt>
                <c:pt idx="403">
                  <c:v>86</c:v>
                </c:pt>
                <c:pt idx="404">
                  <c:v>85</c:v>
                </c:pt>
                <c:pt idx="405">
                  <c:v>96</c:v>
                </c:pt>
                <c:pt idx="406">
                  <c:v>81</c:v>
                </c:pt>
                <c:pt idx="407">
                  <c:v>97</c:v>
                </c:pt>
                <c:pt idx="408">
                  <c:v>66</c:v>
                </c:pt>
                <c:pt idx="409">
                  <c:v>90</c:v>
                </c:pt>
                <c:pt idx="410">
                  <c:v>91</c:v>
                </c:pt>
                <c:pt idx="411">
                  <c:v>86</c:v>
                </c:pt>
                <c:pt idx="412">
                  <c:v>63</c:v>
                </c:pt>
                <c:pt idx="413">
                  <c:v>78</c:v>
                </c:pt>
                <c:pt idx="414">
                  <c:v>74</c:v>
                </c:pt>
                <c:pt idx="415">
                  <c:v>76</c:v>
                </c:pt>
                <c:pt idx="416">
                  <c:v>93</c:v>
                </c:pt>
                <c:pt idx="417">
                  <c:v>97</c:v>
                </c:pt>
                <c:pt idx="418">
                  <c:v>73</c:v>
                </c:pt>
                <c:pt idx="419">
                  <c:v>92</c:v>
                </c:pt>
                <c:pt idx="420">
                  <c:v>85</c:v>
                </c:pt>
                <c:pt idx="421">
                  <c:v>70</c:v>
                </c:pt>
                <c:pt idx="422">
                  <c:v>77</c:v>
                </c:pt>
                <c:pt idx="423">
                  <c:v>73</c:v>
                </c:pt>
                <c:pt idx="424">
                  <c:v>88</c:v>
                </c:pt>
                <c:pt idx="425">
                  <c:v>77</c:v>
                </c:pt>
                <c:pt idx="426">
                  <c:v>89</c:v>
                </c:pt>
                <c:pt idx="427">
                  <c:v>77</c:v>
                </c:pt>
                <c:pt idx="428">
                  <c:v>88</c:v>
                </c:pt>
                <c:pt idx="429">
                  <c:v>73</c:v>
                </c:pt>
                <c:pt idx="430">
                  <c:v>85</c:v>
                </c:pt>
                <c:pt idx="431">
                  <c:v>70</c:v>
                </c:pt>
                <c:pt idx="432">
                  <c:v>79</c:v>
                </c:pt>
                <c:pt idx="433">
                  <c:v>87</c:v>
                </c:pt>
                <c:pt idx="434">
                  <c:v>66</c:v>
                </c:pt>
                <c:pt idx="435">
                  <c:v>79</c:v>
                </c:pt>
                <c:pt idx="436">
                  <c:v>64</c:v>
                </c:pt>
                <c:pt idx="437">
                  <c:v>82</c:v>
                </c:pt>
                <c:pt idx="438">
                  <c:v>96</c:v>
                </c:pt>
                <c:pt idx="439">
                  <c:v>76</c:v>
                </c:pt>
                <c:pt idx="440">
                  <c:v>83</c:v>
                </c:pt>
                <c:pt idx="441">
                  <c:v>67</c:v>
                </c:pt>
                <c:pt idx="442">
                  <c:v>90</c:v>
                </c:pt>
                <c:pt idx="443">
                  <c:v>98</c:v>
                </c:pt>
                <c:pt idx="444">
                  <c:v>96</c:v>
                </c:pt>
                <c:pt idx="445">
                  <c:v>71</c:v>
                </c:pt>
                <c:pt idx="446">
                  <c:v>90</c:v>
                </c:pt>
                <c:pt idx="447">
                  <c:v>88</c:v>
                </c:pt>
                <c:pt idx="448">
                  <c:v>73</c:v>
                </c:pt>
                <c:pt idx="449">
                  <c:v>84</c:v>
                </c:pt>
                <c:pt idx="450">
                  <c:v>94</c:v>
                </c:pt>
                <c:pt idx="451">
                  <c:v>79</c:v>
                </c:pt>
                <c:pt idx="452">
                  <c:v>80</c:v>
                </c:pt>
                <c:pt idx="453">
                  <c:v>71</c:v>
                </c:pt>
                <c:pt idx="454">
                  <c:v>67</c:v>
                </c:pt>
                <c:pt idx="455">
                  <c:v>86</c:v>
                </c:pt>
                <c:pt idx="456">
                  <c:v>68</c:v>
                </c:pt>
                <c:pt idx="457">
                  <c:v>81</c:v>
                </c:pt>
                <c:pt idx="458">
                  <c:v>98</c:v>
                </c:pt>
                <c:pt idx="459">
                  <c:v>68</c:v>
                </c:pt>
                <c:pt idx="460">
                  <c:v>90</c:v>
                </c:pt>
                <c:pt idx="461">
                  <c:v>68</c:v>
                </c:pt>
                <c:pt idx="462">
                  <c:v>83</c:v>
                </c:pt>
                <c:pt idx="463">
                  <c:v>63</c:v>
                </c:pt>
                <c:pt idx="464">
                  <c:v>95</c:v>
                </c:pt>
                <c:pt idx="465">
                  <c:v>76</c:v>
                </c:pt>
                <c:pt idx="466">
                  <c:v>93</c:v>
                </c:pt>
                <c:pt idx="467">
                  <c:v>64</c:v>
                </c:pt>
                <c:pt idx="468">
                  <c:v>81</c:v>
                </c:pt>
                <c:pt idx="469">
                  <c:v>97</c:v>
                </c:pt>
                <c:pt idx="470">
                  <c:v>74</c:v>
                </c:pt>
                <c:pt idx="471">
                  <c:v>100</c:v>
                </c:pt>
                <c:pt idx="472">
                  <c:v>85</c:v>
                </c:pt>
                <c:pt idx="473">
                  <c:v>76</c:v>
                </c:pt>
                <c:pt idx="474">
                  <c:v>88</c:v>
                </c:pt>
                <c:pt idx="475">
                  <c:v>83</c:v>
                </c:pt>
                <c:pt idx="476">
                  <c:v>84</c:v>
                </c:pt>
                <c:pt idx="477">
                  <c:v>74</c:v>
                </c:pt>
                <c:pt idx="478">
                  <c:v>78</c:v>
                </c:pt>
                <c:pt idx="479">
                  <c:v>87</c:v>
                </c:pt>
                <c:pt idx="48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F-B249-9331-D8B92F14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12528"/>
        <c:axId val="1978414240"/>
      </c:scatterChart>
      <c:valAx>
        <c:axId val="19784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14240"/>
        <c:crosses val="autoZero"/>
        <c:crossBetween val="midCat"/>
      </c:valAx>
      <c:valAx>
        <c:axId val="19784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D-3F4F-9818-9A4193B3E5B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D-3F4F-9818-9A4193B3E5B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D-3F4F-9818-9A4193B3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7551"/>
        <c:axId val="86159263"/>
      </c:radarChart>
      <c:catAx>
        <c:axId val="8615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263"/>
        <c:crosses val="autoZero"/>
        <c:auto val="1"/>
        <c:lblAlgn val="ctr"/>
        <c:lblOffset val="100"/>
        <c:noMultiLvlLbl val="0"/>
      </c:catAx>
      <c:valAx>
        <c:axId val="861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4-5D44-B339-DAA6B14B970F}"/>
            </c:ext>
          </c:extLst>
        </c:ser>
        <c:ser>
          <c:idx val="1"/>
          <c:order val="1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4-5D44-B339-DAA6B14B970F}"/>
            </c:ext>
          </c:extLst>
        </c:ser>
        <c:ser>
          <c:idx val="2"/>
          <c:order val="2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4-5D44-B339-DAA6B14B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695710080"/>
        <c:axId val="1695711792"/>
      </c:stockChart>
      <c:catAx>
        <c:axId val="16957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11792"/>
        <c:crosses val="autoZero"/>
        <c:auto val="1"/>
        <c:lblAlgn val="ctr"/>
        <c:lblOffset val="100"/>
        <c:noMultiLvlLbl val="0"/>
      </c:catAx>
      <c:valAx>
        <c:axId val="16957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3-1248-A7AB-D4BE873DC744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3-1248-A7AB-D4BE873DC744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3-1248-A7AB-D4BE873DC744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3-1248-A7AB-D4BE873D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695723792"/>
        <c:axId val="1695725504"/>
      </c:stockChart>
      <c:catAx>
        <c:axId val="1695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25504"/>
        <c:crosses val="autoZero"/>
        <c:auto val="1"/>
        <c:lblAlgn val="ctr"/>
        <c:lblOffset val="100"/>
        <c:noMultiLvlLbl val="0"/>
      </c:catAx>
      <c:valAx>
        <c:axId val="16957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D-A44D-8ABA-BF8DDDD5D168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D-A44D-8ABA-BF8DDDD5D168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D-A44D-8ABA-BF8DDDD5D168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D-A44D-8ABA-BF8DDDD5D16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3666496"/>
        <c:axId val="603502560"/>
        <c:axId val="2076072320"/>
      </c:surface3DChart>
      <c:catAx>
        <c:axId val="60366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02560"/>
        <c:crosses val="autoZero"/>
        <c:auto val="1"/>
        <c:lblAlgn val="ctr"/>
        <c:lblOffset val="100"/>
        <c:noMultiLvlLbl val="0"/>
      </c:catAx>
      <c:valAx>
        <c:axId val="603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66496"/>
        <c:crosses val="autoZero"/>
        <c:crossBetween val="midCat"/>
      </c:valAx>
      <c:serAx>
        <c:axId val="207607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025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Charts'!$A$1:$A$22</c:f>
              <c:strCache>
                <c:ptCount val="22"/>
                <c:pt idx="0">
                  <c:v>Year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</c:strCache>
            </c:strRef>
          </c:cat>
          <c:val>
            <c:numRef>
              <c:f>'Combo Charts'!$B$1:$B$22</c:f>
              <c:numCache>
                <c:formatCode>General</c:formatCode>
                <c:ptCount val="22"/>
                <c:pt idx="0">
                  <c:v>0</c:v>
                </c:pt>
                <c:pt idx="1">
                  <c:v>86</c:v>
                </c:pt>
                <c:pt idx="2">
                  <c:v>85</c:v>
                </c:pt>
                <c:pt idx="3">
                  <c:v>78</c:v>
                </c:pt>
                <c:pt idx="4">
                  <c:v>92</c:v>
                </c:pt>
                <c:pt idx="5">
                  <c:v>94</c:v>
                </c:pt>
                <c:pt idx="6">
                  <c:v>85</c:v>
                </c:pt>
                <c:pt idx="7">
                  <c:v>82</c:v>
                </c:pt>
                <c:pt idx="8">
                  <c:v>93</c:v>
                </c:pt>
                <c:pt idx="9">
                  <c:v>95</c:v>
                </c:pt>
                <c:pt idx="10">
                  <c:v>98</c:v>
                </c:pt>
                <c:pt idx="11">
                  <c:v>95</c:v>
                </c:pt>
                <c:pt idx="12">
                  <c:v>86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89</c:v>
                </c:pt>
                <c:pt idx="17">
                  <c:v>90</c:v>
                </c:pt>
                <c:pt idx="18">
                  <c:v>69</c:v>
                </c:pt>
                <c:pt idx="19">
                  <c:v>97</c:v>
                </c:pt>
                <c:pt idx="20">
                  <c:v>71</c:v>
                </c:pt>
                <c:pt idx="2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6-4449-8B46-5D84BA2981EC}"/>
            </c:ext>
          </c:extLst>
        </c:ser>
        <c:ser>
          <c:idx val="1"/>
          <c:order val="1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Charts'!$A$1:$A$22</c:f>
              <c:strCache>
                <c:ptCount val="22"/>
                <c:pt idx="0">
                  <c:v>Year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</c:strCache>
            </c:str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6-4449-8B46-5D84BA29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80704"/>
        <c:axId val="384382416"/>
      </c:barChart>
      <c:lineChart>
        <c:grouping val="standard"/>
        <c:varyColors val="0"/>
        <c:ser>
          <c:idx val="2"/>
          <c:order val="2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6-4449-8B46-5D84BA29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65296"/>
        <c:axId val="1695599584"/>
      </c:lineChart>
      <c:catAx>
        <c:axId val="3843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2416"/>
        <c:auto val="1"/>
        <c:lblAlgn val="ctr"/>
        <c:lblOffset val="100"/>
        <c:noMultiLvlLbl val="0"/>
      </c:catAx>
      <c:valAx>
        <c:axId val="3843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0704"/>
        <c:crossBetween val="between"/>
      </c:valAx>
      <c:valAx>
        <c:axId val="16955995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65296"/>
        <c:crosses val="max"/>
        <c:crossBetween val="between"/>
      </c:valAx>
      <c:catAx>
        <c:axId val="169556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95599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2-8F46-9275-DC009C15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184384"/>
        <c:axId val="629199056"/>
      </c:barChart>
      <c:catAx>
        <c:axId val="62918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9056"/>
        <c:crosses val="autoZero"/>
        <c:auto val="1"/>
        <c:lblAlgn val="ctr"/>
        <c:lblOffset val="100"/>
        <c:noMultiLvlLbl val="0"/>
      </c:catAx>
      <c:valAx>
        <c:axId val="6291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7E47-A88A-0717D6D2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245696"/>
        <c:axId val="629247424"/>
      </c:barChart>
      <c:catAx>
        <c:axId val="62924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47424"/>
        <c:crosses val="autoZero"/>
        <c:auto val="1"/>
        <c:lblAlgn val="ctr"/>
        <c:lblOffset val="100"/>
        <c:noMultiLvlLbl val="0"/>
      </c:catAx>
      <c:valAx>
        <c:axId val="6292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2-2746-AB24-01A7709A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18752"/>
        <c:axId val="383893840"/>
      </c:lineChart>
      <c:dateAx>
        <c:axId val="383818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3840"/>
        <c:crosses val="autoZero"/>
        <c:auto val="1"/>
        <c:lblOffset val="100"/>
        <c:baseTimeUnit val="days"/>
      </c:dateAx>
      <c:valAx>
        <c:axId val="3838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C-FE4F-8D72-5D30A966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50288"/>
        <c:axId val="382952000"/>
      </c:lineChart>
      <c:dateAx>
        <c:axId val="382950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2000"/>
        <c:crosses val="autoZero"/>
        <c:auto val="1"/>
        <c:lblOffset val="100"/>
        <c:baseTimeUnit val="days"/>
      </c:dateAx>
      <c:valAx>
        <c:axId val="382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[Data_Viz_Homework.xlsx]Sheet1!PivotTable1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309772329</c:v>
                </c:pt>
                <c:pt idx="1">
                  <c:v>1853004526</c:v>
                </c:pt>
                <c:pt idx="2">
                  <c:v>4014495618</c:v>
                </c:pt>
                <c:pt idx="3">
                  <c:v>1627012898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4-474A-8618-FF09BFF6EA8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206435493</c:v>
                </c:pt>
                <c:pt idx="1">
                  <c:v>1603712887</c:v>
                </c:pt>
                <c:pt idx="2">
                  <c:v>3745965313</c:v>
                </c:pt>
                <c:pt idx="3">
                  <c:v>1778646735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4-474A-8618-FF09BFF6EA8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440726872</c:v>
                </c:pt>
                <c:pt idx="1">
                  <c:v>1355616783</c:v>
                </c:pt>
                <c:pt idx="2">
                  <c:v>4951964512</c:v>
                </c:pt>
                <c:pt idx="3">
                  <c:v>1794073468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4-474A-8618-FF09BFF6EA8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205236906</c:v>
                </c:pt>
                <c:pt idx="1">
                  <c:v>2478409069</c:v>
                </c:pt>
                <c:pt idx="2">
                  <c:v>4495901023</c:v>
                </c:pt>
                <c:pt idx="3">
                  <c:v>2259966273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4-474A-8618-FF09BFF6EA8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441145903</c:v>
                </c:pt>
                <c:pt idx="1">
                  <c:v>2605091739</c:v>
                </c:pt>
                <c:pt idx="2">
                  <c:v>3782173183</c:v>
                </c:pt>
                <c:pt idx="3">
                  <c:v>2098415783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4-474A-8618-FF09BFF6EA89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567861302</c:v>
                </c:pt>
                <c:pt idx="1">
                  <c:v>1560833002</c:v>
                </c:pt>
                <c:pt idx="2">
                  <c:v>4426303302</c:v>
                </c:pt>
                <c:pt idx="3">
                  <c:v>1985984740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4-474A-8618-FF09BFF6EA89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4"/>
                <c:pt idx="0">
                  <c:v>1064277</c:v>
                </c:pt>
                <c:pt idx="1">
                  <c:v>1780339380</c:v>
                </c:pt>
                <c:pt idx="2">
                  <c:v>5232427835</c:v>
                </c:pt>
                <c:pt idx="3">
                  <c:v>2791806493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C4-474A-8618-FF09BFF6EA89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4"/>
                <c:pt idx="0">
                  <c:v>268488329</c:v>
                </c:pt>
                <c:pt idx="1">
                  <c:v>1896802011</c:v>
                </c:pt>
                <c:pt idx="2">
                  <c:v>4982221731</c:v>
                </c:pt>
                <c:pt idx="3">
                  <c:v>2811201870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C4-474A-8618-FF09BFF6EA89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131636259</c:v>
                </c:pt>
                <c:pt idx="1">
                  <c:v>2084229860</c:v>
                </c:pt>
                <c:pt idx="2">
                  <c:v>5071628533</c:v>
                </c:pt>
                <c:pt idx="3">
                  <c:v>2564427048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C4-474A-8618-FF09BFF6EA89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Sheet1!$A$5:$A$9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4"/>
                <c:pt idx="0">
                  <c:v>130174897</c:v>
                </c:pt>
                <c:pt idx="1">
                  <c:v>1902407426</c:v>
                </c:pt>
                <c:pt idx="2">
                  <c:v>4621966569</c:v>
                </c:pt>
                <c:pt idx="3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C4-474A-8618-FF09BFF6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31632"/>
        <c:axId val="629433344"/>
      </c:areaChart>
      <c:catAx>
        <c:axId val="62943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33344"/>
        <c:crosses val="autoZero"/>
        <c:auto val="1"/>
        <c:lblAlgn val="ctr"/>
        <c:lblOffset val="100"/>
        <c:noMultiLvlLbl val="0"/>
      </c:catAx>
      <c:valAx>
        <c:axId val="629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3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Charts'!$H$10</c:f>
              <c:strCache>
                <c:ptCount val="1"/>
                <c:pt idx="0">
                  <c:v>Gross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'Area Charts'!$I$8:$AV$9</c:f>
              <c:multiLvlStrCache>
                <c:ptCount val="40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2006</c:v>
                  </c:pt>
                  <c:pt idx="11">
                    <c:v>2007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2010</c:v>
                  </c:pt>
                  <c:pt idx="15">
                    <c:v>2011</c:v>
                  </c:pt>
                  <c:pt idx="16">
                    <c:v>2012</c:v>
                  </c:pt>
                  <c:pt idx="17">
                    <c:v>2013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2006</c:v>
                  </c:pt>
                  <c:pt idx="21">
                    <c:v>2007</c:v>
                  </c:pt>
                  <c:pt idx="22">
                    <c:v>2008</c:v>
                  </c:pt>
                  <c:pt idx="23">
                    <c:v>2009</c:v>
                  </c:pt>
                  <c:pt idx="24">
                    <c:v>2010</c:v>
                  </c:pt>
                  <c:pt idx="25">
                    <c:v>2011</c:v>
                  </c:pt>
                  <c:pt idx="26">
                    <c:v>2012</c:v>
                  </c:pt>
                  <c:pt idx="27">
                    <c:v>2013</c:v>
                  </c:pt>
                  <c:pt idx="28">
                    <c:v>2014</c:v>
                  </c:pt>
                  <c:pt idx="29">
                    <c:v>2015</c:v>
                  </c:pt>
                  <c:pt idx="30">
                    <c:v>2006</c:v>
                  </c:pt>
                  <c:pt idx="31">
                    <c:v>2007</c:v>
                  </c:pt>
                  <c:pt idx="32">
                    <c:v>2008</c:v>
                  </c:pt>
                  <c:pt idx="33">
                    <c:v>2009</c:v>
                  </c:pt>
                  <c:pt idx="34">
                    <c:v>2010</c:v>
                  </c:pt>
                  <c:pt idx="35">
                    <c:v>2011</c:v>
                  </c:pt>
                  <c:pt idx="36">
                    <c:v>2012</c:v>
                  </c:pt>
                  <c:pt idx="37">
                    <c:v>2013</c:v>
                  </c:pt>
                  <c:pt idx="38">
                    <c:v>2014</c:v>
                  </c:pt>
                  <c:pt idx="39">
                    <c:v>2015</c:v>
                  </c:pt>
                </c:lvl>
                <c:lvl>
                  <c:pt idx="0">
                    <c:v>G</c:v>
                  </c:pt>
                  <c:pt idx="1">
                    <c:v>G</c:v>
                  </c:pt>
                  <c:pt idx="2">
                    <c:v>G</c:v>
                  </c:pt>
                  <c:pt idx="3">
                    <c:v>G</c:v>
                  </c:pt>
                  <c:pt idx="4">
                    <c:v>G</c:v>
                  </c:pt>
                  <c:pt idx="5">
                    <c:v>G</c:v>
                  </c:pt>
                  <c:pt idx="6">
                    <c:v>G</c:v>
                  </c:pt>
                  <c:pt idx="7">
                    <c:v>G</c:v>
                  </c:pt>
                  <c:pt idx="8">
                    <c:v>G</c:v>
                  </c:pt>
                  <c:pt idx="9">
                    <c:v>G</c:v>
                  </c:pt>
                  <c:pt idx="10">
                    <c:v>PG</c:v>
                  </c:pt>
                  <c:pt idx="11">
                    <c:v>PG</c:v>
                  </c:pt>
                  <c:pt idx="12">
                    <c:v>PG</c:v>
                  </c:pt>
                  <c:pt idx="13">
                    <c:v>PG</c:v>
                  </c:pt>
                  <c:pt idx="14">
                    <c:v>PG</c:v>
                  </c:pt>
                  <c:pt idx="15">
                    <c:v>PG</c:v>
                  </c:pt>
                  <c:pt idx="16">
                    <c:v>PG</c:v>
                  </c:pt>
                  <c:pt idx="17">
                    <c:v>PG</c:v>
                  </c:pt>
                  <c:pt idx="18">
                    <c:v>PG</c:v>
                  </c:pt>
                  <c:pt idx="19">
                    <c:v>PG</c:v>
                  </c:pt>
                  <c:pt idx="20">
                    <c:v>PG-13</c:v>
                  </c:pt>
                  <c:pt idx="21">
                    <c:v>PG-13</c:v>
                  </c:pt>
                  <c:pt idx="22">
                    <c:v>PG-13</c:v>
                  </c:pt>
                  <c:pt idx="23">
                    <c:v>PG-13</c:v>
                  </c:pt>
                  <c:pt idx="24">
                    <c:v>PG-13</c:v>
                  </c:pt>
                  <c:pt idx="25">
                    <c:v>PG-13</c:v>
                  </c:pt>
                  <c:pt idx="26">
                    <c:v>PG-13</c:v>
                  </c:pt>
                  <c:pt idx="27">
                    <c:v>PG-13</c:v>
                  </c:pt>
                  <c:pt idx="28">
                    <c:v>PG-13</c:v>
                  </c:pt>
                  <c:pt idx="29">
                    <c:v>PG-13</c:v>
                  </c:pt>
                  <c:pt idx="30">
                    <c:v>R</c:v>
                  </c:pt>
                  <c:pt idx="31">
                    <c:v>R</c:v>
                  </c:pt>
                  <c:pt idx="32">
                    <c:v>R</c:v>
                  </c:pt>
                  <c:pt idx="33">
                    <c:v>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R</c:v>
                  </c:pt>
                  <c:pt idx="39">
                    <c:v>R</c:v>
                  </c:pt>
                </c:lvl>
              </c:multiLvlStrCache>
            </c:multiLvlStrRef>
          </c:cat>
          <c:val>
            <c:numRef>
              <c:f>'Area Charts'!$I$10:$AV$10</c:f>
              <c:numCache>
                <c:formatCode>"$"#,##0</c:formatCode>
                <c:ptCount val="4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  <c:pt idx="10">
                  <c:v>1853004526</c:v>
                </c:pt>
                <c:pt idx="11">
                  <c:v>1603712887</c:v>
                </c:pt>
                <c:pt idx="12">
                  <c:v>1355616783</c:v>
                </c:pt>
                <c:pt idx="13">
                  <c:v>2478409069</c:v>
                </c:pt>
                <c:pt idx="14">
                  <c:v>2605091739</c:v>
                </c:pt>
                <c:pt idx="15">
                  <c:v>1560833002</c:v>
                </c:pt>
                <c:pt idx="16">
                  <c:v>1780339380</c:v>
                </c:pt>
                <c:pt idx="17">
                  <c:v>1896802011</c:v>
                </c:pt>
                <c:pt idx="18">
                  <c:v>2084229860</c:v>
                </c:pt>
                <c:pt idx="19">
                  <c:v>1902407426</c:v>
                </c:pt>
                <c:pt idx="20">
                  <c:v>4014495618</c:v>
                </c:pt>
                <c:pt idx="21">
                  <c:v>3745965313</c:v>
                </c:pt>
                <c:pt idx="22">
                  <c:v>4951964512</c:v>
                </c:pt>
                <c:pt idx="23">
                  <c:v>4495901023</c:v>
                </c:pt>
                <c:pt idx="24">
                  <c:v>3782173183</c:v>
                </c:pt>
                <c:pt idx="25">
                  <c:v>4426303302</c:v>
                </c:pt>
                <c:pt idx="26">
                  <c:v>5232427835</c:v>
                </c:pt>
                <c:pt idx="27">
                  <c:v>4982221731</c:v>
                </c:pt>
                <c:pt idx="28">
                  <c:v>5071628533</c:v>
                </c:pt>
                <c:pt idx="29">
                  <c:v>4621966569</c:v>
                </c:pt>
                <c:pt idx="30">
                  <c:v>1627012898</c:v>
                </c:pt>
                <c:pt idx="31">
                  <c:v>1778646735</c:v>
                </c:pt>
                <c:pt idx="32">
                  <c:v>1794073468</c:v>
                </c:pt>
                <c:pt idx="33">
                  <c:v>2259966273</c:v>
                </c:pt>
                <c:pt idx="34">
                  <c:v>2098415783</c:v>
                </c:pt>
                <c:pt idx="35">
                  <c:v>1985984740</c:v>
                </c:pt>
                <c:pt idx="36">
                  <c:v>2791806493</c:v>
                </c:pt>
                <c:pt idx="37">
                  <c:v>2811201870</c:v>
                </c:pt>
                <c:pt idx="38">
                  <c:v>2564427048</c:v>
                </c:pt>
                <c:pt idx="3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7-D043-86F3-C1DF8BBA0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82352"/>
        <c:axId val="384085136"/>
      </c:areaChart>
      <c:catAx>
        <c:axId val="38408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85136"/>
        <c:crosses val="autoZero"/>
        <c:auto val="1"/>
        <c:lblAlgn val="ctr"/>
        <c:lblOffset val="100"/>
        <c:noMultiLvlLbl val="0"/>
      </c:catAx>
      <c:valAx>
        <c:axId val="3840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E-E044-ACD9-B2AD46A1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5-1945-8923-6AD31370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59913D8-6D49-9946-A9A6-27AF353DA13A}">
          <cx:tx>
            <cx:txData>
              <cx:f>_xlchart.v1.0</cx:f>
              <cx:v>Total Pay (k)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509232E-5E27-9641-AE5D-DF895F1DA9F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59913D8-6D49-9946-A9A6-27AF353DA13A}" formatIdx="0">
          <cx:tx>
            <cx:txData>
              <cx:f>_xlchart.v1.2</cx:f>
              <cx:v>Total Pay (k)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50110544-4352-DE42-991C-65BB5C3B6AC9}">
          <cx:tx>
            <cx:txData>
              <cx:f>_xlchart.v1.8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/>
    <cx:plotArea>
      <cx:plotAreaRegion>
        <cx:series layoutId="treemap" uniqueId="{A04FA324-C42B-4140-8947-17DA2046747C}">
          <cx:tx>
            <cx:txData>
              <cx:f>_xlchart.v1.14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/>
    <cx:plotArea>
      <cx:plotAreaRegion>
        <cx:series layoutId="sunburst" uniqueId="{E8265DE0-C27B-A740-A5D4-DBED0385D934}">
          <cx:tx>
            <cx:txData>
              <cx:f>_xlchart.v1.11</cx:f>
              <cx:v>Order Quantity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/>
    <cx:plotArea>
      <cx:plotAreaRegion>
        <cx:series layoutId="waterfall" uniqueId="{A8876F02-16A8-4D49-A3A2-8AEAA75EDCA1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_xlchart.v2.18</cx:f>
      </cx:strDim>
      <cx:numDim type="val">
        <cx:f>_xlchart.v2.19</cx:f>
      </cx:numDim>
    </cx:data>
  </cx:chartData>
  <cx:chart>
    <cx:title pos="t" align="ctr" overlay="0"/>
    <cx:plotArea>
      <cx:plotAreaRegion>
        <cx:series layoutId="funnel" uniqueId="{95706344-7B0D-7541-A16C-AF187FF9CE06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82550</xdr:rowOff>
    </xdr:from>
    <xdr:to>
      <xdr:col>19</xdr:col>
      <xdr:colOff>457200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EF3D8-B11F-49B8-B7B3-BDCA58DD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25</xdr:row>
      <xdr:rowOff>44450</xdr:rowOff>
    </xdr:from>
    <xdr:to>
      <xdr:col>19</xdr:col>
      <xdr:colOff>508000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A71D4-31DE-072E-35A6-DA47120EF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184150</xdr:colOff>
      <xdr:row>43</xdr:row>
      <xdr:rowOff>57150</xdr:rowOff>
    </xdr:from>
    <xdr:to>
      <xdr:col>19</xdr:col>
      <xdr:colOff>546100</xdr:colOff>
      <xdr:row>60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9AD8D-330A-573F-473E-33A977B81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31750</xdr:rowOff>
    </xdr:from>
    <xdr:to>
      <xdr:col>19</xdr:col>
      <xdr:colOff>533400</xdr:colOff>
      <xdr:row>28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C65478-B4F2-975F-E3D9-C23D880C28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950" y="222250"/>
              <a:ext cx="11106150" cy="512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368300</xdr:colOff>
      <xdr:row>29</xdr:row>
      <xdr:rowOff>57150</xdr:rowOff>
    </xdr:from>
    <xdr:to>
      <xdr:col>18</xdr:col>
      <xdr:colOff>622300</xdr:colOff>
      <xdr:row>53</xdr:row>
      <xdr:rowOff>88900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523A54-3660-C570-F486-01548B0482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5400" y="5581650"/>
              <a:ext cx="10350500" cy="460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95250</xdr:rowOff>
    </xdr:from>
    <xdr:to>
      <xdr:col>15</xdr:col>
      <xdr:colOff>368300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9FCD2-2946-1926-9B61-8CD968A6A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14</xdr:row>
      <xdr:rowOff>133350</xdr:rowOff>
    </xdr:from>
    <xdr:to>
      <xdr:col>19</xdr:col>
      <xdr:colOff>88900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846100-6595-A422-F9FE-75EE351CC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14</xdr:row>
      <xdr:rowOff>6350</xdr:rowOff>
    </xdr:from>
    <xdr:to>
      <xdr:col>28</xdr:col>
      <xdr:colOff>647700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4CF7E3-B091-7A36-3395-27E20566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8</xdr:row>
      <xdr:rowOff>95250</xdr:rowOff>
    </xdr:from>
    <xdr:to>
      <xdr:col>22</xdr:col>
      <xdr:colOff>381000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97CC8-5647-E65A-3605-2E199B0F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14</xdr:row>
      <xdr:rowOff>133350</xdr:rowOff>
    </xdr:from>
    <xdr:to>
      <xdr:col>19</xdr:col>
      <xdr:colOff>88900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4CCC-84F8-58F9-9AB4-9F3411121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0</xdr:row>
      <xdr:rowOff>31750</xdr:rowOff>
    </xdr:from>
    <xdr:to>
      <xdr:col>16</xdr:col>
      <xdr:colOff>609600</xdr:colOff>
      <xdr:row>23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6F0463-64F8-5771-1082-6C2B9B9F2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31750"/>
              <a:ext cx="7715250" cy="452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381000</xdr:colOff>
      <xdr:row>25</xdr:row>
      <xdr:rowOff>127000</xdr:rowOff>
    </xdr:from>
    <xdr:to>
      <xdr:col>17</xdr:col>
      <xdr:colOff>19050</xdr:colOff>
      <xdr:row>49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A83082-4446-8845-A167-2CD66B38D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000" y="4889500"/>
              <a:ext cx="7715250" cy="452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31751</xdr:colOff>
      <xdr:row>3</xdr:row>
      <xdr:rowOff>158749</xdr:rowOff>
    </xdr:from>
    <xdr:to>
      <xdr:col>27</xdr:col>
      <xdr:colOff>183300</xdr:colOff>
      <xdr:row>36</xdr:row>
      <xdr:rowOff>117834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3EC93-4650-2F8C-DF94-53BA5DB22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77246</xdr:colOff>
      <xdr:row>38</xdr:row>
      <xdr:rowOff>160256</xdr:rowOff>
    </xdr:from>
    <xdr:to>
      <xdr:col>27</xdr:col>
      <xdr:colOff>144020</xdr:colOff>
      <xdr:row>55</xdr:row>
      <xdr:rowOff>104743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2C7D1-B185-B703-956B-2F8680D6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14</xdr:row>
      <xdr:rowOff>133350</xdr:rowOff>
    </xdr:from>
    <xdr:to>
      <xdr:col>12</xdr:col>
      <xdr:colOff>431800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75B1F-7438-71C9-9101-FA52DF883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14</xdr:row>
      <xdr:rowOff>133350</xdr:rowOff>
    </xdr:from>
    <xdr:to>
      <xdr:col>18</xdr:col>
      <xdr:colOff>520700</xdr:colOff>
      <xdr:row>30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88BA51-A4F2-E713-9D19-75E834ED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107950</xdr:rowOff>
    </xdr:from>
    <xdr:to>
      <xdr:col>15</xdr:col>
      <xdr:colOff>127000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A7B20-84B2-4CA0-60DE-F6F2FBA96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336550</xdr:colOff>
      <xdr:row>1</xdr:row>
      <xdr:rowOff>171450</xdr:rowOff>
    </xdr:from>
    <xdr:to>
      <xdr:col>23</xdr:col>
      <xdr:colOff>635000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FF49A-BDE9-11F1-74F6-D8868BF8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120650</xdr:colOff>
      <xdr:row>21</xdr:row>
      <xdr:rowOff>171450</xdr:rowOff>
    </xdr:from>
    <xdr:to>
      <xdr:col>15</xdr:col>
      <xdr:colOff>127000</xdr:colOff>
      <xdr:row>42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81B8D-A5D7-6F78-C6F7-268AA122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374650</xdr:colOff>
      <xdr:row>22</xdr:row>
      <xdr:rowOff>69850</xdr:rowOff>
    </xdr:from>
    <xdr:to>
      <xdr:col>24</xdr:col>
      <xdr:colOff>63500</xdr:colOff>
      <xdr:row>42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B686E-A107-4D59-530A-2003AFB83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352777</xdr:colOff>
      <xdr:row>3</xdr:row>
      <xdr:rowOff>131232</xdr:rowOff>
    </xdr:from>
    <xdr:to>
      <xdr:col>29</xdr:col>
      <xdr:colOff>324556</xdr:colOff>
      <xdr:row>30</xdr:row>
      <xdr:rowOff>14111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E428E-E0C1-DBAA-56E8-BB159800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29</xdr:col>
      <xdr:colOff>649112</xdr:colOff>
      <xdr:row>60</xdr:row>
      <xdr:rowOff>80435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AAD9A-5BFD-504C-88AA-D15A6590C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158750</xdr:rowOff>
    </xdr:from>
    <xdr:to>
      <xdr:col>20</xdr:col>
      <xdr:colOff>25400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9AACEB-74DE-6112-A05C-BD17CD77C8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7550" y="158750"/>
              <a:ext cx="10280650" cy="494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133350</xdr:rowOff>
    </xdr:from>
    <xdr:to>
      <xdr:col>17</xdr:col>
      <xdr:colOff>533400</xdr:colOff>
      <xdr:row>26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52E2D1-6E2C-8407-D3D1-52EDCF321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8750" y="895350"/>
              <a:ext cx="8172450" cy="418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552450</xdr:colOff>
      <xdr:row>28</xdr:row>
      <xdr:rowOff>69850</xdr:rowOff>
    </xdr:from>
    <xdr:to>
      <xdr:col>18</xdr:col>
      <xdr:colOff>165100</xdr:colOff>
      <xdr:row>51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4A15FD-D3FE-E2A6-63CB-E76863921E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3050" y="5403850"/>
              <a:ext cx="836295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y Pathole" refreshedDate="45522.762121296299" createdVersion="8" refreshedVersion="8" minRefreshableVersion="3" recordCount="40" xr:uid="{6D201E41-E781-3643-A3AE-D92D34C738F5}">
  <cacheSource type="worksheet">
    <worksheetSource ref="A1:C41" sheet="Area Charts"/>
  </cacheSource>
  <cacheFields count="3">
    <cacheField name="Rating" numFmtId="0">
      <sharedItems count="4">
        <s v="G"/>
        <s v="PG"/>
        <s v="PG-13"/>
        <s v="R"/>
      </sharedItems>
    </cacheField>
    <cacheField name="Year" numFmtId="0">
      <sharedItems count="10"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Gross Revenue" numFmtId="165">
      <sharedItems containsSemiMixedTypes="0" containsString="0" containsNumber="1" containsInteger="1" minValue="1064277" maxValue="52324278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309772329"/>
  </r>
  <r>
    <x v="0"/>
    <x v="1"/>
    <n v="206435493"/>
  </r>
  <r>
    <x v="0"/>
    <x v="2"/>
    <n v="440726872"/>
  </r>
  <r>
    <x v="0"/>
    <x v="3"/>
    <n v="205236906"/>
  </r>
  <r>
    <x v="0"/>
    <x v="4"/>
    <n v="441145903"/>
  </r>
  <r>
    <x v="0"/>
    <x v="5"/>
    <n v="567861302"/>
  </r>
  <r>
    <x v="0"/>
    <x v="6"/>
    <n v="1064277"/>
  </r>
  <r>
    <x v="0"/>
    <x v="7"/>
    <n v="268488329"/>
  </r>
  <r>
    <x v="0"/>
    <x v="8"/>
    <n v="131636259"/>
  </r>
  <r>
    <x v="0"/>
    <x v="9"/>
    <n v="130174897"/>
  </r>
  <r>
    <x v="1"/>
    <x v="0"/>
    <n v="1853004526"/>
  </r>
  <r>
    <x v="1"/>
    <x v="1"/>
    <n v="1603712887"/>
  </r>
  <r>
    <x v="1"/>
    <x v="2"/>
    <n v="1355616783"/>
  </r>
  <r>
    <x v="1"/>
    <x v="3"/>
    <n v="2478409069"/>
  </r>
  <r>
    <x v="1"/>
    <x v="4"/>
    <n v="2605091739"/>
  </r>
  <r>
    <x v="1"/>
    <x v="5"/>
    <n v="1560833002"/>
  </r>
  <r>
    <x v="1"/>
    <x v="6"/>
    <n v="1780339380"/>
  </r>
  <r>
    <x v="1"/>
    <x v="7"/>
    <n v="1896802011"/>
  </r>
  <r>
    <x v="1"/>
    <x v="8"/>
    <n v="2084229860"/>
  </r>
  <r>
    <x v="1"/>
    <x v="9"/>
    <n v="1902407426"/>
  </r>
  <r>
    <x v="2"/>
    <x v="0"/>
    <n v="4014495618"/>
  </r>
  <r>
    <x v="2"/>
    <x v="1"/>
    <n v="3745965313"/>
  </r>
  <r>
    <x v="2"/>
    <x v="2"/>
    <n v="4951964512"/>
  </r>
  <r>
    <x v="2"/>
    <x v="3"/>
    <n v="4495901023"/>
  </r>
  <r>
    <x v="2"/>
    <x v="4"/>
    <n v="3782173183"/>
  </r>
  <r>
    <x v="2"/>
    <x v="5"/>
    <n v="4426303302"/>
  </r>
  <r>
    <x v="2"/>
    <x v="6"/>
    <n v="5232427835"/>
  </r>
  <r>
    <x v="2"/>
    <x v="7"/>
    <n v="4982221731"/>
  </r>
  <r>
    <x v="2"/>
    <x v="8"/>
    <n v="5071628533"/>
  </r>
  <r>
    <x v="2"/>
    <x v="9"/>
    <n v="4621966569"/>
  </r>
  <r>
    <x v="3"/>
    <x v="0"/>
    <n v="1627012898"/>
  </r>
  <r>
    <x v="3"/>
    <x v="1"/>
    <n v="1778646735"/>
  </r>
  <r>
    <x v="3"/>
    <x v="2"/>
    <n v="1794073468"/>
  </r>
  <r>
    <x v="3"/>
    <x v="3"/>
    <n v="2259966273"/>
  </r>
  <r>
    <x v="3"/>
    <x v="4"/>
    <n v="2098415783"/>
  </r>
  <r>
    <x v="3"/>
    <x v="5"/>
    <n v="1985984740"/>
  </r>
  <r>
    <x v="3"/>
    <x v="6"/>
    <n v="2791806493"/>
  </r>
  <r>
    <x v="3"/>
    <x v="7"/>
    <n v="2811201870"/>
  </r>
  <r>
    <x v="3"/>
    <x v="8"/>
    <n v="2564427048"/>
  </r>
  <r>
    <x v="3"/>
    <x v="9"/>
    <n v="18617544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0768C-B2C4-E344-B702-C101D525DEC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L9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5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Gross Revenue" fld="2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tabSelected="1" workbookViewId="0">
      <selection activeCell="E50" sqref="E50"/>
    </sheetView>
  </sheetViews>
  <sheetFormatPr baseColWidth="10" defaultColWidth="8.83203125" defaultRowHeight="15" x14ac:dyDescent="0.2"/>
  <cols>
    <col min="1" max="1" width="17.33203125" style="7" customWidth="1"/>
    <col min="2" max="2" width="19" style="7" customWidth="1"/>
    <col min="3" max="3" width="18.6640625" style="7" customWidth="1"/>
    <col min="4" max="4" width="16.5" style="7" customWidth="1"/>
  </cols>
  <sheetData>
    <row r="1" spans="1:4" x14ac:dyDescent="0.2">
      <c r="A1" s="25" t="s">
        <v>134</v>
      </c>
      <c r="B1" s="25" t="s">
        <v>187</v>
      </c>
      <c r="C1" s="25" t="s">
        <v>186</v>
      </c>
      <c r="D1" s="25" t="s">
        <v>185</v>
      </c>
    </row>
    <row r="2" spans="1:4" x14ac:dyDescent="0.2">
      <c r="A2" s="7" t="s">
        <v>135</v>
      </c>
      <c r="B2" s="22">
        <v>23418000</v>
      </c>
      <c r="C2" s="22">
        <v>15356000</v>
      </c>
      <c r="D2" s="22">
        <v>13463000</v>
      </c>
    </row>
    <row r="3" spans="1:4" x14ac:dyDescent="0.2">
      <c r="A3" s="7" t="s">
        <v>136</v>
      </c>
      <c r="B3" s="22">
        <v>16062000</v>
      </c>
      <c r="C3" s="22">
        <v>10750000</v>
      </c>
      <c r="D3" s="22">
        <v>8643000</v>
      </c>
    </row>
    <row r="4" spans="1:4" x14ac:dyDescent="0.2">
      <c r="A4" s="7" t="s">
        <v>137</v>
      </c>
      <c r="B4" s="22">
        <v>13326000</v>
      </c>
      <c r="C4" s="22">
        <v>9102000</v>
      </c>
      <c r="D4" s="22">
        <v>8107000</v>
      </c>
    </row>
    <row r="5" spans="1:4" x14ac:dyDescent="0.2">
      <c r="A5" s="7" t="s">
        <v>33</v>
      </c>
      <c r="B5" s="22">
        <v>13081000</v>
      </c>
      <c r="C5" s="22">
        <v>8886000</v>
      </c>
      <c r="D5" s="22">
        <v>7676000</v>
      </c>
    </row>
    <row r="6" spans="1:4" x14ac:dyDescent="0.2">
      <c r="A6" s="7" t="s">
        <v>139</v>
      </c>
      <c r="B6" s="22">
        <v>9451000</v>
      </c>
      <c r="C6" s="22">
        <v>6794000</v>
      </c>
      <c r="D6" s="22">
        <v>5824000</v>
      </c>
    </row>
    <row r="7" spans="1:4" x14ac:dyDescent="0.2">
      <c r="A7" s="7" t="s">
        <v>138</v>
      </c>
      <c r="B7" s="22">
        <v>8831000</v>
      </c>
      <c r="C7" s="22">
        <v>6424000</v>
      </c>
      <c r="D7" s="22">
        <v>5428000</v>
      </c>
    </row>
    <row r="8" spans="1:4" x14ac:dyDescent="0.2">
      <c r="A8" s="7" t="s">
        <v>140</v>
      </c>
      <c r="B8" s="22">
        <v>8550000</v>
      </c>
      <c r="C8" s="22">
        <v>6076000</v>
      </c>
      <c r="D8" s="22">
        <v>5395000</v>
      </c>
    </row>
    <row r="9" spans="1:4" x14ac:dyDescent="0.2">
      <c r="A9" s="7" t="s">
        <v>142</v>
      </c>
      <c r="B9" s="22">
        <v>7228000</v>
      </c>
      <c r="C9" s="22">
        <v>5621000</v>
      </c>
      <c r="D9" s="22">
        <v>4831000</v>
      </c>
    </row>
    <row r="10" spans="1:4" x14ac:dyDescent="0.2">
      <c r="A10" s="7" t="s">
        <v>141</v>
      </c>
      <c r="B10" s="22">
        <v>6738000</v>
      </c>
      <c r="C10" s="22">
        <v>4766000</v>
      </c>
      <c r="D10" s="22">
        <v>4168000</v>
      </c>
    </row>
    <row r="11" spans="1:4" x14ac:dyDescent="0.2">
      <c r="A11" s="7" t="s">
        <v>143</v>
      </c>
      <c r="B11" s="22">
        <v>6711000</v>
      </c>
      <c r="C11" s="22">
        <v>5294000</v>
      </c>
      <c r="D11" s="22">
        <v>4624000</v>
      </c>
    </row>
    <row r="12" spans="1:4" x14ac:dyDescent="0.2">
      <c r="A12" s="7" t="s">
        <v>144</v>
      </c>
      <c r="B12" s="22">
        <v>5929000</v>
      </c>
      <c r="C12" s="22">
        <v>4326000</v>
      </c>
      <c r="D12" s="22">
        <v>3670000</v>
      </c>
    </row>
    <row r="13" spans="1:4" x14ac:dyDescent="0.2">
      <c r="A13" s="7" t="s">
        <v>145</v>
      </c>
      <c r="B13" s="22">
        <v>5646000</v>
      </c>
      <c r="C13" s="22">
        <v>4210000</v>
      </c>
      <c r="D13" s="22">
        <v>3778000</v>
      </c>
    </row>
    <row r="14" spans="1:4" x14ac:dyDescent="0.2">
      <c r="A14" s="7" t="s">
        <v>146</v>
      </c>
      <c r="B14" s="22">
        <v>4833000</v>
      </c>
      <c r="C14" s="22">
        <v>3533000</v>
      </c>
      <c r="D14" s="22">
        <v>3172000</v>
      </c>
    </row>
    <row r="15" spans="1:4" x14ac:dyDescent="0.2">
      <c r="A15" s="7" t="s">
        <v>147</v>
      </c>
      <c r="B15" s="22">
        <v>4773000</v>
      </c>
      <c r="C15" s="22">
        <v>3758000</v>
      </c>
      <c r="D15" s="22">
        <v>3382000</v>
      </c>
    </row>
    <row r="16" spans="1:4" x14ac:dyDescent="0.2">
      <c r="A16" s="7" t="s">
        <v>149</v>
      </c>
      <c r="B16" s="22">
        <v>4724000</v>
      </c>
      <c r="C16" s="22">
        <v>3270000</v>
      </c>
      <c r="D16" s="22">
        <v>2801000</v>
      </c>
    </row>
    <row r="17" spans="1:4" x14ac:dyDescent="0.2">
      <c r="A17" s="7" t="s">
        <v>150</v>
      </c>
      <c r="B17" s="22">
        <v>4678000</v>
      </c>
      <c r="C17" s="22">
        <v>3211000</v>
      </c>
      <c r="D17" s="22">
        <v>2606000</v>
      </c>
    </row>
    <row r="18" spans="1:4" x14ac:dyDescent="0.2">
      <c r="A18" s="7" t="s">
        <v>151</v>
      </c>
      <c r="B18" s="22">
        <v>4409000</v>
      </c>
      <c r="C18" s="22">
        <v>3383000</v>
      </c>
      <c r="D18" s="22">
        <v>2818000</v>
      </c>
    </row>
    <row r="19" spans="1:4" x14ac:dyDescent="0.2">
      <c r="A19" s="7" t="s">
        <v>148</v>
      </c>
      <c r="B19" s="22">
        <v>4315000</v>
      </c>
      <c r="C19" s="22">
        <v>2811000</v>
      </c>
      <c r="D19" s="22">
        <v>2412000</v>
      </c>
    </row>
    <row r="20" spans="1:4" x14ac:dyDescent="0.2">
      <c r="A20" s="7" t="s">
        <v>153</v>
      </c>
      <c r="B20" s="22">
        <v>4247000</v>
      </c>
      <c r="C20" s="22">
        <v>3318000</v>
      </c>
      <c r="D20" s="22">
        <v>3128000</v>
      </c>
    </row>
    <row r="21" spans="1:4" x14ac:dyDescent="0.2">
      <c r="A21" s="7" t="s">
        <v>152</v>
      </c>
      <c r="B21" s="22">
        <v>4006000</v>
      </c>
      <c r="C21" s="22">
        <v>2888000</v>
      </c>
      <c r="D21" s="22">
        <v>2610000</v>
      </c>
    </row>
    <row r="22" spans="1:4" x14ac:dyDescent="0.2">
      <c r="A22" s="7" t="s">
        <v>154</v>
      </c>
      <c r="B22" s="22">
        <v>3903000</v>
      </c>
      <c r="C22" s="22">
        <v>3085000</v>
      </c>
      <c r="D22" s="22">
        <v>2859000</v>
      </c>
    </row>
    <row r="23" spans="1:4" x14ac:dyDescent="0.2">
      <c r="A23" s="7" t="s">
        <v>155</v>
      </c>
      <c r="B23" s="22">
        <v>3543000</v>
      </c>
      <c r="C23" s="22">
        <v>2635000</v>
      </c>
      <c r="D23" s="22">
        <v>2495000</v>
      </c>
    </row>
    <row r="24" spans="1:4" x14ac:dyDescent="0.2">
      <c r="A24" s="7" t="s">
        <v>156</v>
      </c>
      <c r="B24" s="22">
        <v>3480000</v>
      </c>
      <c r="C24" s="22">
        <v>2555000</v>
      </c>
      <c r="D24" s="22">
        <v>2154000</v>
      </c>
    </row>
    <row r="25" spans="1:4" x14ac:dyDescent="0.2">
      <c r="A25" s="7" t="s">
        <v>157</v>
      </c>
      <c r="B25" s="22">
        <v>3381000</v>
      </c>
      <c r="C25" s="22">
        <v>2479000</v>
      </c>
      <c r="D25" s="22">
        <v>2187000</v>
      </c>
    </row>
    <row r="26" spans="1:4" x14ac:dyDescent="0.2">
      <c r="A26" s="7" t="s">
        <v>158</v>
      </c>
      <c r="B26" s="22">
        <v>3239000</v>
      </c>
      <c r="C26" s="22">
        <v>2498000</v>
      </c>
      <c r="D26" s="22">
        <v>2149000</v>
      </c>
    </row>
    <row r="27" spans="1:4" x14ac:dyDescent="0.2">
      <c r="A27" s="7" t="s">
        <v>159</v>
      </c>
      <c r="B27" s="22">
        <v>3193000</v>
      </c>
      <c r="C27" s="22">
        <v>2303000</v>
      </c>
      <c r="D27" s="22">
        <v>1895000</v>
      </c>
    </row>
    <row r="28" spans="1:4" x14ac:dyDescent="0.2">
      <c r="A28" s="7" t="s">
        <v>160</v>
      </c>
      <c r="B28" s="22">
        <v>2807000</v>
      </c>
      <c r="C28" s="22">
        <v>2086000</v>
      </c>
      <c r="D28" s="22">
        <v>1897000</v>
      </c>
    </row>
    <row r="29" spans="1:4" x14ac:dyDescent="0.2">
      <c r="A29" s="7" t="s">
        <v>161</v>
      </c>
      <c r="B29" s="22">
        <v>2734000</v>
      </c>
      <c r="C29" s="22">
        <v>1805000</v>
      </c>
      <c r="D29" s="22">
        <v>1431000</v>
      </c>
    </row>
    <row r="30" spans="1:4" x14ac:dyDescent="0.2">
      <c r="A30" s="7" t="s">
        <v>162</v>
      </c>
      <c r="B30" s="22">
        <v>2500000</v>
      </c>
      <c r="C30" s="22">
        <v>1761000</v>
      </c>
      <c r="D30" s="22">
        <v>1569000</v>
      </c>
    </row>
    <row r="31" spans="1:4" x14ac:dyDescent="0.2">
      <c r="A31" s="7" t="s">
        <v>163</v>
      </c>
      <c r="B31" s="22">
        <v>2232000</v>
      </c>
      <c r="C31" s="22">
        <v>1745000</v>
      </c>
      <c r="D31" s="22">
        <v>1548000</v>
      </c>
    </row>
    <row r="32" spans="1:4" x14ac:dyDescent="0.2">
      <c r="A32" s="7" t="s">
        <v>164</v>
      </c>
      <c r="B32" s="22">
        <v>2130000</v>
      </c>
      <c r="C32" s="22">
        <v>1795000</v>
      </c>
      <c r="D32" s="22">
        <v>1588000</v>
      </c>
    </row>
    <row r="33" spans="1:4" x14ac:dyDescent="0.2">
      <c r="A33" s="7" t="s">
        <v>165</v>
      </c>
      <c r="B33" s="22">
        <v>2110000</v>
      </c>
      <c r="C33" s="22">
        <v>1376000</v>
      </c>
      <c r="D33" s="22">
        <v>1124000</v>
      </c>
    </row>
    <row r="34" spans="1:4" x14ac:dyDescent="0.2">
      <c r="A34" s="7" t="s">
        <v>167</v>
      </c>
      <c r="B34" s="22">
        <v>1974000</v>
      </c>
      <c r="C34" s="22">
        <v>1467000</v>
      </c>
      <c r="D34" s="22">
        <v>1249000</v>
      </c>
    </row>
    <row r="35" spans="1:4" x14ac:dyDescent="0.2">
      <c r="A35" s="7" t="s">
        <v>168</v>
      </c>
      <c r="B35" s="22">
        <v>1808000</v>
      </c>
      <c r="C35" s="22">
        <v>1175000</v>
      </c>
      <c r="D35" s="22">
        <v>1048000</v>
      </c>
    </row>
    <row r="36" spans="1:4" x14ac:dyDescent="0.2">
      <c r="A36" s="7" t="s">
        <v>166</v>
      </c>
      <c r="B36" s="22">
        <v>1793000</v>
      </c>
      <c r="C36" s="22">
        <v>1137000</v>
      </c>
      <c r="D36" s="22">
        <v>1022000</v>
      </c>
    </row>
    <row r="37" spans="1:4" x14ac:dyDescent="0.2">
      <c r="A37" s="7" t="s">
        <v>171</v>
      </c>
      <c r="B37" s="22">
        <v>1443000</v>
      </c>
      <c r="C37" s="22">
        <v>983000</v>
      </c>
      <c r="D37" s="22">
        <v>689000</v>
      </c>
    </row>
    <row r="38" spans="1:4" x14ac:dyDescent="0.2">
      <c r="A38" s="7" t="s">
        <v>169</v>
      </c>
      <c r="B38" s="22">
        <v>1426000</v>
      </c>
      <c r="C38" s="22">
        <v>979000</v>
      </c>
      <c r="D38" s="22">
        <v>878000</v>
      </c>
    </row>
    <row r="39" spans="1:4" x14ac:dyDescent="0.2">
      <c r="A39" s="7" t="s">
        <v>170</v>
      </c>
      <c r="B39" s="22">
        <v>1297000</v>
      </c>
      <c r="C39" s="22">
        <v>901000</v>
      </c>
      <c r="D39" s="22">
        <v>799000</v>
      </c>
    </row>
    <row r="40" spans="1:4" x14ac:dyDescent="0.2">
      <c r="A40" s="7" t="s">
        <v>172</v>
      </c>
      <c r="B40" s="22">
        <v>1064000</v>
      </c>
      <c r="C40" s="22">
        <v>744000</v>
      </c>
      <c r="D40" s="22">
        <v>680000</v>
      </c>
    </row>
    <row r="41" spans="1:4" x14ac:dyDescent="0.2">
      <c r="A41" s="7" t="s">
        <v>174</v>
      </c>
      <c r="B41" s="22">
        <v>1020000</v>
      </c>
      <c r="C41" s="22">
        <v>787000</v>
      </c>
      <c r="D41" s="22">
        <v>699000</v>
      </c>
    </row>
    <row r="42" spans="1:4" x14ac:dyDescent="0.2">
      <c r="A42" s="7" t="s">
        <v>175</v>
      </c>
      <c r="B42" s="22">
        <v>992000</v>
      </c>
      <c r="C42" s="22">
        <v>752000</v>
      </c>
      <c r="D42" s="22">
        <v>688000</v>
      </c>
    </row>
    <row r="43" spans="1:4" x14ac:dyDescent="0.2">
      <c r="A43" s="7" t="s">
        <v>173</v>
      </c>
      <c r="B43" s="22">
        <v>930000</v>
      </c>
      <c r="C43" s="22">
        <v>547000</v>
      </c>
      <c r="D43" s="22">
        <v>481000</v>
      </c>
    </row>
    <row r="44" spans="1:4" x14ac:dyDescent="0.2">
      <c r="A44" s="7" t="s">
        <v>177</v>
      </c>
      <c r="B44" s="22">
        <v>754000</v>
      </c>
      <c r="C44" s="22">
        <v>553000</v>
      </c>
      <c r="D44" s="22">
        <v>495000</v>
      </c>
    </row>
    <row r="45" spans="1:4" x14ac:dyDescent="0.2">
      <c r="A45" s="7" t="s">
        <v>176</v>
      </c>
      <c r="B45" s="22">
        <v>751000</v>
      </c>
      <c r="C45" s="22">
        <v>552000</v>
      </c>
      <c r="D45" s="22">
        <v>469000</v>
      </c>
    </row>
    <row r="46" spans="1:4" x14ac:dyDescent="0.2">
      <c r="A46" s="7" t="s">
        <v>178</v>
      </c>
      <c r="B46" s="22">
        <v>642000</v>
      </c>
      <c r="C46" s="22">
        <v>469000</v>
      </c>
      <c r="D46" s="22">
        <v>430000</v>
      </c>
    </row>
    <row r="47" spans="1:4" x14ac:dyDescent="0.2">
      <c r="A47" s="7" t="s">
        <v>179</v>
      </c>
      <c r="B47" s="22">
        <v>606000</v>
      </c>
      <c r="C47" s="22">
        <v>454000</v>
      </c>
      <c r="D47" s="22">
        <v>371000</v>
      </c>
    </row>
    <row r="48" spans="1:4" x14ac:dyDescent="0.2">
      <c r="A48" s="7" t="s">
        <v>181</v>
      </c>
      <c r="B48" s="22">
        <v>515000</v>
      </c>
      <c r="C48" s="22">
        <v>384000</v>
      </c>
      <c r="D48" s="22">
        <v>328000</v>
      </c>
    </row>
    <row r="49" spans="1:4" x14ac:dyDescent="0.2">
      <c r="A49" s="7" t="s">
        <v>180</v>
      </c>
      <c r="B49" s="22">
        <v>495000</v>
      </c>
      <c r="C49" s="22">
        <v>360000</v>
      </c>
      <c r="D49" s="22">
        <v>289000</v>
      </c>
    </row>
    <row r="50" spans="1:4" x14ac:dyDescent="0.2">
      <c r="A50" s="7" t="s">
        <v>182</v>
      </c>
      <c r="B50" s="22">
        <v>487000</v>
      </c>
      <c r="C50" s="22">
        <v>356000</v>
      </c>
      <c r="D50" s="22">
        <v>307000</v>
      </c>
    </row>
    <row r="51" spans="1:4" x14ac:dyDescent="0.2">
      <c r="A51" s="7" t="s">
        <v>184</v>
      </c>
      <c r="B51" s="22">
        <v>461000</v>
      </c>
      <c r="C51" s="22">
        <v>385000</v>
      </c>
      <c r="D51" s="22">
        <v>351000</v>
      </c>
    </row>
    <row r="52" spans="1:4" x14ac:dyDescent="0.2">
      <c r="A52" s="7" t="s">
        <v>183</v>
      </c>
      <c r="B52" s="22">
        <v>419000</v>
      </c>
      <c r="C52" s="22">
        <v>268000</v>
      </c>
      <c r="D52" s="22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topLeftCell="A4" workbookViewId="0">
      <selection activeCell="A16" sqref="A16:B21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3" customWidth="1"/>
    <col min="3" max="3" width="13.5" customWidth="1"/>
    <col min="6" max="6" width="8.83203125" customWidth="1"/>
  </cols>
  <sheetData>
    <row r="1" spans="1:3" x14ac:dyDescent="0.2">
      <c r="A1" s="9" t="s">
        <v>20</v>
      </c>
      <c r="B1" s="15">
        <v>1000000</v>
      </c>
    </row>
    <row r="2" spans="1:3" x14ac:dyDescent="0.2">
      <c r="A2" s="4" t="s">
        <v>22</v>
      </c>
      <c r="B2" s="20">
        <v>-100000</v>
      </c>
    </row>
    <row r="3" spans="1:3" x14ac:dyDescent="0.2">
      <c r="A3" s="4" t="s">
        <v>29</v>
      </c>
      <c r="B3" s="20">
        <v>20000</v>
      </c>
    </row>
    <row r="4" spans="1:3" x14ac:dyDescent="0.2">
      <c r="A4" s="9" t="s">
        <v>23</v>
      </c>
      <c r="B4" s="15">
        <f>SUM(B1:B3)</f>
        <v>920000</v>
      </c>
    </row>
    <row r="5" spans="1:3" x14ac:dyDescent="0.2">
      <c r="A5" s="4" t="s">
        <v>24</v>
      </c>
      <c r="B5" s="20">
        <v>-250000</v>
      </c>
    </row>
    <row r="6" spans="1:3" x14ac:dyDescent="0.2">
      <c r="A6" s="4" t="s">
        <v>25</v>
      </c>
      <c r="B6" s="20">
        <v>-10000</v>
      </c>
    </row>
    <row r="7" spans="1:3" x14ac:dyDescent="0.2">
      <c r="A7" s="4" t="s">
        <v>21</v>
      </c>
      <c r="B7" s="20">
        <v>-225000</v>
      </c>
    </row>
    <row r="8" spans="1:3" x14ac:dyDescent="0.2">
      <c r="A8" s="4" t="s">
        <v>26</v>
      </c>
      <c r="B8" s="20">
        <v>-50000</v>
      </c>
    </row>
    <row r="9" spans="1:3" x14ac:dyDescent="0.2">
      <c r="A9" s="9" t="s">
        <v>27</v>
      </c>
      <c r="B9" s="15">
        <f>SUM(B4:B8)</f>
        <v>385000</v>
      </c>
    </row>
    <row r="10" spans="1:3" x14ac:dyDescent="0.2">
      <c r="A10" s="4" t="s">
        <v>28</v>
      </c>
      <c r="B10" s="20">
        <v>25000</v>
      </c>
    </row>
    <row r="11" spans="1:3" x14ac:dyDescent="0.2">
      <c r="A11" s="4" t="s">
        <v>30</v>
      </c>
      <c r="B11" s="20">
        <v>-5000</v>
      </c>
    </row>
    <row r="12" spans="1:3" x14ac:dyDescent="0.2">
      <c r="A12" s="4" t="s">
        <v>31</v>
      </c>
      <c r="B12" s="20">
        <v>-15000</v>
      </c>
    </row>
    <row r="13" spans="1:3" x14ac:dyDescent="0.2">
      <c r="A13" s="9" t="s">
        <v>32</v>
      </c>
      <c r="B13" s="15">
        <f>SUM(B9:B12)</f>
        <v>390000</v>
      </c>
    </row>
    <row r="15" spans="1:3" x14ac:dyDescent="0.2">
      <c r="A15" s="2" t="s">
        <v>9392</v>
      </c>
      <c r="B15" s="32" t="s">
        <v>9399</v>
      </c>
      <c r="C15" s="33"/>
    </row>
    <row r="16" spans="1:3" x14ac:dyDescent="0.2">
      <c r="A16" s="1" t="s">
        <v>9393</v>
      </c>
      <c r="B16" s="6">
        <v>100</v>
      </c>
      <c r="C16" s="5"/>
    </row>
    <row r="17" spans="1:3" x14ac:dyDescent="0.2">
      <c r="A17" s="1" t="s">
        <v>9394</v>
      </c>
      <c r="B17" s="6">
        <v>45</v>
      </c>
      <c r="C17" s="5"/>
    </row>
    <row r="18" spans="1:3" x14ac:dyDescent="0.2">
      <c r="A18" s="1" t="s">
        <v>9395</v>
      </c>
      <c r="B18" s="6">
        <v>30</v>
      </c>
      <c r="C18" s="5"/>
    </row>
    <row r="19" spans="1:3" x14ac:dyDescent="0.2">
      <c r="A19" s="1" t="s">
        <v>9396</v>
      </c>
      <c r="B19" s="6">
        <v>15</v>
      </c>
      <c r="C19" s="5"/>
    </row>
    <row r="20" spans="1:3" x14ac:dyDescent="0.2">
      <c r="A20" s="1" t="s">
        <v>9397</v>
      </c>
      <c r="B20" s="6">
        <v>5</v>
      </c>
      <c r="C20" s="5"/>
    </row>
    <row r="21" spans="1:3" x14ac:dyDescent="0.2">
      <c r="A21" s="1" t="s">
        <v>9398</v>
      </c>
      <c r="B21" s="6">
        <v>1</v>
      </c>
      <c r="C2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4"/>
  <sheetViews>
    <sheetView showGridLines="0" workbookViewId="0">
      <selection activeCell="A2" sqref="A2:M4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13" x14ac:dyDescent="0.2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</row>
    <row r="2" spans="1:13" x14ac:dyDescent="0.2">
      <c r="A2" s="7" t="s">
        <v>6920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2">
      <c r="A3" s="7" t="s">
        <v>6921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2">
      <c r="A4" s="7" t="s">
        <v>6922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topLeftCell="E1" zoomScaleNormal="100" workbookViewId="0">
      <selection activeCell="D1" sqref="D1:G59"/>
    </sheetView>
  </sheetViews>
  <sheetFormatPr baseColWidth="10" defaultColWidth="8.83203125" defaultRowHeight="15" x14ac:dyDescent="0.2"/>
  <cols>
    <col min="1" max="1" width="8.83203125" style="1"/>
    <col min="2" max="2" width="12" style="12" customWidth="1"/>
    <col min="3" max="3" width="13.6640625" style="3" customWidth="1"/>
    <col min="4" max="7" width="8.83203125" style="1"/>
  </cols>
  <sheetData>
    <row r="1" spans="1:7" x14ac:dyDescent="0.2">
      <c r="A1" s="9" t="s">
        <v>34</v>
      </c>
      <c r="B1" s="21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2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H25" sqref="H25"/>
    </sheetView>
  </sheetViews>
  <sheetFormatPr baseColWidth="10" defaultColWidth="8.83203125" defaultRowHeight="15" x14ac:dyDescent="0.2"/>
  <cols>
    <col min="1" max="1" width="12.83203125" style="7" customWidth="1"/>
    <col min="2" max="2" width="15.5" style="36" customWidth="1"/>
    <col min="3" max="3" width="15.6640625" style="36" customWidth="1"/>
    <col min="4" max="13" width="7.5" customWidth="1"/>
  </cols>
  <sheetData>
    <row r="1" spans="1:3" x14ac:dyDescent="0.2">
      <c r="A1" s="25" t="s">
        <v>9409</v>
      </c>
      <c r="B1" s="35" t="s">
        <v>6862</v>
      </c>
      <c r="C1" s="35" t="s">
        <v>9400</v>
      </c>
    </row>
    <row r="2" spans="1:3" x14ac:dyDescent="0.2">
      <c r="A2" s="34">
        <v>42372</v>
      </c>
      <c r="B2" s="36">
        <v>36.666666666666664</v>
      </c>
      <c r="C2" s="36">
        <v>0</v>
      </c>
    </row>
    <row r="3" spans="1:3" x14ac:dyDescent="0.2">
      <c r="A3" s="34">
        <v>42379</v>
      </c>
      <c r="B3" s="36">
        <v>32.714285714285715</v>
      </c>
      <c r="C3" s="36">
        <v>1.39</v>
      </c>
    </row>
    <row r="4" spans="1:3" x14ac:dyDescent="0.2">
      <c r="A4" s="34">
        <v>42386</v>
      </c>
      <c r="B4" s="36">
        <v>32.428571428571431</v>
      </c>
      <c r="C4" s="36">
        <v>1.4000000000000001</v>
      </c>
    </row>
    <row r="5" spans="1:3" x14ac:dyDescent="0.2">
      <c r="A5" s="34">
        <v>42393</v>
      </c>
      <c r="B5" s="36">
        <v>25.142857142857142</v>
      </c>
      <c r="C5" s="36">
        <v>0.48</v>
      </c>
    </row>
    <row r="6" spans="1:3" x14ac:dyDescent="0.2">
      <c r="A6" s="34">
        <v>42400</v>
      </c>
      <c r="B6" s="36">
        <v>37.142857142857146</v>
      </c>
      <c r="C6" s="36">
        <v>0</v>
      </c>
    </row>
    <row r="7" spans="1:3" x14ac:dyDescent="0.2">
      <c r="A7" s="34">
        <v>42407</v>
      </c>
      <c r="B7" s="36">
        <v>41.285714285714285</v>
      </c>
      <c r="C7" s="36">
        <v>1.3</v>
      </c>
    </row>
    <row r="8" spans="1:3" x14ac:dyDescent="0.2">
      <c r="A8" s="34">
        <v>42414</v>
      </c>
      <c r="B8" s="36">
        <v>20.428571428571427</v>
      </c>
      <c r="C8" s="36">
        <v>0.54</v>
      </c>
    </row>
    <row r="9" spans="1:3" x14ac:dyDescent="0.2">
      <c r="A9" s="34">
        <v>42421</v>
      </c>
      <c r="B9" s="36">
        <v>35.285714285714285</v>
      </c>
      <c r="C9" s="36">
        <v>0.93</v>
      </c>
    </row>
    <row r="10" spans="1:3" x14ac:dyDescent="0.2">
      <c r="A10" s="34">
        <v>42428</v>
      </c>
      <c r="B10" s="36">
        <v>39.285714285714285</v>
      </c>
      <c r="C10" s="36">
        <v>1.4</v>
      </c>
    </row>
    <row r="11" spans="1:3" x14ac:dyDescent="0.2">
      <c r="A11" s="34">
        <v>42435</v>
      </c>
      <c r="B11" s="36">
        <v>36.142857142857146</v>
      </c>
      <c r="C11" s="36">
        <v>0.38</v>
      </c>
    </row>
    <row r="12" spans="1:3" x14ac:dyDescent="0.2">
      <c r="A12" s="34">
        <v>42442</v>
      </c>
      <c r="B12" s="36">
        <v>49.142857142857146</v>
      </c>
      <c r="C12" s="36">
        <v>0.49</v>
      </c>
    </row>
    <row r="13" spans="1:3" x14ac:dyDescent="0.2">
      <c r="A13" s="34">
        <v>42449</v>
      </c>
      <c r="B13" s="36">
        <v>42</v>
      </c>
      <c r="C13" s="36">
        <v>1.5</v>
      </c>
    </row>
    <row r="14" spans="1:3" x14ac:dyDescent="0.2">
      <c r="A14" s="34">
        <v>42456</v>
      </c>
      <c r="B14" s="36">
        <v>39.714285714285715</v>
      </c>
      <c r="C14" s="36">
        <v>0.38</v>
      </c>
    </row>
    <row r="15" spans="1:3" x14ac:dyDescent="0.2">
      <c r="A15" s="34">
        <v>42463</v>
      </c>
      <c r="B15" s="36">
        <v>48.285714285714285</v>
      </c>
      <c r="C15" s="36">
        <v>1.27</v>
      </c>
    </row>
    <row r="16" spans="1:3" x14ac:dyDescent="0.2">
      <c r="A16" s="34">
        <v>42470</v>
      </c>
      <c r="B16" s="36">
        <v>38</v>
      </c>
      <c r="C16" s="36">
        <v>1.44</v>
      </c>
    </row>
    <row r="17" spans="1:3" x14ac:dyDescent="0.2">
      <c r="A17" s="34">
        <v>42477</v>
      </c>
      <c r="B17" s="36">
        <v>47</v>
      </c>
      <c r="C17" s="36">
        <v>0.23</v>
      </c>
    </row>
    <row r="18" spans="1:3" x14ac:dyDescent="0.2">
      <c r="A18" s="34">
        <v>42484</v>
      </c>
      <c r="B18" s="36">
        <v>53.571428571428569</v>
      </c>
      <c r="C18" s="36">
        <v>0.11</v>
      </c>
    </row>
    <row r="19" spans="1:3" x14ac:dyDescent="0.2">
      <c r="A19" s="34">
        <v>42491</v>
      </c>
      <c r="B19" s="36">
        <v>47.285714285714285</v>
      </c>
      <c r="C19" s="36">
        <v>0.37</v>
      </c>
    </row>
    <row r="20" spans="1:3" x14ac:dyDescent="0.2">
      <c r="A20" s="34">
        <v>42498</v>
      </c>
      <c r="B20" s="36">
        <v>47.428571428571431</v>
      </c>
      <c r="C20" s="36">
        <v>1.23</v>
      </c>
    </row>
    <row r="21" spans="1:3" x14ac:dyDescent="0.2">
      <c r="A21" s="34">
        <v>42505</v>
      </c>
      <c r="B21" s="36">
        <v>59.857142857142854</v>
      </c>
      <c r="C21" s="36">
        <v>0.11</v>
      </c>
    </row>
    <row r="22" spans="1:3" x14ac:dyDescent="0.2">
      <c r="A22" s="34">
        <v>42512</v>
      </c>
      <c r="B22" s="36">
        <v>57.142857142857146</v>
      </c>
      <c r="C22" s="36">
        <v>0</v>
      </c>
    </row>
    <row r="23" spans="1:3" x14ac:dyDescent="0.2">
      <c r="A23" s="34">
        <v>42519</v>
      </c>
      <c r="B23" s="36">
        <v>64.857142857142861</v>
      </c>
      <c r="C23" s="36">
        <v>0.26</v>
      </c>
    </row>
    <row r="24" spans="1:3" x14ac:dyDescent="0.2">
      <c r="A24" s="34">
        <v>42526</v>
      </c>
      <c r="B24" s="36">
        <v>64.285714285714292</v>
      </c>
      <c r="C24" s="36">
        <v>2.04</v>
      </c>
    </row>
    <row r="25" spans="1:3" x14ac:dyDescent="0.2">
      <c r="A25" s="34">
        <v>42533</v>
      </c>
      <c r="B25" s="36">
        <v>66.428571428571431</v>
      </c>
      <c r="C25" s="36">
        <v>0.16999999999999998</v>
      </c>
    </row>
    <row r="26" spans="1:3" x14ac:dyDescent="0.2">
      <c r="A26" s="34">
        <v>42540</v>
      </c>
      <c r="B26" s="36">
        <v>67.714285714285708</v>
      </c>
      <c r="C26" s="36">
        <v>0.12</v>
      </c>
    </row>
    <row r="27" spans="1:3" x14ac:dyDescent="0.2">
      <c r="A27" s="34">
        <v>42547</v>
      </c>
      <c r="B27" s="36">
        <v>69.714285714285708</v>
      </c>
      <c r="C27" s="36">
        <v>0.02</v>
      </c>
    </row>
    <row r="28" spans="1:3" x14ac:dyDescent="0.2">
      <c r="A28" s="34">
        <v>42554</v>
      </c>
      <c r="B28" s="36">
        <v>73.714285714285708</v>
      </c>
      <c r="C28" s="36">
        <v>0.31</v>
      </c>
    </row>
    <row r="29" spans="1:3" x14ac:dyDescent="0.2">
      <c r="A29" s="34">
        <v>42561</v>
      </c>
      <c r="B29" s="36">
        <v>68.857142857142861</v>
      </c>
      <c r="C29" s="36">
        <v>0.44999999999999996</v>
      </c>
    </row>
    <row r="30" spans="1:3" x14ac:dyDescent="0.2">
      <c r="A30" s="34">
        <v>42568</v>
      </c>
      <c r="B30" s="36">
        <v>76.428571428571431</v>
      </c>
      <c r="C30" s="36">
        <v>0</v>
      </c>
    </row>
    <row r="31" spans="1:3" x14ac:dyDescent="0.2">
      <c r="A31" s="34">
        <v>42575</v>
      </c>
      <c r="B31" s="36">
        <v>79</v>
      </c>
      <c r="C31" s="36">
        <v>0.01</v>
      </c>
    </row>
    <row r="32" spans="1:3" x14ac:dyDescent="0.2">
      <c r="A32" s="34">
        <v>42582</v>
      </c>
      <c r="B32" s="36">
        <v>78</v>
      </c>
      <c r="C32" s="36">
        <v>0.21</v>
      </c>
    </row>
    <row r="33" spans="1:3" x14ac:dyDescent="0.2">
      <c r="A33" s="34">
        <v>42589</v>
      </c>
      <c r="B33" s="36">
        <v>73.857142857142861</v>
      </c>
      <c r="C33" s="36">
        <v>0.06</v>
      </c>
    </row>
    <row r="34" spans="1:3" x14ac:dyDescent="0.2">
      <c r="A34" s="34">
        <v>42596</v>
      </c>
      <c r="B34" s="36">
        <v>78.285714285714292</v>
      </c>
      <c r="C34" s="36">
        <v>0.76</v>
      </c>
    </row>
    <row r="35" spans="1:3" x14ac:dyDescent="0.2">
      <c r="A35" s="34">
        <v>42603</v>
      </c>
      <c r="B35" s="36">
        <v>76.857142857142861</v>
      </c>
      <c r="C35" s="36">
        <v>0.01</v>
      </c>
    </row>
    <row r="36" spans="1:3" x14ac:dyDescent="0.2">
      <c r="A36" s="34">
        <v>42610</v>
      </c>
      <c r="B36" s="36">
        <v>75.142857142857139</v>
      </c>
      <c r="C36" s="36">
        <v>0.89</v>
      </c>
    </row>
    <row r="37" spans="1:3" x14ac:dyDescent="0.2">
      <c r="A37" s="34">
        <v>42617</v>
      </c>
      <c r="B37" s="36">
        <v>70.714285714285708</v>
      </c>
      <c r="C37" s="36">
        <v>0.02</v>
      </c>
    </row>
    <row r="38" spans="1:3" x14ac:dyDescent="0.2">
      <c r="A38" s="34">
        <v>42624</v>
      </c>
      <c r="B38" s="36">
        <v>71.285714285714292</v>
      </c>
      <c r="C38" s="36">
        <v>0.28000000000000003</v>
      </c>
    </row>
    <row r="39" spans="1:3" x14ac:dyDescent="0.2">
      <c r="A39" s="34">
        <v>42631</v>
      </c>
      <c r="B39" s="36">
        <v>67.571428571428569</v>
      </c>
      <c r="C39" s="36">
        <v>0.06</v>
      </c>
    </row>
    <row r="40" spans="1:3" x14ac:dyDescent="0.2">
      <c r="A40" s="34">
        <v>42638</v>
      </c>
      <c r="B40" s="36">
        <v>68</v>
      </c>
      <c r="C40" s="36">
        <v>0.67</v>
      </c>
    </row>
    <row r="41" spans="1:3" x14ac:dyDescent="0.2">
      <c r="A41" s="34">
        <v>42645</v>
      </c>
      <c r="B41" s="36">
        <v>57.857142857142854</v>
      </c>
      <c r="C41" s="36">
        <v>1.0900000000000001</v>
      </c>
    </row>
    <row r="42" spans="1:3" x14ac:dyDescent="0.2">
      <c r="A42" s="34">
        <v>42652</v>
      </c>
      <c r="B42" s="36">
        <v>58.285714285714285</v>
      </c>
      <c r="C42" s="36">
        <v>1.85</v>
      </c>
    </row>
    <row r="43" spans="1:3" x14ac:dyDescent="0.2">
      <c r="A43" s="34">
        <v>42659</v>
      </c>
      <c r="B43" s="36">
        <v>53.714285714285715</v>
      </c>
      <c r="C43" s="36">
        <v>0</v>
      </c>
    </row>
    <row r="44" spans="1:3" x14ac:dyDescent="0.2">
      <c r="A44" s="34">
        <v>42666</v>
      </c>
      <c r="B44" s="36">
        <v>61.714285714285715</v>
      </c>
      <c r="C44" s="36">
        <v>1.48</v>
      </c>
    </row>
    <row r="45" spans="1:3" x14ac:dyDescent="0.2">
      <c r="A45" s="34">
        <v>42673</v>
      </c>
      <c r="B45" s="36">
        <v>47.857142857142854</v>
      </c>
      <c r="C45" s="36">
        <v>1.3900000000000001</v>
      </c>
    </row>
    <row r="46" spans="1:3" x14ac:dyDescent="0.2">
      <c r="A46" s="34">
        <v>42680</v>
      </c>
      <c r="B46" s="36">
        <v>49.285714285714285</v>
      </c>
      <c r="C46" s="36">
        <v>0.16999999999999998</v>
      </c>
    </row>
    <row r="47" spans="1:3" x14ac:dyDescent="0.2">
      <c r="A47" s="34">
        <v>42687</v>
      </c>
      <c r="B47" s="36">
        <v>46.714285714285715</v>
      </c>
      <c r="C47" s="36">
        <v>0.01</v>
      </c>
    </row>
    <row r="48" spans="1:3" x14ac:dyDescent="0.2">
      <c r="A48" s="34">
        <v>42694</v>
      </c>
      <c r="B48" s="36">
        <v>50</v>
      </c>
      <c r="C48" s="36">
        <v>1.1000000000000001</v>
      </c>
    </row>
    <row r="49" spans="1:3" x14ac:dyDescent="0.2">
      <c r="A49" s="34">
        <v>42701</v>
      </c>
      <c r="B49" s="36">
        <v>38.428571428571431</v>
      </c>
      <c r="C49" s="36">
        <v>0.08</v>
      </c>
    </row>
    <row r="50" spans="1:3" x14ac:dyDescent="0.2">
      <c r="A50" s="34">
        <v>42708</v>
      </c>
      <c r="B50" s="36">
        <v>43.285714285714285</v>
      </c>
      <c r="C50" s="36">
        <v>1.6500000000000001</v>
      </c>
    </row>
    <row r="51" spans="1:3" x14ac:dyDescent="0.2">
      <c r="A51" s="34">
        <v>42715</v>
      </c>
      <c r="B51" s="36">
        <v>34</v>
      </c>
      <c r="C51" s="36">
        <v>0.24000000000000002</v>
      </c>
    </row>
    <row r="52" spans="1:3" x14ac:dyDescent="0.2">
      <c r="A52" s="34">
        <v>42722</v>
      </c>
      <c r="B52" s="36">
        <v>31.714285714285715</v>
      </c>
      <c r="C52" s="36">
        <v>1.06</v>
      </c>
    </row>
    <row r="53" spans="1:3" x14ac:dyDescent="0.2">
      <c r="A53" s="34">
        <v>42729</v>
      </c>
      <c r="B53" s="36">
        <v>34.285714285714285</v>
      </c>
      <c r="C53" s="36">
        <v>0.4</v>
      </c>
    </row>
    <row r="54" spans="1:3" x14ac:dyDescent="0.2">
      <c r="A54" s="34">
        <v>42736</v>
      </c>
      <c r="B54" s="36">
        <v>40</v>
      </c>
      <c r="C54" s="36">
        <v>0.01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percentile" val="50"/>
        <cfvo type="max"/>
        <color theme="4" tint="-0.249977111117893"/>
        <color theme="0"/>
        <color theme="5" tint="-0.249977111117893"/>
      </colorScale>
    </cfRule>
  </conditionalFormatting>
  <conditionalFormatting sqref="C2:C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topLeftCell="I1" workbookViewId="0">
      <selection activeCell="AA10" sqref="AA10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1" t="s">
        <v>15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9" t="s">
        <v>33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G11" sqref="G11"/>
    </sheetView>
  </sheetViews>
  <sheetFormatPr baseColWidth="10" defaultColWidth="8.83203125" defaultRowHeight="15" x14ac:dyDescent="0.2"/>
  <cols>
    <col min="1" max="1" width="27.83203125" style="7" customWidth="1"/>
    <col min="2" max="4" width="14.5" style="7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4" x14ac:dyDescent="0.2">
      <c r="A1" s="27" t="s">
        <v>6935</v>
      </c>
      <c r="B1" s="27" t="s">
        <v>6936</v>
      </c>
      <c r="C1" s="27" t="s">
        <v>6937</v>
      </c>
      <c r="D1" s="27" t="s">
        <v>6930</v>
      </c>
    </row>
    <row r="2" spans="1:4" x14ac:dyDescent="0.2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2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2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2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2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2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2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2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2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2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2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2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2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2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2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2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2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2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2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2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2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2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2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2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2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2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2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2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2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2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2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2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2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2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2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2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2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2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2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2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2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2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2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2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2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2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2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2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2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2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2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2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2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2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2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2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2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2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2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2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2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2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2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2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2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2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2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2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2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2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2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2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2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2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2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2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2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2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2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2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2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2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2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2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2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2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2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2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2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2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2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2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2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2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2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2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2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2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2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2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2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2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2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2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2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2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2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2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2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2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2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2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2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2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2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2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2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2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2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2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2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2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2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2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2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2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2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2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2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2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2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2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2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2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2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2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2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2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2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2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2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2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2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2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2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2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2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2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2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2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2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2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2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2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2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2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2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2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2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2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2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2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2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2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2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2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2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2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2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2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2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2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2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2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2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2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2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2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2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2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2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2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2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2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2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2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2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2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2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2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2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2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2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2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2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2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2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2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2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2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2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2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2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2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2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2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2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2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2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2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2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2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2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2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2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2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2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2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2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2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2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2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2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2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2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2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2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2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2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2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2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2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2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2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2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2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2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2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2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2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2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2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2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2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2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2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2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2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2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2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2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2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2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2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2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2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2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2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2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2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2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2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2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2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2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2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2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2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2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2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2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2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2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2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2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2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2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2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2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2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2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2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2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2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2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2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2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2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2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2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2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2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2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2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2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2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2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2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2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2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2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2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2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2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2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2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2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2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2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2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2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2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2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2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2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2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2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2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2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2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2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2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2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2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2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2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2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2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2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2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2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2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2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2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2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2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2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2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2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2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2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2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2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2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2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2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2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2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2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2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2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2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2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2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2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2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2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2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2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2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2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2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2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2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2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2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2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2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2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2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2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2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2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2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2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2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2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2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2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2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2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2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2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2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2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2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2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2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2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2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2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2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2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2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2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2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2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2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2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2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2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2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2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2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2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2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2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2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2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2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2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2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2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2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2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2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2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2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2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2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2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2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2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2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2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2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2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2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2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2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2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2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2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2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2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2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2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2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2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2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2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2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2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2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2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2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2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2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2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2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2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2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2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2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2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2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2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2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2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2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2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2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2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2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2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2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2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2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2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2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2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2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2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2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2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2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2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2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2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2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2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2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2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2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2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2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2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2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2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2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2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2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2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2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2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2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2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2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2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2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2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2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2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2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2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2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2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2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2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2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2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2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2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2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2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2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2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2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2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2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2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2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2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2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2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2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2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2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2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2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2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2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2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2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2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2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2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2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2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2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2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2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2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2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2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2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2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2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2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2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2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2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2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2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2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2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2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2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2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2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2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2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2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2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2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2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2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2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2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2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2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2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2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2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2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2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2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2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2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2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2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2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2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2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2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2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2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2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2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2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2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2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2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2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2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2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2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2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2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2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2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2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2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2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2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2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2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2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2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2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2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2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2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2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2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2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2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2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2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2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2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2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2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2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2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2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2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2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2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2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2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2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2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2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2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2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2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2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2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2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2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2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2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2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2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2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2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2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2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2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2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2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2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2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2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2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2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2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2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2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2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2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2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2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2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2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2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2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2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2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2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2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2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2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2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2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2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2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2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2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2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2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2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2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2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2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2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2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2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2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2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2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2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2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2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2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2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2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2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2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2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2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2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2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2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2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2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2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2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2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2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2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2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2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2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2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2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2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2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2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2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2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2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2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2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2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2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2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2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2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2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2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2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2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2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2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2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2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2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2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2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2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2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2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2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2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2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2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2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2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2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2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2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2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2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2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2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2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2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2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2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2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2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2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2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2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2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2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2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2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2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2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2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2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2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2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2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2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2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2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2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2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2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2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2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2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2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2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2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2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2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2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2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2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2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2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2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2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2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2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2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2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2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2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2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2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2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2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2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2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2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2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2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2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2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2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2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2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2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2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2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2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2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2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2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2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2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2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2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2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2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2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2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2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2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2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2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2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2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2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2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2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2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2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2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2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2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2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2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2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2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2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2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2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2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2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2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2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2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2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2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2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2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2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2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2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2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2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2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2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2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2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2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2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2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2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2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2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2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2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2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2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2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2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2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2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2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2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2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2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2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2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2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2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2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2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2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2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2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2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2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2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2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2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2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2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2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2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2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2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2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2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2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2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2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2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2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2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2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2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2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2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2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2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2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2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2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2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2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2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2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2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2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2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2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2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2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2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2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2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2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2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2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2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2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2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2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2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2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2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2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2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2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2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2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2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2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2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2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2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2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2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2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2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2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2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2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2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2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2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2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2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2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2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2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2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2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2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2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2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2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2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2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2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2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2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2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2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2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2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2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2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2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2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2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2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2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2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2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2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2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2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2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2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2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2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2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2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2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2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2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2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2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2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2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2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2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2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2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2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2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2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2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2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2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2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2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2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2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2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2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2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2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2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2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2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2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2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2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2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2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2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2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2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2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2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2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2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2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2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2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2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2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2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2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2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2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2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2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2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2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2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2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2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2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2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2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2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2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2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2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2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2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2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2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2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2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2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2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2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2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2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2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2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2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2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2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2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2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2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2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2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2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2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2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2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2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2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2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2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2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2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2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2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2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2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2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2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2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2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2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2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2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2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2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2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2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2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2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2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2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2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2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2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2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2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2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2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2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2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2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2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2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2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2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2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2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2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2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2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2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2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2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2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2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2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2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2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2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2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2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2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2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2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2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2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2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2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2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2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2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2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2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2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2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2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2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2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2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2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2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2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2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2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2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2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2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2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2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2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2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2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2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2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2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2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2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2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2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2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2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2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2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2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2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2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2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2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2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2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2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2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2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2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2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2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2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2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2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2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2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2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2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2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2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2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2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2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2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2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2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2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2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2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2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2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2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2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2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2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2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2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2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2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2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2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2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2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2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2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2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2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2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2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2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2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2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2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2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2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2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2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2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2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2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2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2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2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2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2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2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2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2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2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2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2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2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2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2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2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2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2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2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2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2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2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2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2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2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2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2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2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2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2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2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2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2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2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2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2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2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2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2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2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2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2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2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2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2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2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2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2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2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2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2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2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2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2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2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2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2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2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2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2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2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2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2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2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2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2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2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2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2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2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2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2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2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2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2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2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2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2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2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2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2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2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2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2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2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2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2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2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2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2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2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2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2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2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2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2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2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2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2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2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2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2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2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2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2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2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2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2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2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2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2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2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2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2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2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2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2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2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2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2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2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2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2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2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2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2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2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2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2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2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2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2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2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2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2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2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2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2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2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2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2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2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2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2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2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2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2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2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2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2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2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2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2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2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2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2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2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2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2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2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2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2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2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2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2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2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2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2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2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2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2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2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2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2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2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2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2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2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2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2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2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2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2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2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2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2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2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2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2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2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2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2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2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2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2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2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2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2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2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2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2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2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2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2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2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2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2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2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2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2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2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2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2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2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2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2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2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2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2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2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2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2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2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2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2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2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2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2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2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2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2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2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2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2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2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2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2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2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2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2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2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2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2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2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2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2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2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2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2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2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2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2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2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2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2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2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2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2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2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2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2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2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2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2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2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2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2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2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2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2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2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2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2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2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2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2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2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2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2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2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2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2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2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2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2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2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2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2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2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2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2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2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2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2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2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2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2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2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2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2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2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2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2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2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2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2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2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2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2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2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2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2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2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2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2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2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2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2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2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2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2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2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2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2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2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2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2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2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2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2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2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2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2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2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2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2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2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2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2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2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2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2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2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2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2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2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2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2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2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2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2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2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2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2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2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2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2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2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2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2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2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2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2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2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2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2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2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2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2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2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2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2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2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2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2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2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2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2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2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2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2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2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2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2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2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2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2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2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2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2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2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2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2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2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2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2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2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2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2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2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2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2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2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2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2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2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2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2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2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2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2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2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2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2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2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2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2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2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2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2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2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2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2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2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2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2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2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2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2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2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2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2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2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2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2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2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2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2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2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2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2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2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2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2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2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2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2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2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2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2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2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2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2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2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2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2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2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2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2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2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2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2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2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2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2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2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2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2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2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2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2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2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2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2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2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2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2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2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2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2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2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2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2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2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2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2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2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2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2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2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2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2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2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2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2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2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2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2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2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2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2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2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2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2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2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2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2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2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2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2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2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2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2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2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2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2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2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2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2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2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2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2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2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2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2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2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2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2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2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2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2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2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2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2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2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2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2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2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2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2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2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2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2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2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2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2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2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2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2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2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2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2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2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2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2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2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2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2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2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2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2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2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2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2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2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2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2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2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2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2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2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2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2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2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2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2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2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2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2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2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2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2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2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2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2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2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2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2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2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2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2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2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2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2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2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2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2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2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2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2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2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2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2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2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2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2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2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2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2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2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2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2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2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2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2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2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2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2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2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2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2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2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2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2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2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2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2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2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2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2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2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2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2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2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2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2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2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2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2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2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2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2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2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2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2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2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2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2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2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2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2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2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2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2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2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2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2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2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2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2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2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2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2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2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2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2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2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2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2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2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2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2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2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2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2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2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2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2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2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2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2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2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2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2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2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2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2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2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2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2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2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2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2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2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2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2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2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2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2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2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2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2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2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2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2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2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2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2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2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2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2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2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2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2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2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2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2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2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2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2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2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2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2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2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2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2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2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2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2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2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2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2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2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2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2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2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2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2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2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2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2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2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2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2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2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2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2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2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2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2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2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2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2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2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2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2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2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2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2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2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2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2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2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2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2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2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2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2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2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2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2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2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2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2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2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2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2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2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2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2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2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2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2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2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2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2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2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2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2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2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2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2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2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2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2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2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2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2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2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2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2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2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2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2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2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2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2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2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2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2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2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2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2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2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2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2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2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2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2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2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2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2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2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2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2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2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2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2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2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2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2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2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2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2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2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2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2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2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2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2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2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2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2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2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2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2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2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2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2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2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2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2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2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2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2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2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2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2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2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2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2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2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2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2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2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2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2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2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2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2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2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2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2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2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2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2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2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2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2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2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2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2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2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2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2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2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2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2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2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2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2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2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2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2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2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2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2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2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2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2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2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2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2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2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2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2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2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2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2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2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2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2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2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2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2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2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2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2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2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2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2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2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2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2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2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2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2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2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2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2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2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2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2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2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2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2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2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2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2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2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2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2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2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2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2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2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2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2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2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2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2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2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2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2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2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2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2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2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2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2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2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2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2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2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2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2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2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2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2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2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2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2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2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2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2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2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2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2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2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2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2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2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2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2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2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2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2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2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2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2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2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2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2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2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2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2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2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2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2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2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2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2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2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2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2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2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2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2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2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2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2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2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2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2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2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2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2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2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2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2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2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2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2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2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2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2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2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2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2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2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2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2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2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2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2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2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2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2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2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2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2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2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2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2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2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2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2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2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2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2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2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2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2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2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2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2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2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2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2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2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2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2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2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2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2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2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2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2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2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2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2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2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2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2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2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2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2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2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2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2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2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2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2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2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2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2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2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2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2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2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2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2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2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2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2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2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2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2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2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2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2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2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2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2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2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2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2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2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2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2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2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2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2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2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2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2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2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2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2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2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2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2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2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2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2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2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2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2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2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2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2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2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2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2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2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2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2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2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2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2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2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2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2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2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2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2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2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2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2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2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2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2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2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2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2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2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2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2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2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2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2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2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2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2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2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2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2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2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2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2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2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2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2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2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2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2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2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2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2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2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2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2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2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2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2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2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2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2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2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2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workbookViewId="0">
      <selection activeCell="K41" sqref="K41"/>
    </sheetView>
  </sheetViews>
  <sheetFormatPr baseColWidth="10" defaultColWidth="8.83203125" defaultRowHeight="15" x14ac:dyDescent="0.2"/>
  <cols>
    <col min="1" max="1" width="10.5" style="7" customWidth="1"/>
    <col min="2" max="2" width="9.6640625" style="7" customWidth="1"/>
    <col min="3" max="3" width="11" style="7" customWidth="1"/>
    <col min="4" max="4" width="12.5" style="7" customWidth="1"/>
    <col min="5" max="5" width="11.83203125" style="39" customWidth="1"/>
    <col min="6" max="6" width="14.6640625" style="7" customWidth="1"/>
    <col min="7" max="7" width="12.1640625" style="7" customWidth="1"/>
    <col min="9" max="9" width="8.83203125" customWidth="1"/>
  </cols>
  <sheetData>
    <row r="1" spans="1:7" x14ac:dyDescent="0.2">
      <c r="A1" s="25" t="s">
        <v>36</v>
      </c>
      <c r="B1" s="25" t="s">
        <v>9401</v>
      </c>
      <c r="C1" s="25" t="s">
        <v>9402</v>
      </c>
      <c r="D1" s="25" t="s">
        <v>9403</v>
      </c>
      <c r="E1" s="38" t="s">
        <v>9404</v>
      </c>
      <c r="F1" s="25" t="s">
        <v>9405</v>
      </c>
      <c r="G1" s="25" t="s">
        <v>9406</v>
      </c>
    </row>
    <row r="2" spans="1:7" x14ac:dyDescent="0.2">
      <c r="A2" s="7">
        <v>1995</v>
      </c>
      <c r="B2" s="7">
        <v>86</v>
      </c>
      <c r="C2" s="37">
        <v>0.59722222222222221</v>
      </c>
      <c r="D2" s="7">
        <v>791</v>
      </c>
      <c r="E2" s="39">
        <v>0.27996798078847307</v>
      </c>
      <c r="F2" s="7">
        <v>698</v>
      </c>
      <c r="G2" s="7">
        <v>4.3899999999999997</v>
      </c>
    </row>
    <row r="3" spans="1:7" x14ac:dyDescent="0.2">
      <c r="A3" s="7">
        <v>1996</v>
      </c>
      <c r="B3" s="7">
        <v>85</v>
      </c>
      <c r="C3" s="37">
        <v>0.52469135802469136</v>
      </c>
      <c r="D3" s="7">
        <v>928</v>
      </c>
      <c r="E3" s="39">
        <v>0.28335649756775538</v>
      </c>
      <c r="F3" s="7">
        <v>921</v>
      </c>
      <c r="G3" s="7">
        <v>5</v>
      </c>
    </row>
    <row r="4" spans="1:7" x14ac:dyDescent="0.2">
      <c r="A4" s="7">
        <v>1997</v>
      </c>
      <c r="B4" s="7">
        <v>78</v>
      </c>
      <c r="C4" s="37">
        <v>0.48148148148148145</v>
      </c>
      <c r="D4" s="7">
        <v>851</v>
      </c>
      <c r="E4" s="39">
        <v>0.29129908320359799</v>
      </c>
      <c r="F4" s="7">
        <v>857</v>
      </c>
      <c r="G4" s="7">
        <v>4.87</v>
      </c>
    </row>
    <row r="5" spans="1:7" x14ac:dyDescent="0.2">
      <c r="A5" s="7">
        <v>1998</v>
      </c>
      <c r="B5" s="7">
        <v>92</v>
      </c>
      <c r="C5" s="37">
        <v>0.5679012345679012</v>
      </c>
      <c r="D5" s="7">
        <v>876</v>
      </c>
      <c r="E5" s="39">
        <v>0.2799500089269773</v>
      </c>
      <c r="F5" s="7">
        <v>729</v>
      </c>
      <c r="G5" s="7">
        <v>4.1900000000000004</v>
      </c>
    </row>
    <row r="6" spans="1:7" x14ac:dyDescent="0.2">
      <c r="A6" s="7">
        <v>1999</v>
      </c>
      <c r="B6" s="7">
        <v>94</v>
      </c>
      <c r="C6" s="37">
        <v>0.58024691358024694</v>
      </c>
      <c r="D6" s="7">
        <v>836</v>
      </c>
      <c r="E6" s="39">
        <v>0.27800681125649757</v>
      </c>
      <c r="F6" s="7">
        <v>718</v>
      </c>
      <c r="G6" s="7">
        <v>4</v>
      </c>
    </row>
    <row r="7" spans="1:7" x14ac:dyDescent="0.2">
      <c r="A7" s="7">
        <v>2000</v>
      </c>
      <c r="B7" s="7">
        <v>85</v>
      </c>
      <c r="C7" s="37">
        <v>0.52469135802469136</v>
      </c>
      <c r="D7" s="7">
        <v>792</v>
      </c>
      <c r="E7" s="39">
        <v>0.26696269982238013</v>
      </c>
      <c r="F7" s="7">
        <v>745</v>
      </c>
      <c r="G7" s="7">
        <v>4.2300000000000004</v>
      </c>
    </row>
    <row r="8" spans="1:7" x14ac:dyDescent="0.2">
      <c r="A8" s="7">
        <v>2001</v>
      </c>
      <c r="B8" s="7">
        <v>82</v>
      </c>
      <c r="C8" s="37">
        <v>0.50931677018633537</v>
      </c>
      <c r="D8" s="7">
        <v>772</v>
      </c>
      <c r="E8" s="39">
        <v>0.26636931311329171</v>
      </c>
      <c r="F8" s="7">
        <v>745</v>
      </c>
      <c r="G8" s="7">
        <v>4.1500000000000004</v>
      </c>
    </row>
    <row r="9" spans="1:7" x14ac:dyDescent="0.2">
      <c r="A9" s="7">
        <v>2002</v>
      </c>
      <c r="B9" s="7">
        <v>93</v>
      </c>
      <c r="C9" s="37">
        <v>0.57407407407407407</v>
      </c>
      <c r="D9" s="7">
        <v>859</v>
      </c>
      <c r="E9" s="39">
        <v>0.27659574468085107</v>
      </c>
      <c r="F9" s="7">
        <v>665</v>
      </c>
      <c r="G9" s="7">
        <v>3.75</v>
      </c>
    </row>
    <row r="10" spans="1:7" x14ac:dyDescent="0.2">
      <c r="A10" s="7">
        <v>2003</v>
      </c>
      <c r="B10" s="7">
        <v>95</v>
      </c>
      <c r="C10" s="37">
        <v>0.5864197530864198</v>
      </c>
      <c r="D10" s="7">
        <v>961</v>
      </c>
      <c r="E10" s="39">
        <v>0.28895822499566648</v>
      </c>
      <c r="F10" s="7">
        <v>809</v>
      </c>
      <c r="G10" s="7">
        <v>4.4800000000000004</v>
      </c>
    </row>
    <row r="11" spans="1:7" x14ac:dyDescent="0.2">
      <c r="A11" s="7">
        <v>2004</v>
      </c>
      <c r="B11" s="7">
        <v>98</v>
      </c>
      <c r="C11" s="37">
        <v>0.60493827160493829</v>
      </c>
      <c r="D11" s="7">
        <v>949</v>
      </c>
      <c r="E11" s="39">
        <v>0.281993006993007</v>
      </c>
      <c r="F11" s="7">
        <v>768</v>
      </c>
      <c r="G11" s="7">
        <v>4.18</v>
      </c>
    </row>
    <row r="12" spans="1:7" x14ac:dyDescent="0.2">
      <c r="A12" s="7">
        <v>2005</v>
      </c>
      <c r="B12" s="7">
        <v>95</v>
      </c>
      <c r="C12" s="37">
        <v>0.5864197530864198</v>
      </c>
      <c r="D12" s="7">
        <v>910</v>
      </c>
      <c r="E12" s="39">
        <v>0.28066121578386066</v>
      </c>
      <c r="F12" s="7">
        <v>805</v>
      </c>
      <c r="G12" s="7">
        <v>4.74</v>
      </c>
    </row>
    <row r="13" spans="1:7" x14ac:dyDescent="0.2">
      <c r="A13" s="7">
        <v>2006</v>
      </c>
      <c r="B13" s="7">
        <v>86</v>
      </c>
      <c r="C13" s="37">
        <v>0.53086419753086422</v>
      </c>
      <c r="D13" s="7">
        <v>820</v>
      </c>
      <c r="E13" s="39">
        <v>0.26873109094144865</v>
      </c>
      <c r="F13" s="7">
        <v>825</v>
      </c>
      <c r="G13" s="7">
        <v>4.83</v>
      </c>
    </row>
    <row r="14" spans="1:7" x14ac:dyDescent="0.2">
      <c r="A14" s="7">
        <v>2007</v>
      </c>
      <c r="B14" s="7">
        <v>96</v>
      </c>
      <c r="C14" s="37">
        <v>0.59259259259259256</v>
      </c>
      <c r="D14" s="7">
        <v>867</v>
      </c>
      <c r="E14" s="39">
        <v>0.27929862229379138</v>
      </c>
      <c r="F14" s="7">
        <v>657</v>
      </c>
      <c r="G14" s="7">
        <v>3.87</v>
      </c>
    </row>
    <row r="15" spans="1:7" x14ac:dyDescent="0.2">
      <c r="A15" s="7">
        <v>2008</v>
      </c>
      <c r="B15" s="7">
        <v>95</v>
      </c>
      <c r="C15" s="37">
        <v>0.5864197530864198</v>
      </c>
      <c r="D15" s="7">
        <v>845</v>
      </c>
      <c r="E15" s="39">
        <v>0.27966404574696213</v>
      </c>
      <c r="F15" s="7">
        <v>694</v>
      </c>
      <c r="G15" s="7">
        <v>4.01</v>
      </c>
    </row>
    <row r="16" spans="1:7" x14ac:dyDescent="0.2">
      <c r="A16" s="7">
        <v>2009</v>
      </c>
      <c r="B16" s="7">
        <v>95</v>
      </c>
      <c r="C16" s="37">
        <v>0.5864197530864198</v>
      </c>
      <c r="D16" s="7">
        <v>872</v>
      </c>
      <c r="E16" s="39">
        <v>0.26970954356846472</v>
      </c>
      <c r="F16" s="7">
        <v>736</v>
      </c>
      <c r="G16" s="7">
        <v>4.3499999999999996</v>
      </c>
    </row>
    <row r="17" spans="1:7" x14ac:dyDescent="0.2">
      <c r="A17" s="7">
        <v>2010</v>
      </c>
      <c r="B17" s="7">
        <v>89</v>
      </c>
      <c r="C17" s="37">
        <v>0.54938271604938271</v>
      </c>
      <c r="D17" s="7">
        <v>818</v>
      </c>
      <c r="E17" s="39">
        <v>0.26762309599716616</v>
      </c>
      <c r="F17" s="7">
        <v>744</v>
      </c>
      <c r="G17" s="7">
        <v>4.2</v>
      </c>
    </row>
    <row r="18" spans="1:7" x14ac:dyDescent="0.2">
      <c r="A18" s="7">
        <v>2011</v>
      </c>
      <c r="B18" s="7">
        <v>90</v>
      </c>
      <c r="C18" s="37">
        <v>0.55555555555555558</v>
      </c>
      <c r="D18" s="7">
        <v>875</v>
      </c>
      <c r="E18" s="39">
        <v>0.28021015761821366</v>
      </c>
      <c r="F18" s="7">
        <v>737</v>
      </c>
      <c r="G18" s="7">
        <v>4.2</v>
      </c>
    </row>
    <row r="19" spans="1:7" x14ac:dyDescent="0.2">
      <c r="A19" s="7">
        <v>2012</v>
      </c>
      <c r="B19" s="7">
        <v>69</v>
      </c>
      <c r="C19" s="37">
        <v>0.42592592592592593</v>
      </c>
      <c r="D19" s="7">
        <v>734</v>
      </c>
      <c r="E19" s="39">
        <v>0.26034975017844397</v>
      </c>
      <c r="F19" s="7">
        <v>806</v>
      </c>
      <c r="G19" s="7">
        <v>4.7</v>
      </c>
    </row>
    <row r="20" spans="1:7" x14ac:dyDescent="0.2">
      <c r="A20" s="7">
        <v>2013</v>
      </c>
      <c r="B20" s="7">
        <v>97</v>
      </c>
      <c r="C20" s="37">
        <v>0.59876543209876543</v>
      </c>
      <c r="D20" s="7">
        <v>853</v>
      </c>
      <c r="E20" s="39">
        <v>0.2771190939656698</v>
      </c>
      <c r="F20" s="7">
        <v>656</v>
      </c>
      <c r="G20" s="7">
        <v>3.79</v>
      </c>
    </row>
    <row r="21" spans="1:7" x14ac:dyDescent="0.2">
      <c r="A21" s="7">
        <v>2014</v>
      </c>
      <c r="B21" s="7">
        <v>71</v>
      </c>
      <c r="C21" s="37">
        <v>0.43827160493827161</v>
      </c>
      <c r="D21" s="7">
        <v>634</v>
      </c>
      <c r="E21" s="39">
        <v>0.24410016213294902</v>
      </c>
      <c r="F21" s="7">
        <v>715</v>
      </c>
      <c r="G21" s="7">
        <v>4.01</v>
      </c>
    </row>
    <row r="22" spans="1:7" x14ac:dyDescent="0.2">
      <c r="A22" s="7">
        <v>2015</v>
      </c>
      <c r="B22" s="7">
        <v>78</v>
      </c>
      <c r="C22" s="37">
        <v>0.48148148148148145</v>
      </c>
      <c r="D22" s="7">
        <v>748</v>
      </c>
      <c r="E22" s="39">
        <v>0.26507092198581561</v>
      </c>
      <c r="F22" s="7">
        <v>753</v>
      </c>
      <c r="G22" s="7">
        <v>4.3099999999999996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F6" sqref="F6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8.83203125" customWidth="1"/>
  </cols>
  <sheetData>
    <row r="1" spans="1:5" x14ac:dyDescent="0.2">
      <c r="A1" s="17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2">
      <c r="A2" s="16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2">
      <c r="A3" s="16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2">
      <c r="A4" s="16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2">
      <c r="A5" s="16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2">
      <c r="A6" s="16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2">
      <c r="A7" s="16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2">
      <c r="A8" s="16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T6679"/>
  <sheetViews>
    <sheetView showGridLines="0" workbookViewId="0">
      <selection activeCell="T30" sqref="T30"/>
    </sheetView>
  </sheetViews>
  <sheetFormatPr baseColWidth="10" defaultColWidth="8.83203125" defaultRowHeight="15" x14ac:dyDescent="0.2"/>
  <cols>
    <col min="1" max="1" width="18.1640625" style="7" customWidth="1"/>
    <col min="2" max="2" width="13.83203125" style="7" customWidth="1"/>
    <col min="3" max="3" width="16.6640625" style="7" customWidth="1"/>
    <col min="4" max="4" width="15.5" style="7" customWidth="1"/>
    <col min="5" max="5" width="9.1640625" customWidth="1"/>
  </cols>
  <sheetData>
    <row r="1" spans="1:4" x14ac:dyDescent="0.2">
      <c r="A1" s="25" t="s">
        <v>188</v>
      </c>
      <c r="B1" s="25" t="s">
        <v>9382</v>
      </c>
      <c r="C1" s="25" t="s">
        <v>9383</v>
      </c>
      <c r="D1" s="25" t="s">
        <v>9384</v>
      </c>
    </row>
    <row r="2" spans="1:4" x14ac:dyDescent="0.2">
      <c r="A2" s="7" t="s">
        <v>189</v>
      </c>
      <c r="B2" s="23">
        <v>128.80886999999998</v>
      </c>
      <c r="C2" s="23">
        <v>220.90948</v>
      </c>
      <c r="D2" s="23">
        <v>362.84465999999998</v>
      </c>
    </row>
    <row r="3" spans="1:4" x14ac:dyDescent="0.2">
      <c r="A3" s="7" t="s">
        <v>190</v>
      </c>
      <c r="B3" s="23">
        <v>99.721999999999994</v>
      </c>
      <c r="C3" s="23">
        <v>87.082619999999991</v>
      </c>
      <c r="D3" s="23">
        <v>297.60892000000001</v>
      </c>
    </row>
    <row r="4" spans="1:4" x14ac:dyDescent="0.2">
      <c r="A4" s="7" t="s">
        <v>191</v>
      </c>
      <c r="B4" s="23">
        <v>268.60457000000002</v>
      </c>
      <c r="C4" s="23">
        <v>0</v>
      </c>
      <c r="D4" s="23">
        <v>284.72042999999996</v>
      </c>
    </row>
    <row r="5" spans="1:4" x14ac:dyDescent="0.2">
      <c r="A5" s="7" t="s">
        <v>192</v>
      </c>
      <c r="B5" s="23">
        <v>260.52814999999998</v>
      </c>
      <c r="C5" s="23">
        <v>0.37720999999999999</v>
      </c>
      <c r="D5" s="23">
        <v>279.33072999999996</v>
      </c>
    </row>
    <row r="6" spans="1:4" x14ac:dyDescent="0.2">
      <c r="A6" s="7" t="s">
        <v>193</v>
      </c>
      <c r="B6" s="23">
        <v>186.23645999999999</v>
      </c>
      <c r="C6" s="23">
        <v>63.449469999999998</v>
      </c>
      <c r="D6" s="23">
        <v>276.69003999999995</v>
      </c>
    </row>
    <row r="7" spans="1:4" x14ac:dyDescent="0.2">
      <c r="A7" s="7" t="s">
        <v>194</v>
      </c>
      <c r="B7" s="23">
        <v>176.51548</v>
      </c>
      <c r="C7" s="23">
        <v>74.246619999999993</v>
      </c>
      <c r="D7" s="23">
        <v>274.53409999999997</v>
      </c>
    </row>
    <row r="8" spans="1:4" x14ac:dyDescent="0.2">
      <c r="A8" s="7" t="s">
        <v>195</v>
      </c>
      <c r="B8" s="23">
        <v>92.080799999999996</v>
      </c>
      <c r="C8" s="23">
        <v>40.008000000000003</v>
      </c>
      <c r="D8" s="23">
        <v>265.78456</v>
      </c>
    </row>
    <row r="9" spans="1:4" x14ac:dyDescent="0.2">
      <c r="A9" s="7" t="s">
        <v>196</v>
      </c>
      <c r="B9" s="23">
        <v>174.82248000000001</v>
      </c>
      <c r="C9" s="23">
        <v>63.116250000000001</v>
      </c>
      <c r="D9" s="23">
        <v>262.19458000000003</v>
      </c>
    </row>
    <row r="10" spans="1:4" x14ac:dyDescent="0.2">
      <c r="A10" s="7" t="s">
        <v>197</v>
      </c>
      <c r="B10" s="23">
        <v>186.22236999999998</v>
      </c>
      <c r="C10" s="23">
        <v>45.156819999999996</v>
      </c>
      <c r="D10" s="23">
        <v>260.54153000000002</v>
      </c>
    </row>
    <row r="11" spans="1:4" x14ac:dyDescent="0.2">
      <c r="A11" s="7" t="s">
        <v>198</v>
      </c>
      <c r="B11" s="23">
        <v>128.09178</v>
      </c>
      <c r="C11" s="23">
        <v>114.6135</v>
      </c>
      <c r="D11" s="23">
        <v>258.08127000000002</v>
      </c>
    </row>
    <row r="12" spans="1:4" x14ac:dyDescent="0.2">
      <c r="A12" s="7" t="s">
        <v>199</v>
      </c>
      <c r="B12" s="23">
        <v>204.03251999999998</v>
      </c>
      <c r="C12" s="23">
        <v>23.514830000000003</v>
      </c>
      <c r="D12" s="23">
        <v>257.37894999999997</v>
      </c>
    </row>
    <row r="13" spans="1:4" x14ac:dyDescent="0.2">
      <c r="A13" s="7" t="s">
        <v>200</v>
      </c>
      <c r="B13" s="23">
        <v>140.18367999999998</v>
      </c>
      <c r="C13" s="23">
        <v>82.566670000000002</v>
      </c>
      <c r="D13" s="23">
        <v>255.68657999999999</v>
      </c>
    </row>
    <row r="14" spans="1:4" x14ac:dyDescent="0.2">
      <c r="A14" s="7" t="s">
        <v>201</v>
      </c>
      <c r="B14" s="23">
        <v>103.2266</v>
      </c>
      <c r="C14" s="23">
        <v>133.35518999999999</v>
      </c>
      <c r="D14" s="23">
        <v>252.89942000000002</v>
      </c>
    </row>
    <row r="15" spans="1:4" x14ac:dyDescent="0.2">
      <c r="A15" s="7" t="s">
        <v>202</v>
      </c>
      <c r="B15" s="23">
        <v>132.20226</v>
      </c>
      <c r="C15" s="23">
        <v>52.648919999999997</v>
      </c>
      <c r="D15" s="23">
        <v>251.93501000000001</v>
      </c>
    </row>
    <row r="16" spans="1:4" x14ac:dyDescent="0.2">
      <c r="A16" s="7" t="s">
        <v>203</v>
      </c>
      <c r="B16" s="23">
        <v>202.92106000000001</v>
      </c>
      <c r="C16" s="23">
        <v>0</v>
      </c>
      <c r="D16" s="23">
        <v>251.15782000000002</v>
      </c>
    </row>
    <row r="17" spans="1:20" x14ac:dyDescent="0.2">
      <c r="A17" s="7" t="s">
        <v>204</v>
      </c>
      <c r="B17" s="23">
        <v>168.69263000000001</v>
      </c>
      <c r="C17" s="23">
        <v>59.760899999999999</v>
      </c>
      <c r="D17" s="23">
        <v>250.40849</v>
      </c>
    </row>
    <row r="18" spans="1:20" x14ac:dyDescent="0.2">
      <c r="A18" s="7" t="s">
        <v>205</v>
      </c>
      <c r="B18" s="23">
        <v>172.11861999999999</v>
      </c>
      <c r="C18" s="23">
        <v>51.126330000000003</v>
      </c>
      <c r="D18" s="23">
        <v>249.96779000000001</v>
      </c>
    </row>
    <row r="19" spans="1:20" x14ac:dyDescent="0.2">
      <c r="A19" s="7" t="s">
        <v>206</v>
      </c>
      <c r="B19" s="23">
        <v>233.86760000000001</v>
      </c>
      <c r="C19" s="23">
        <v>0</v>
      </c>
      <c r="D19" s="23">
        <v>248.71864000000002</v>
      </c>
    </row>
    <row r="20" spans="1:20" x14ac:dyDescent="0.2">
      <c r="A20" s="7" t="s">
        <v>207</v>
      </c>
      <c r="B20" s="23">
        <v>137.72992000000002</v>
      </c>
      <c r="C20" s="23">
        <v>89.856009999999998</v>
      </c>
      <c r="D20" s="23">
        <v>248.43438999999998</v>
      </c>
    </row>
    <row r="21" spans="1:20" x14ac:dyDescent="0.2">
      <c r="A21" s="7" t="s">
        <v>208</v>
      </c>
      <c r="B21" s="23">
        <v>226.47499999999999</v>
      </c>
      <c r="C21" s="23">
        <v>0</v>
      </c>
      <c r="D21" s="23">
        <v>240.0635</v>
      </c>
      <c r="F21" s="40"/>
    </row>
    <row r="22" spans="1:20" x14ac:dyDescent="0.2">
      <c r="A22" s="7" t="s">
        <v>209</v>
      </c>
      <c r="B22" s="23">
        <v>110.84711999999999</v>
      </c>
      <c r="C22" s="23">
        <v>109.50619999999999</v>
      </c>
      <c r="D22" s="23">
        <v>239.20915000000002</v>
      </c>
    </row>
    <row r="23" spans="1:20" x14ac:dyDescent="0.2">
      <c r="A23" s="7" t="s">
        <v>210</v>
      </c>
      <c r="B23" s="23">
        <v>185.36968999999999</v>
      </c>
      <c r="C23" s="23">
        <v>37.873609999999999</v>
      </c>
      <c r="D23" s="23">
        <v>237.70882999999998</v>
      </c>
    </row>
    <row r="24" spans="1:20" x14ac:dyDescent="0.2">
      <c r="A24" s="7" t="s">
        <v>211</v>
      </c>
      <c r="B24" s="23">
        <v>128.80886999999998</v>
      </c>
      <c r="C24" s="23">
        <v>90.819829999999996</v>
      </c>
      <c r="D24" s="23">
        <v>236.92165000000003</v>
      </c>
    </row>
    <row r="25" spans="1:20" x14ac:dyDescent="0.2">
      <c r="A25" s="7" t="s">
        <v>212</v>
      </c>
      <c r="B25" s="23">
        <v>143.28904</v>
      </c>
      <c r="C25" s="23">
        <v>64.959910000000008</v>
      </c>
      <c r="D25" s="23">
        <v>236.38215000000002</v>
      </c>
    </row>
    <row r="26" spans="1:20" x14ac:dyDescent="0.2">
      <c r="A26" s="7" t="s">
        <v>213</v>
      </c>
      <c r="B26" s="23">
        <v>168.69262000000001</v>
      </c>
      <c r="C26" s="23">
        <v>35.096739999999997</v>
      </c>
      <c r="D26" s="23">
        <v>231.59225000000001</v>
      </c>
    </row>
    <row r="27" spans="1:20" x14ac:dyDescent="0.2">
      <c r="A27" s="7" t="s">
        <v>214</v>
      </c>
      <c r="B27" s="23">
        <v>122.27269</v>
      </c>
      <c r="C27" s="23">
        <v>90.593530000000001</v>
      </c>
      <c r="D27" s="23">
        <v>231.10497000000001</v>
      </c>
    </row>
    <row r="28" spans="1:20" x14ac:dyDescent="0.2">
      <c r="A28" s="7" t="s">
        <v>215</v>
      </c>
      <c r="B28" s="23">
        <v>123.47103</v>
      </c>
      <c r="C28" s="23">
        <v>71.164339999999996</v>
      </c>
      <c r="D28" s="23">
        <v>229.77003999999997</v>
      </c>
    </row>
    <row r="29" spans="1:20" x14ac:dyDescent="0.2">
      <c r="A29" s="7" t="s">
        <v>216</v>
      </c>
      <c r="B29" s="23">
        <v>127.57337</v>
      </c>
      <c r="C29" s="23">
        <v>83.318149999999989</v>
      </c>
      <c r="D29" s="23">
        <v>229.59300999999999</v>
      </c>
    </row>
    <row r="30" spans="1:20" x14ac:dyDescent="0.2">
      <c r="A30" s="7" t="s">
        <v>217</v>
      </c>
      <c r="B30" s="23">
        <v>168.69262000000001</v>
      </c>
      <c r="C30" s="23">
        <v>33.191600000000001</v>
      </c>
      <c r="D30" s="23">
        <v>227.31889999999999</v>
      </c>
      <c r="T30" t="s">
        <v>9410</v>
      </c>
    </row>
    <row r="31" spans="1:20" x14ac:dyDescent="0.2">
      <c r="A31" s="7" t="s">
        <v>218</v>
      </c>
      <c r="B31" s="23">
        <v>225.8965</v>
      </c>
      <c r="C31" s="23">
        <v>0</v>
      </c>
      <c r="D31" s="23">
        <v>225.8965</v>
      </c>
    </row>
    <row r="32" spans="1:20" x14ac:dyDescent="0.2">
      <c r="A32" s="7" t="s">
        <v>219</v>
      </c>
      <c r="B32" s="23">
        <v>128.17819</v>
      </c>
      <c r="C32" s="23">
        <v>81.871830000000003</v>
      </c>
      <c r="D32" s="23">
        <v>224.95743000000002</v>
      </c>
    </row>
    <row r="33" spans="1:4" x14ac:dyDescent="0.2">
      <c r="A33" s="7" t="s">
        <v>220</v>
      </c>
      <c r="B33" s="23">
        <v>206.82001</v>
      </c>
      <c r="C33" s="23">
        <v>0</v>
      </c>
      <c r="D33" s="23">
        <v>224.86732000000001</v>
      </c>
    </row>
    <row r="34" spans="1:4" x14ac:dyDescent="0.2">
      <c r="A34" s="7" t="s">
        <v>221</v>
      </c>
      <c r="B34" s="23">
        <v>110.84711999999999</v>
      </c>
      <c r="C34" s="23">
        <v>94.58205000000001</v>
      </c>
      <c r="D34" s="23">
        <v>224.70829999999998</v>
      </c>
    </row>
    <row r="35" spans="1:4" x14ac:dyDescent="0.2">
      <c r="A35" s="7" t="s">
        <v>222</v>
      </c>
      <c r="B35" s="23">
        <v>168.99337</v>
      </c>
      <c r="C35" s="23">
        <v>0</v>
      </c>
      <c r="D35" s="23">
        <v>224.54638</v>
      </c>
    </row>
    <row r="36" spans="1:4" x14ac:dyDescent="0.2">
      <c r="A36" s="7" t="s">
        <v>223</v>
      </c>
      <c r="B36" s="23">
        <v>133.40323000000001</v>
      </c>
      <c r="C36" s="23">
        <v>72.29252000000001</v>
      </c>
      <c r="D36" s="23">
        <v>223.30120000000002</v>
      </c>
    </row>
    <row r="37" spans="1:4" x14ac:dyDescent="0.2">
      <c r="A37" s="7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4" x14ac:dyDescent="0.2">
      <c r="A38" s="7" t="s">
        <v>225</v>
      </c>
      <c r="B38" s="23">
        <v>176.51548</v>
      </c>
      <c r="C38" s="23">
        <v>34.152339999999995</v>
      </c>
      <c r="D38" s="23">
        <v>221.25874000000002</v>
      </c>
    </row>
    <row r="39" spans="1:4" x14ac:dyDescent="0.2">
      <c r="A39" s="7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4" x14ac:dyDescent="0.2">
      <c r="A40" s="7" t="s">
        <v>227</v>
      </c>
      <c r="B40" s="23">
        <v>85.638000000000005</v>
      </c>
      <c r="C40" s="23">
        <v>103.42564</v>
      </c>
      <c r="D40" s="23">
        <v>220.80163000000002</v>
      </c>
    </row>
    <row r="41" spans="1:4" x14ac:dyDescent="0.2">
      <c r="A41" s="7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4" x14ac:dyDescent="0.2">
      <c r="A42" s="7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4" x14ac:dyDescent="0.2">
      <c r="A43" s="7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4" x14ac:dyDescent="0.2">
      <c r="A44" s="7" t="s">
        <v>231</v>
      </c>
      <c r="B44" s="23">
        <v>220.11521999999999</v>
      </c>
      <c r="C44" s="23">
        <v>0</v>
      </c>
      <c r="D44" s="23">
        <v>220.35221999999999</v>
      </c>
    </row>
    <row r="45" spans="1:4" x14ac:dyDescent="0.2">
      <c r="A45" s="7" t="s">
        <v>232</v>
      </c>
      <c r="B45" s="23">
        <v>86.224490000000003</v>
      </c>
      <c r="C45" s="23">
        <v>2.3990300000000002</v>
      </c>
      <c r="D45" s="23">
        <v>220.23961</v>
      </c>
    </row>
    <row r="46" spans="1:4" x14ac:dyDescent="0.2">
      <c r="A46" s="7" t="s">
        <v>233</v>
      </c>
      <c r="B46" s="23">
        <v>214.08804000000001</v>
      </c>
      <c r="C46" s="23">
        <v>0</v>
      </c>
      <c r="D46" s="23">
        <v>219.97277000000003</v>
      </c>
    </row>
    <row r="47" spans="1:4" x14ac:dyDescent="0.2">
      <c r="A47" s="7" t="s">
        <v>234</v>
      </c>
      <c r="B47" s="23">
        <v>135.97769</v>
      </c>
      <c r="C47" s="23">
        <v>75.954149999999998</v>
      </c>
      <c r="D47" s="23">
        <v>219.07129</v>
      </c>
    </row>
    <row r="48" spans="1:4" x14ac:dyDescent="0.2">
      <c r="A48" s="7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2">
      <c r="A49" s="7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2">
      <c r="A50" s="7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2">
      <c r="A51" s="7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2">
      <c r="A52" s="7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2">
      <c r="A53" s="7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2">
      <c r="A54" s="7" t="s">
        <v>241</v>
      </c>
      <c r="B54" s="23">
        <v>182.846</v>
      </c>
      <c r="C54" s="23">
        <v>0</v>
      </c>
      <c r="D54" s="23">
        <v>214.93348999999998</v>
      </c>
    </row>
    <row r="55" spans="1:4" x14ac:dyDescent="0.2">
      <c r="A55" s="7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2">
      <c r="A56" s="7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2">
      <c r="A57" s="7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2">
      <c r="A58" s="7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2">
      <c r="A59" s="7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2">
      <c r="A60" s="7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2">
      <c r="A61" s="7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2">
      <c r="A62" s="7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2">
      <c r="A63" s="7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2">
      <c r="A64" s="7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2">
      <c r="A65" s="7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2">
      <c r="A66" s="7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2">
      <c r="A67" s="7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2">
      <c r="A68" s="7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2">
      <c r="A69" s="7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2">
      <c r="A70" s="7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2">
      <c r="A71" s="7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2">
      <c r="A72" s="7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2">
      <c r="A73" s="7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2">
      <c r="A74" s="7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2">
      <c r="A75" s="7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2">
      <c r="A76" s="7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2">
      <c r="A77" s="7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2">
      <c r="A78" s="7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2">
      <c r="A79" s="7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2">
      <c r="A80" s="7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2">
      <c r="A81" s="7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2">
      <c r="A82" s="7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2">
      <c r="A83" s="7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2">
      <c r="A84" s="7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2">
      <c r="A85" s="7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2">
      <c r="A86" s="7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2">
      <c r="A87" s="7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2">
      <c r="A88" s="7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2">
      <c r="A89" s="7" t="s">
        <v>276</v>
      </c>
      <c r="B89" s="23">
        <v>203.45</v>
      </c>
      <c r="C89" s="23">
        <v>0</v>
      </c>
      <c r="D89" s="23">
        <v>203.45</v>
      </c>
    </row>
    <row r="90" spans="1:4" x14ac:dyDescent="0.2">
      <c r="A90" s="7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2">
      <c r="A91" s="7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2">
      <c r="A92" s="7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2">
      <c r="A93" s="7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2">
      <c r="A94" s="7" t="s">
        <v>281</v>
      </c>
      <c r="B94" s="23">
        <v>201.95253</v>
      </c>
      <c r="C94" s="23">
        <v>0</v>
      </c>
      <c r="D94" s="23">
        <v>201.95253</v>
      </c>
    </row>
    <row r="95" spans="1:4" x14ac:dyDescent="0.2">
      <c r="A95" s="7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2">
      <c r="A96" s="7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2">
      <c r="A97" s="7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2">
      <c r="A98" s="7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2">
      <c r="A99" s="7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2">
      <c r="A100" s="7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2">
      <c r="A101" s="7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2">
      <c r="A102" s="7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2">
      <c r="A103" s="7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2">
      <c r="A104" s="7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2">
      <c r="A105" s="7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2">
      <c r="A106" s="7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2">
      <c r="A107" s="7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2">
      <c r="A108" s="7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2">
      <c r="A109" s="7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2">
      <c r="A110" s="7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2">
      <c r="A111" s="7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2">
      <c r="A112" s="7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2">
      <c r="A113" s="7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2">
      <c r="A114" s="7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2">
      <c r="A115" s="7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2">
      <c r="A116" s="7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2">
      <c r="A117" s="7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2">
      <c r="A118" s="7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2">
      <c r="A119" s="7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2">
      <c r="A120" s="7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2">
      <c r="A121" s="7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2">
      <c r="A122" s="7" t="s">
        <v>309</v>
      </c>
      <c r="B122" s="23">
        <v>184.80562</v>
      </c>
      <c r="C122" s="23">
        <v>0</v>
      </c>
      <c r="D122" s="23">
        <v>195.92962</v>
      </c>
    </row>
    <row r="123" spans="1:4" x14ac:dyDescent="0.2">
      <c r="A123" s="7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2">
      <c r="A124" s="7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2">
      <c r="A125" s="7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2">
      <c r="A126" s="7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2">
      <c r="A127" s="7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2">
      <c r="A128" s="7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2">
      <c r="A129" s="7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2">
      <c r="A130" s="7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2">
      <c r="A131" s="7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2">
      <c r="A132" s="7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2">
      <c r="A133" s="7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2">
      <c r="A134" s="7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2">
      <c r="A135" s="7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2">
      <c r="A136" s="7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2">
      <c r="A137" s="7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2">
      <c r="A138" s="7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2">
      <c r="A139" s="7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2">
      <c r="A140" s="7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2">
      <c r="A141" s="7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2">
      <c r="A142" s="7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2">
      <c r="A143" s="7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2">
      <c r="A144" s="7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2">
      <c r="A145" s="7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2">
      <c r="A146" s="7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2">
      <c r="A147" s="7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2">
      <c r="A148" s="7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2">
      <c r="A149" s="7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2">
      <c r="A150" s="7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2">
      <c r="A151" s="7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2">
      <c r="A152" s="7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2">
      <c r="A153" s="7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2">
      <c r="A154" s="7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2">
      <c r="A155" s="7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2">
      <c r="A156" s="7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2">
      <c r="A157" s="7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2">
      <c r="A158" s="7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2">
      <c r="A159" s="7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2">
      <c r="A160" s="7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2">
      <c r="A161" s="7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2">
      <c r="A162" s="7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2">
      <c r="A163" s="7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2">
      <c r="A164" s="7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2">
      <c r="A165" s="7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2">
      <c r="A166" s="7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2">
      <c r="A167" s="7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2">
      <c r="A168" s="7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2">
      <c r="A169" s="7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2">
      <c r="A170" s="7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2">
      <c r="A171" s="7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2">
      <c r="A172" s="7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2">
      <c r="A173" s="7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2">
      <c r="A174" s="7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2">
      <c r="A175" s="7" t="s">
        <v>361</v>
      </c>
      <c r="B175" s="23">
        <v>185.72449</v>
      </c>
      <c r="C175" s="23">
        <v>0</v>
      </c>
      <c r="D175" s="23">
        <v>185.72449</v>
      </c>
    </row>
    <row r="176" spans="1:4" x14ac:dyDescent="0.2">
      <c r="A176" s="7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2">
      <c r="A177" s="7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2">
      <c r="A178" s="7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2">
      <c r="A179" s="7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2">
      <c r="A180" s="7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2">
      <c r="A181" s="7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2">
      <c r="A182" s="7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2">
      <c r="A183" s="7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2">
      <c r="A184" s="7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2">
      <c r="A185" s="7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2">
      <c r="A186" s="7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2">
      <c r="A187" s="7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2">
      <c r="A188" s="7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2">
      <c r="A189" s="7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2">
      <c r="A190" s="7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2">
      <c r="A191" s="7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2">
      <c r="A192" s="7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2">
      <c r="A193" s="7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2">
      <c r="A194" s="7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2">
      <c r="A195" s="7" t="s">
        <v>381</v>
      </c>
      <c r="B195" s="23">
        <v>183.3974</v>
      </c>
      <c r="C195" s="23">
        <v>0</v>
      </c>
      <c r="D195" s="23">
        <v>183.6474</v>
      </c>
    </row>
    <row r="196" spans="1:4" x14ac:dyDescent="0.2">
      <c r="A196" s="7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2">
      <c r="A197" s="7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2">
      <c r="A198" s="7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2">
      <c r="A199" s="7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2">
      <c r="A200" s="7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2">
      <c r="A201" s="7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2">
      <c r="A202" s="7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2">
      <c r="A203" s="7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2">
      <c r="A204" s="7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2">
      <c r="A205" s="7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2">
      <c r="A206" s="7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2">
      <c r="A207" s="7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2">
      <c r="A208" s="7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2">
      <c r="A209" s="7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2">
      <c r="A210" s="7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2">
      <c r="A211" s="7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2">
      <c r="A212" s="7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2">
      <c r="A213" s="7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2">
      <c r="A214" s="7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2">
      <c r="A215" s="7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2">
      <c r="A216" s="7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2">
      <c r="A217" s="7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2">
      <c r="A218" s="7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2">
      <c r="A219" s="7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2">
      <c r="A220" s="7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2">
      <c r="A221" s="7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2">
      <c r="A222" s="7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2">
      <c r="A223" s="7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2">
      <c r="A224" s="7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2">
      <c r="A225" s="7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2">
      <c r="A226" s="7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2">
      <c r="A227" s="7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2">
      <c r="A228" s="7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2">
      <c r="A229" s="7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2">
      <c r="A230" s="7" t="s">
        <v>416</v>
      </c>
      <c r="B230" s="23">
        <v>176.87849</v>
      </c>
      <c r="C230" s="23">
        <v>0</v>
      </c>
      <c r="D230" s="23">
        <v>180.41698</v>
      </c>
    </row>
    <row r="231" spans="1:4" x14ac:dyDescent="0.2">
      <c r="A231" s="7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2">
      <c r="A232" s="7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2">
      <c r="A233" s="7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2">
      <c r="A234" s="7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2">
      <c r="A235" s="7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2">
      <c r="A236" s="7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2">
      <c r="A237" s="7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2">
      <c r="A238" s="7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2">
      <c r="A239" s="7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2">
      <c r="A240" s="7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2">
      <c r="A241" s="7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2">
      <c r="A242" s="7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2">
      <c r="A243" s="7" t="s">
        <v>429</v>
      </c>
      <c r="B243" s="23">
        <v>178.273</v>
      </c>
      <c r="C243" s="23">
        <v>0</v>
      </c>
      <c r="D243" s="23">
        <v>178.273</v>
      </c>
    </row>
    <row r="244" spans="1:4" x14ac:dyDescent="0.2">
      <c r="A244" s="7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2">
      <c r="A245" s="7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2">
      <c r="A246" s="7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2">
      <c r="A247" s="7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2">
      <c r="A248" s="7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2">
      <c r="A249" s="7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2">
      <c r="A250" s="7" t="s">
        <v>436</v>
      </c>
      <c r="B250" s="23">
        <v>177.63565</v>
      </c>
      <c r="C250" s="23">
        <v>0</v>
      </c>
      <c r="D250" s="23">
        <v>177.63565</v>
      </c>
    </row>
    <row r="251" spans="1:4" x14ac:dyDescent="0.2">
      <c r="A251" s="7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2">
      <c r="A252" s="7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2">
      <c r="A253" s="7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2">
      <c r="A254" s="7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2">
      <c r="A255" s="7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2">
      <c r="A256" s="7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2">
      <c r="A257" s="7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2">
      <c r="A258" s="7" t="s">
        <v>444</v>
      </c>
      <c r="B258" s="23">
        <v>176.87849</v>
      </c>
      <c r="C258" s="23">
        <v>0</v>
      </c>
      <c r="D258" s="23">
        <v>176.87849</v>
      </c>
    </row>
    <row r="259" spans="1:4" x14ac:dyDescent="0.2">
      <c r="A259" s="7" t="s">
        <v>445</v>
      </c>
      <c r="B259" s="23">
        <v>176.87849</v>
      </c>
      <c r="C259" s="23">
        <v>0</v>
      </c>
      <c r="D259" s="23">
        <v>176.87849</v>
      </c>
    </row>
    <row r="260" spans="1:4" x14ac:dyDescent="0.2">
      <c r="A260" s="7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2">
      <c r="A261" s="7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2">
      <c r="A262" s="7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2">
      <c r="A263" s="7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2">
      <c r="A264" s="7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2">
      <c r="A265" s="7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2">
      <c r="A266" s="7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2">
      <c r="A267" s="7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2">
      <c r="A268" s="7" t="s">
        <v>454</v>
      </c>
      <c r="B268" s="23">
        <v>175.28582</v>
      </c>
      <c r="C268" s="23">
        <v>0</v>
      </c>
      <c r="D268" s="23">
        <v>175.28582</v>
      </c>
    </row>
    <row r="269" spans="1:4" x14ac:dyDescent="0.2">
      <c r="A269" s="7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2">
      <c r="A270" s="7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2">
      <c r="A271" s="7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2">
      <c r="A272" s="7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2">
      <c r="A273" s="7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2">
      <c r="A274" s="7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2">
      <c r="A275" s="7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2">
      <c r="A276" s="7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2">
      <c r="A277" s="7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2">
      <c r="A278" s="7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2">
      <c r="A279" s="7" t="s">
        <v>465</v>
      </c>
      <c r="B279" s="23">
        <v>174.22959</v>
      </c>
      <c r="C279" s="23">
        <v>0</v>
      </c>
      <c r="D279" s="23">
        <v>174.22959</v>
      </c>
    </row>
    <row r="280" spans="1:4" x14ac:dyDescent="0.2">
      <c r="A280" s="7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2">
      <c r="A281" s="7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2">
      <c r="A282" s="7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2">
      <c r="A283" s="7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2">
      <c r="A284" s="7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2">
      <c r="A285" s="7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2">
      <c r="A286" s="7" t="s">
        <v>472</v>
      </c>
      <c r="B286" s="23">
        <v>173.89451</v>
      </c>
      <c r="C286" s="23">
        <v>0</v>
      </c>
      <c r="D286" s="23">
        <v>173.89451</v>
      </c>
    </row>
    <row r="287" spans="1:4" x14ac:dyDescent="0.2">
      <c r="A287" s="7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2">
      <c r="A288" s="7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2">
      <c r="A289" s="7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2">
      <c r="A290" s="7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2">
      <c r="A291" s="7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2">
      <c r="A292" s="7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2">
      <c r="A293" s="7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2">
      <c r="A294" s="7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2">
      <c r="A295" s="7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2">
      <c r="A296" s="7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2">
      <c r="A297" s="7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2">
      <c r="A298" s="7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2">
      <c r="A299" s="7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2">
      <c r="A300" s="7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2">
      <c r="A301" s="7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2">
      <c r="A302" s="7" t="s">
        <v>488</v>
      </c>
      <c r="B302" s="23">
        <v>172.2105</v>
      </c>
      <c r="C302" s="23">
        <v>0</v>
      </c>
      <c r="D302" s="23">
        <v>172.2105</v>
      </c>
    </row>
    <row r="303" spans="1:4" x14ac:dyDescent="0.2">
      <c r="A303" s="7" t="s">
        <v>489</v>
      </c>
      <c r="B303" s="23">
        <v>172.2105</v>
      </c>
      <c r="C303" s="23">
        <v>0</v>
      </c>
      <c r="D303" s="23">
        <v>172.2105</v>
      </c>
    </row>
    <row r="304" spans="1:4" x14ac:dyDescent="0.2">
      <c r="A304" s="7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2">
      <c r="A305" s="7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2">
      <c r="A306" s="7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2">
      <c r="A307" s="7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2">
      <c r="A308" s="7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2">
      <c r="A309" s="7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2">
      <c r="A310" s="7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2">
      <c r="A311" s="7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2">
      <c r="A312" s="7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2">
      <c r="A313" s="7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2">
      <c r="A314" s="7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2">
      <c r="A315" s="7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2">
      <c r="A316" s="7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2">
      <c r="A317" s="7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2">
      <c r="A318" s="7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2">
      <c r="A319" s="7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2">
      <c r="A320" s="7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2">
      <c r="A321" s="7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2">
      <c r="A322" s="7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2">
      <c r="A323" s="7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2">
      <c r="A324" s="7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2">
      <c r="A325" s="7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2">
      <c r="A326" s="7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2">
      <c r="A327" s="7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2">
      <c r="A328" s="7" t="s">
        <v>514</v>
      </c>
      <c r="B328" s="23">
        <v>169.9821</v>
      </c>
      <c r="C328" s="23">
        <v>0</v>
      </c>
      <c r="D328" s="23">
        <v>169.9821</v>
      </c>
    </row>
    <row r="329" spans="1:4" x14ac:dyDescent="0.2">
      <c r="A329" s="7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2">
      <c r="A330" s="7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2">
      <c r="A331" s="7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2">
      <c r="A332" s="7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2">
      <c r="A333" s="7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2">
      <c r="A334" s="7" t="s">
        <v>520</v>
      </c>
      <c r="B334" s="23">
        <v>169.1575</v>
      </c>
      <c r="C334" s="23">
        <v>0</v>
      </c>
      <c r="D334" s="23">
        <v>169.4075</v>
      </c>
    </row>
    <row r="335" spans="1:4" x14ac:dyDescent="0.2">
      <c r="A335" s="7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2">
      <c r="A336" s="7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2">
      <c r="A337" s="7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2">
      <c r="A338" s="7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2">
      <c r="A339" s="7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2">
      <c r="A340" s="7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2">
      <c r="A341" s="7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2">
      <c r="A342" s="7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2">
      <c r="A343" s="7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2">
      <c r="A344" s="7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2">
      <c r="A345" s="7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2">
      <c r="A346" s="7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2">
      <c r="A347" s="7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2">
      <c r="A348" s="7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2">
      <c r="A349" s="7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2">
      <c r="A350" s="7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2">
      <c r="A351" s="7" t="s">
        <v>537</v>
      </c>
      <c r="B351" s="23">
        <v>168.10718</v>
      </c>
      <c r="C351" s="23">
        <v>0</v>
      </c>
      <c r="D351" s="23">
        <v>168.41968</v>
      </c>
    </row>
    <row r="352" spans="1:4" x14ac:dyDescent="0.2">
      <c r="A352" s="7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2">
      <c r="A353" s="7" t="s">
        <v>539</v>
      </c>
      <c r="B353" s="23">
        <v>168.37177</v>
      </c>
      <c r="C353" s="23">
        <v>0</v>
      </c>
      <c r="D353" s="23">
        <v>168.37177</v>
      </c>
    </row>
    <row r="354" spans="1:4" x14ac:dyDescent="0.2">
      <c r="A354" s="7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2">
      <c r="A355" s="7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2">
      <c r="A356" s="7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2">
      <c r="A357" s="7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2">
      <c r="A358" s="7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2">
      <c r="A359" s="7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2">
      <c r="A360" s="7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2">
      <c r="A361" s="7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2">
      <c r="A362" s="7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2">
      <c r="A363" s="7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2">
      <c r="A364" s="7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2">
      <c r="A365" s="7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2">
      <c r="A366" s="7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2">
      <c r="A367" s="7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2">
      <c r="A368" s="7" t="s">
        <v>554</v>
      </c>
      <c r="B368" s="23">
        <v>164.37338</v>
      </c>
      <c r="C368" s="23">
        <v>0</v>
      </c>
      <c r="D368" s="23">
        <v>167.40857</v>
      </c>
    </row>
    <row r="369" spans="1:4" x14ac:dyDescent="0.2">
      <c r="A369" s="7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2">
      <c r="A370" s="7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2">
      <c r="A371" s="7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2">
      <c r="A372" s="7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2">
      <c r="A373" s="7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2">
      <c r="A374" s="7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2">
      <c r="A375" s="7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2">
      <c r="A376" s="7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2">
      <c r="A377" s="7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2">
      <c r="A378" s="7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2">
      <c r="A379" s="7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2">
      <c r="A380" s="7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2">
      <c r="A381" s="7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2">
      <c r="A382" s="7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2">
      <c r="A383" s="7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2">
      <c r="A384" s="7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2">
      <c r="A385" s="7" t="s">
        <v>571</v>
      </c>
      <c r="B385" s="23">
        <v>166.29953</v>
      </c>
      <c r="C385" s="23">
        <v>0</v>
      </c>
      <c r="D385" s="23">
        <v>166.29953</v>
      </c>
    </row>
    <row r="386" spans="1:4" x14ac:dyDescent="0.2">
      <c r="A386" s="7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2">
      <c r="A387" s="7" t="s">
        <v>573</v>
      </c>
      <c r="B387" s="23">
        <v>127.4375</v>
      </c>
      <c r="C387" s="23">
        <v>0</v>
      </c>
      <c r="D387" s="23">
        <v>166.08794</v>
      </c>
    </row>
    <row r="388" spans="1:4" x14ac:dyDescent="0.2">
      <c r="A388" s="7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2">
      <c r="A389" s="7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2">
      <c r="A390" s="7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2">
      <c r="A391" s="7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2">
      <c r="A392" s="7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2">
      <c r="A393" s="7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2">
      <c r="A394" s="7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2">
      <c r="A395" s="7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2">
      <c r="A396" s="7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2">
      <c r="A397" s="7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2">
      <c r="A398" s="7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2">
      <c r="A399" s="7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2">
      <c r="A400" s="7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2">
      <c r="A401" s="7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2">
      <c r="A402" s="7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2">
      <c r="A403" s="7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2">
      <c r="A404" s="7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2">
      <c r="A405" s="7" t="s">
        <v>591</v>
      </c>
      <c r="B405" s="23">
        <v>164.85039</v>
      </c>
      <c r="C405" s="23">
        <v>0</v>
      </c>
      <c r="D405" s="23">
        <v>164.85039</v>
      </c>
    </row>
    <row r="406" spans="1:4" x14ac:dyDescent="0.2">
      <c r="A406" s="7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2">
      <c r="A407" s="7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2">
      <c r="A408" s="7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2">
      <c r="A409" s="7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2">
      <c r="A410" s="7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2">
      <c r="A411" s="7" t="s">
        <v>597</v>
      </c>
      <c r="B411" s="23">
        <v>164.3734</v>
      </c>
      <c r="C411" s="23">
        <v>0</v>
      </c>
      <c r="D411" s="23">
        <v>164.3734</v>
      </c>
    </row>
    <row r="412" spans="1:4" x14ac:dyDescent="0.2">
      <c r="A412" s="7" t="s">
        <v>598</v>
      </c>
      <c r="B412" s="23">
        <v>164.37338</v>
      </c>
      <c r="C412" s="23">
        <v>0</v>
      </c>
      <c r="D412" s="23">
        <v>164.37338</v>
      </c>
    </row>
    <row r="413" spans="1:4" x14ac:dyDescent="0.2">
      <c r="A413" s="7" t="s">
        <v>599</v>
      </c>
      <c r="B413" s="23">
        <v>164.37338</v>
      </c>
      <c r="C413" s="23">
        <v>0</v>
      </c>
      <c r="D413" s="23">
        <v>164.37338</v>
      </c>
    </row>
    <row r="414" spans="1:4" x14ac:dyDescent="0.2">
      <c r="A414" s="7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2">
      <c r="A415" s="7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2">
      <c r="A416" s="7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2">
      <c r="A417" s="7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2">
      <c r="A418" s="7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2">
      <c r="A419" s="7" t="s">
        <v>605</v>
      </c>
      <c r="B419" s="23">
        <v>164.35262</v>
      </c>
      <c r="C419" s="23">
        <v>0</v>
      </c>
      <c r="D419" s="23">
        <v>164.35262</v>
      </c>
    </row>
    <row r="420" spans="1:4" x14ac:dyDescent="0.2">
      <c r="A420" s="7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2">
      <c r="A421" s="7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2">
      <c r="A422" s="7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2">
      <c r="A423" s="7" t="s">
        <v>609</v>
      </c>
      <c r="B423" s="23">
        <v>164.21177</v>
      </c>
      <c r="C423" s="23">
        <v>0</v>
      </c>
      <c r="D423" s="23">
        <v>164.21177</v>
      </c>
    </row>
    <row r="424" spans="1:4" x14ac:dyDescent="0.2">
      <c r="A424" s="7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2">
      <c r="A425" s="7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2">
      <c r="A426" s="7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2">
      <c r="A427" s="7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2">
      <c r="A428" s="7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2">
      <c r="A429" s="7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2">
      <c r="A430" s="7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2">
      <c r="A431" s="7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2">
      <c r="A432" s="7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2">
      <c r="A433" s="7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2">
      <c r="A434" s="7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2">
      <c r="A435" s="7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2">
      <c r="A436" s="7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2">
      <c r="A437" s="7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2">
      <c r="A438" s="7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2">
      <c r="A439" s="7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2">
      <c r="A440" s="7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2">
      <c r="A441" s="7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2">
      <c r="A442" s="7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2">
      <c r="A443" s="7" t="s">
        <v>629</v>
      </c>
      <c r="B443" s="23">
        <v>163.3468</v>
      </c>
      <c r="C443" s="23">
        <v>0</v>
      </c>
      <c r="D443" s="23">
        <v>163.3468</v>
      </c>
    </row>
    <row r="444" spans="1:4" x14ac:dyDescent="0.2">
      <c r="A444" s="7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2">
      <c r="A445" s="7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2">
      <c r="A446" s="7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2">
      <c r="A447" s="7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2">
      <c r="A448" s="7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2">
      <c r="A449" s="7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2">
      <c r="A450" s="7" t="s">
        <v>636</v>
      </c>
      <c r="B450" s="23">
        <v>162.94457</v>
      </c>
      <c r="C450" s="23">
        <v>0</v>
      </c>
      <c r="D450" s="23">
        <v>162.94457</v>
      </c>
    </row>
    <row r="451" spans="1:4" x14ac:dyDescent="0.2">
      <c r="A451" s="7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2">
      <c r="A452" s="7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2">
      <c r="A453" s="7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2">
      <c r="A454" s="7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2">
      <c r="A455" s="7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2">
      <c r="A456" s="7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2">
      <c r="A457" s="7" t="s">
        <v>643</v>
      </c>
      <c r="B457" s="23">
        <v>162.441</v>
      </c>
      <c r="C457" s="23">
        <v>0</v>
      </c>
      <c r="D457" s="23">
        <v>162.441</v>
      </c>
    </row>
    <row r="458" spans="1:4" x14ac:dyDescent="0.2">
      <c r="A458" s="7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2">
      <c r="A459" s="7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2">
      <c r="A460" s="7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2">
      <c r="A461" s="7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2">
      <c r="A462" s="7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2">
      <c r="A463" s="7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2">
      <c r="A464" s="7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2">
      <c r="A465" s="7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2">
      <c r="A466" s="7" t="s">
        <v>652</v>
      </c>
      <c r="B466" s="23">
        <v>159.64631</v>
      </c>
      <c r="C466" s="23">
        <v>0</v>
      </c>
      <c r="D466" s="23">
        <v>161.06634</v>
      </c>
    </row>
    <row r="467" spans="1:4" x14ac:dyDescent="0.2">
      <c r="A467" s="7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2">
      <c r="A468" s="7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2">
      <c r="A469" s="7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2">
      <c r="A470" s="7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2">
      <c r="A471" s="7" t="s">
        <v>657</v>
      </c>
      <c r="B471" s="23">
        <v>160.92882</v>
      </c>
      <c r="C471" s="23">
        <v>0</v>
      </c>
      <c r="D471" s="23">
        <v>160.92882</v>
      </c>
    </row>
    <row r="472" spans="1:4" x14ac:dyDescent="0.2">
      <c r="A472" s="7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2">
      <c r="A473" s="7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2">
      <c r="A474" s="7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2">
      <c r="A475" s="7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2">
      <c r="A476" s="7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2">
      <c r="A477" s="7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2">
      <c r="A478" s="7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2">
      <c r="A479" s="7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2">
      <c r="A480" s="7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2">
      <c r="A481" s="7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2">
      <c r="A482" s="7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2">
      <c r="A483" s="7" t="s">
        <v>669</v>
      </c>
      <c r="B483" s="23">
        <v>143.54201</v>
      </c>
      <c r="C483" s="23">
        <v>0</v>
      </c>
      <c r="D483" s="23">
        <v>159.86157</v>
      </c>
    </row>
    <row r="484" spans="1:4" x14ac:dyDescent="0.2">
      <c r="A484" s="7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2">
      <c r="A485" s="7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2">
      <c r="A486" s="7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2">
      <c r="A487" s="7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2">
      <c r="A488" s="7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2">
      <c r="A489" s="7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2">
      <c r="A490" s="7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2">
      <c r="A491" s="7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2">
      <c r="A492" s="7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2">
      <c r="A493" s="7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2">
      <c r="A494" s="7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2">
      <c r="A495" s="7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2">
      <c r="A496" s="7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2">
      <c r="A497" s="7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2">
      <c r="A498" s="7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2">
      <c r="A499" s="7" t="s">
        <v>685</v>
      </c>
      <c r="B499" s="23">
        <v>144.5829</v>
      </c>
      <c r="C499" s="23">
        <v>0</v>
      </c>
      <c r="D499" s="23">
        <v>159.04119</v>
      </c>
    </row>
    <row r="500" spans="1:4" x14ac:dyDescent="0.2">
      <c r="A500" s="7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2">
      <c r="A501" s="7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2">
      <c r="A502" s="7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2">
      <c r="A503" s="7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2">
      <c r="A504" s="7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2">
      <c r="A505" s="7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2">
      <c r="A506" s="7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2">
      <c r="A507" s="7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2">
      <c r="A508" s="7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2">
      <c r="A509" s="7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2">
      <c r="A510" s="7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2">
      <c r="A511" s="7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2">
      <c r="A512" s="7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2">
      <c r="A513" s="7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2">
      <c r="A514" s="7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2">
      <c r="A515" s="7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2">
      <c r="A516" s="7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2">
      <c r="A517" s="7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2">
      <c r="A518" s="7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2">
      <c r="A519" s="7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2">
      <c r="A520" s="7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2">
      <c r="A521" s="7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2">
      <c r="A522" s="7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2">
      <c r="A523" s="7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2">
      <c r="A524" s="7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2">
      <c r="A525" s="7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2">
      <c r="A526" s="7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2">
      <c r="A527" s="7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2">
      <c r="A528" s="7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2">
      <c r="A529" s="7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2">
      <c r="A530" s="7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2">
      <c r="A531" s="7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2">
      <c r="A532" s="7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2">
      <c r="A533" s="7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2">
      <c r="A534" s="7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2">
      <c r="A535" s="7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2">
      <c r="A536" s="7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2">
      <c r="A537" s="7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2">
      <c r="A538" s="7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2">
      <c r="A539" s="7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2">
      <c r="A540" s="7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2">
      <c r="A541" s="7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2">
      <c r="A542" s="7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2">
      <c r="A543" s="7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2">
      <c r="A544" s="7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2">
      <c r="A545" s="7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2">
      <c r="A546" s="7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2">
      <c r="A547" s="7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2">
      <c r="A548" s="7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2">
      <c r="A549" s="7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2">
      <c r="A550" s="7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2">
      <c r="A551" s="7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2">
      <c r="A552" s="7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2">
      <c r="A553" s="7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2">
      <c r="A554" s="7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2">
      <c r="A555" s="7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2">
      <c r="A556" s="7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2">
      <c r="A557" s="7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2">
      <c r="A558" s="7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2">
      <c r="A559" s="7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2">
      <c r="A560" s="7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2">
      <c r="A561" s="7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2">
      <c r="A562" s="7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2">
      <c r="A563" s="7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2">
      <c r="A564" s="7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2">
      <c r="A565" s="7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2">
      <c r="A566" s="7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2">
      <c r="A567" s="7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2">
      <c r="A568" s="7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2">
      <c r="A569" s="7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2">
      <c r="A570" s="7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2">
      <c r="A571" s="7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2">
      <c r="A572" s="7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2">
      <c r="A573" s="7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2">
      <c r="A574" s="7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2">
      <c r="A575" s="7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2">
      <c r="A576" s="7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2">
      <c r="A577" s="7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2">
      <c r="A578" s="7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2">
      <c r="A579" s="7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2">
      <c r="A580" s="7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2">
      <c r="A581" s="7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2">
      <c r="A582" s="7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2">
      <c r="A583" s="7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2">
      <c r="A584" s="7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2">
      <c r="A585" s="7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2">
      <c r="A586" s="7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2">
      <c r="A587" s="7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2">
      <c r="A588" s="7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2">
      <c r="A589" s="7" t="s">
        <v>775</v>
      </c>
      <c r="B589" s="23">
        <v>153.15814</v>
      </c>
      <c r="C589" s="23">
        <v>0</v>
      </c>
      <c r="D589" s="23">
        <v>153.15814</v>
      </c>
    </row>
    <row r="590" spans="1:4" x14ac:dyDescent="0.2">
      <c r="A590" s="7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2">
      <c r="A591" s="7" t="s">
        <v>777</v>
      </c>
      <c r="B591" s="23">
        <v>153.07056</v>
      </c>
      <c r="C591" s="23">
        <v>0</v>
      </c>
      <c r="D591" s="23">
        <v>153.07056</v>
      </c>
    </row>
    <row r="592" spans="1:4" x14ac:dyDescent="0.2">
      <c r="A592" s="7" t="s">
        <v>778</v>
      </c>
      <c r="B592" s="23">
        <v>153.07055</v>
      </c>
      <c r="C592" s="23">
        <v>0</v>
      </c>
      <c r="D592" s="23">
        <v>153.07055</v>
      </c>
    </row>
    <row r="593" spans="1:4" x14ac:dyDescent="0.2">
      <c r="A593" s="7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2">
      <c r="A594" s="7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2">
      <c r="A595" s="7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2">
      <c r="A596" s="7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2">
      <c r="A597" s="7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2">
      <c r="A598" s="7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2">
      <c r="A599" s="7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2">
      <c r="A600" s="7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2">
      <c r="A601" s="7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2">
      <c r="A602" s="7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2">
      <c r="A603" s="7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2">
      <c r="A604" s="7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2">
      <c r="A605" s="7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2">
      <c r="A606" s="7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2">
      <c r="A607" s="7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2">
      <c r="A608" s="7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2">
      <c r="A609" s="7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2">
      <c r="A610" s="7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2">
      <c r="A611" s="7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2">
      <c r="A612" s="7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2">
      <c r="A613" s="7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2">
      <c r="A614" s="7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2">
      <c r="A615" s="7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2">
      <c r="A616" s="7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2">
      <c r="A617" s="7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2">
      <c r="A618" s="7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2">
      <c r="A619" s="7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2">
      <c r="A620" s="7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2">
      <c r="A621" s="7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2">
      <c r="A622" s="7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2">
      <c r="A623" s="7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2">
      <c r="A624" s="7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2">
      <c r="A625" s="7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2">
      <c r="A626" s="7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2">
      <c r="A627" s="7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2">
      <c r="A628" s="7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2">
      <c r="A629" s="7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2">
      <c r="A630" s="7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2">
      <c r="A631" s="7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2">
      <c r="A632" s="7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2">
      <c r="A633" s="7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2">
      <c r="A634" s="7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2">
      <c r="A635" s="7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2">
      <c r="A636" s="7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2">
      <c r="A637" s="7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2">
      <c r="A638" s="7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2">
      <c r="A639" s="7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2">
      <c r="A640" s="7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2">
      <c r="A641" s="7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2">
      <c r="A642" s="7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2">
      <c r="A643" s="7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2">
      <c r="A644" s="7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2">
      <c r="A645" s="7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2">
      <c r="A646" s="7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2">
      <c r="A647" s="7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2">
      <c r="A648" s="7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2">
      <c r="A649" s="7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2">
      <c r="A650" s="7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2">
      <c r="A651" s="7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2">
      <c r="A652" s="7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2">
      <c r="A653" s="7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2">
      <c r="A654" s="7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2">
      <c r="A655" s="7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2">
      <c r="A656" s="7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2">
      <c r="A657" s="7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2">
      <c r="A658" s="7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2">
      <c r="A659" s="7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2">
      <c r="A660" s="7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2">
      <c r="A661" s="7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2">
      <c r="A662" s="7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2">
      <c r="A663" s="7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2">
      <c r="A664" s="7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2">
      <c r="A665" s="7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2">
      <c r="A666" s="7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2">
      <c r="A667" s="7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2">
      <c r="A668" s="7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2">
      <c r="A669" s="7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2">
      <c r="A670" s="7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2">
      <c r="A671" s="7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2">
      <c r="A672" s="7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2">
      <c r="A673" s="7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2">
      <c r="A674" s="7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2">
      <c r="A675" s="7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2">
      <c r="A676" s="7" t="s">
        <v>861</v>
      </c>
      <c r="B676" s="23">
        <v>146.45218</v>
      </c>
      <c r="C676" s="23">
        <v>0</v>
      </c>
      <c r="D676" s="23">
        <v>147.45218</v>
      </c>
    </row>
    <row r="677" spans="1:4" x14ac:dyDescent="0.2">
      <c r="A677" s="7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2">
      <c r="A678" s="7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2">
      <c r="A679" s="7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2">
      <c r="A680" s="7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2">
      <c r="A681" s="7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2">
      <c r="A682" s="7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2">
      <c r="A683" s="7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2">
      <c r="A684" s="7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2">
      <c r="A685" s="7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2">
      <c r="A686" s="7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2">
      <c r="A687" s="7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2">
      <c r="A688" s="7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2">
      <c r="A689" s="7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2">
      <c r="A690" s="7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2">
      <c r="A691" s="7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2">
      <c r="A692" s="7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2">
      <c r="A693" s="7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2">
      <c r="A694" s="7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2">
      <c r="A695" s="7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2">
      <c r="A696" s="7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2">
      <c r="A697" s="7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2">
      <c r="A698" s="7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2">
      <c r="A699" s="7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2">
      <c r="A700" s="7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2">
      <c r="A701" s="7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2">
      <c r="A702" s="7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2">
      <c r="A703" s="7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2">
      <c r="A704" s="7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2">
      <c r="A705" s="7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2">
      <c r="A706" s="7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2">
      <c r="A707" s="7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2">
      <c r="A708" s="7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2">
      <c r="A709" s="7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2">
      <c r="A710" s="7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2">
      <c r="A711" s="7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2">
      <c r="A712" s="7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2">
      <c r="A713" s="7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2">
      <c r="A714" s="7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2">
      <c r="A715" s="7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2">
      <c r="A716" s="7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2">
      <c r="A717" s="7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2">
      <c r="A718" s="7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2">
      <c r="A719" s="7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2">
      <c r="A720" s="7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2">
      <c r="A721" s="7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2">
      <c r="A722" s="7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2">
      <c r="A723" s="7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2">
      <c r="A724" s="7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2">
      <c r="A725" s="7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2">
      <c r="A726" s="7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2">
      <c r="A727" s="7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2">
      <c r="A728" s="7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2">
      <c r="A729" s="7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2">
      <c r="A730" s="7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2">
      <c r="A731" s="7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2">
      <c r="A732" s="7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2">
      <c r="A733" s="7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2">
      <c r="A734" s="7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2">
      <c r="A735" s="7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2">
      <c r="A736" s="7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2">
      <c r="A737" s="7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2">
      <c r="A738" s="7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2">
      <c r="A739" s="7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2">
      <c r="A740" s="7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2">
      <c r="A741" s="7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2">
      <c r="A742" s="7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2">
      <c r="A743" s="7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2">
      <c r="A744" s="7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2">
      <c r="A745" s="7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2">
      <c r="A746" s="7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2">
      <c r="A747" s="7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2">
      <c r="A748" s="7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2">
      <c r="A749" s="7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2">
      <c r="A750" s="7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2">
      <c r="A751" s="7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2">
      <c r="A752" s="7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2">
      <c r="A753" s="7" t="s">
        <v>938</v>
      </c>
      <c r="B753" s="23">
        <v>143.85602</v>
      </c>
      <c r="C753" s="23">
        <v>0</v>
      </c>
      <c r="D753" s="23">
        <v>143.85602</v>
      </c>
    </row>
    <row r="754" spans="1:4" x14ac:dyDescent="0.2">
      <c r="A754" s="7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2">
      <c r="A755" s="7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2">
      <c r="A756" s="7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2">
      <c r="A757" s="7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2">
      <c r="A758" s="7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2">
      <c r="A759" s="7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2">
      <c r="A760" s="7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2">
      <c r="A761" s="7" t="s">
        <v>946</v>
      </c>
      <c r="B761" s="23">
        <v>141.86005</v>
      </c>
      <c r="C761" s="23">
        <v>0</v>
      </c>
      <c r="D761" s="23">
        <v>143.54431</v>
      </c>
    </row>
    <row r="762" spans="1:4" x14ac:dyDescent="0.2">
      <c r="A762" s="7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2">
      <c r="A763" s="7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2">
      <c r="A764" s="7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2">
      <c r="A765" s="7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2">
      <c r="A766" s="7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2">
      <c r="A767" s="7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2">
      <c r="A768" s="7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2">
      <c r="A769" s="7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2">
      <c r="A770" s="7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2">
      <c r="A771" s="7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2">
      <c r="A772" s="7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2">
      <c r="A773" s="7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2">
      <c r="A774" s="7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2">
      <c r="A775" s="7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2">
      <c r="A776" s="7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2">
      <c r="A777" s="7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2">
      <c r="A778" s="7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2">
      <c r="A779" s="7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2">
      <c r="A780" s="7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2">
      <c r="A781" s="7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2">
      <c r="A782" s="7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2">
      <c r="A783" s="7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2">
      <c r="A784" s="7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2">
      <c r="A785" s="7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2">
      <c r="A786" s="7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2">
      <c r="A787" s="7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2">
      <c r="A788" s="7" t="s">
        <v>973</v>
      </c>
      <c r="B788" s="23">
        <v>141.44593</v>
      </c>
      <c r="C788" s="23">
        <v>0</v>
      </c>
      <c r="D788" s="23">
        <v>142.69593</v>
      </c>
    </row>
    <row r="789" spans="1:4" x14ac:dyDescent="0.2">
      <c r="A789" s="7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2">
      <c r="A790" s="7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2">
      <c r="A791" s="7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2">
      <c r="A792" s="7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2">
      <c r="A793" s="7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2">
      <c r="A794" s="7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2">
      <c r="A795" s="7" t="s">
        <v>980</v>
      </c>
      <c r="B795" s="23">
        <v>0</v>
      </c>
      <c r="C795" s="23">
        <v>0</v>
      </c>
      <c r="D795" s="23">
        <v>142.24521999999999</v>
      </c>
    </row>
    <row r="796" spans="1:4" x14ac:dyDescent="0.2">
      <c r="A796" s="7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2">
      <c r="A797" s="7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2">
      <c r="A798" s="7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2">
      <c r="A799" s="7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2">
      <c r="A800" s="7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2">
      <c r="A801" s="7" t="s">
        <v>986</v>
      </c>
      <c r="B801" s="23">
        <v>142.00724</v>
      </c>
      <c r="C801" s="23">
        <v>0</v>
      </c>
      <c r="D801" s="23">
        <v>142.00724</v>
      </c>
    </row>
    <row r="802" spans="1:4" x14ac:dyDescent="0.2">
      <c r="A802" s="7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2">
      <c r="A803" s="7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2">
      <c r="A804" s="7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2">
      <c r="A805" s="7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2">
      <c r="A806" s="7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2">
      <c r="A807" s="7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2">
      <c r="A808" s="7" t="s">
        <v>993</v>
      </c>
      <c r="B808" s="23">
        <v>124.62026</v>
      </c>
      <c r="C808" s="23">
        <v>0</v>
      </c>
      <c r="D808" s="23">
        <v>141.78026</v>
      </c>
    </row>
    <row r="809" spans="1:4" x14ac:dyDescent="0.2">
      <c r="A809" s="7" t="s">
        <v>994</v>
      </c>
      <c r="B809" s="23">
        <v>141.76253</v>
      </c>
      <c r="C809" s="23">
        <v>0</v>
      </c>
      <c r="D809" s="23">
        <v>141.76253</v>
      </c>
    </row>
    <row r="810" spans="1:4" x14ac:dyDescent="0.2">
      <c r="A810" s="7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2">
      <c r="A811" s="7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2">
      <c r="A812" s="7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2">
      <c r="A813" s="7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2">
      <c r="A814" s="7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2">
      <c r="A815" s="7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2">
      <c r="A816" s="7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2">
      <c r="A817" s="7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2">
      <c r="A818" s="7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2">
      <c r="A819" s="7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2">
      <c r="A820" s="7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2">
      <c r="A821" s="7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2">
      <c r="A822" s="7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2">
      <c r="A823" s="7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2">
      <c r="A824" s="7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2">
      <c r="A825" s="7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2">
      <c r="A826" s="7" t="s">
        <v>1011</v>
      </c>
      <c r="B826" s="23">
        <v>141.108</v>
      </c>
      <c r="C826" s="23">
        <v>0</v>
      </c>
      <c r="D826" s="23">
        <v>141.108</v>
      </c>
    </row>
    <row r="827" spans="1:4" x14ac:dyDescent="0.2">
      <c r="A827" s="7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2">
      <c r="A828" s="7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2">
      <c r="A829" s="7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2">
      <c r="A830" s="7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2">
      <c r="A831" s="7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2">
      <c r="A832" s="7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2">
      <c r="A833" s="7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2">
      <c r="A834" s="7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2">
      <c r="A835" s="7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2">
      <c r="A836" s="7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2">
      <c r="A837" s="7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2">
      <c r="A838" s="7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2">
      <c r="A839" s="7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2">
      <c r="A840" s="7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2">
      <c r="A841" s="7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2">
      <c r="A842" s="7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2">
      <c r="A843" s="7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2">
      <c r="A844" s="7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2">
      <c r="A845" s="7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2">
      <c r="A846" s="7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2">
      <c r="A847" s="7" t="s">
        <v>1032</v>
      </c>
      <c r="B847" s="23">
        <v>133.77982</v>
      </c>
      <c r="C847" s="23">
        <v>0</v>
      </c>
      <c r="D847" s="23">
        <v>140.49714</v>
      </c>
    </row>
    <row r="848" spans="1:4" x14ac:dyDescent="0.2">
      <c r="A848" s="7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2">
      <c r="A849" s="7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2">
      <c r="A850" s="7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2">
      <c r="A851" s="7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2">
      <c r="A852" s="7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2">
      <c r="A853" s="7" t="s">
        <v>1038</v>
      </c>
      <c r="B853" s="23">
        <v>140.00304</v>
      </c>
      <c r="C853" s="23">
        <v>0</v>
      </c>
      <c r="D853" s="23">
        <v>140.09304</v>
      </c>
    </row>
    <row r="854" spans="1:4" x14ac:dyDescent="0.2">
      <c r="A854" s="7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2">
      <c r="A855" s="7" t="s">
        <v>1040</v>
      </c>
      <c r="B855" s="23">
        <v>140.00303</v>
      </c>
      <c r="C855" s="23">
        <v>0</v>
      </c>
      <c r="D855" s="23">
        <v>140.00303</v>
      </c>
    </row>
    <row r="856" spans="1:4" x14ac:dyDescent="0.2">
      <c r="A856" s="7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2">
      <c r="A857" s="7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2">
      <c r="A858" s="7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2">
      <c r="A859" s="7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2">
      <c r="A860" s="7" t="s">
        <v>1045</v>
      </c>
      <c r="B860" s="23">
        <v>139.88905</v>
      </c>
      <c r="C860" s="23">
        <v>0</v>
      </c>
      <c r="D860" s="23">
        <v>139.88905</v>
      </c>
    </row>
    <row r="861" spans="1:4" x14ac:dyDescent="0.2">
      <c r="A861" s="7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2">
      <c r="A862" s="7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2">
      <c r="A863" s="7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2">
      <c r="A864" s="7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2">
      <c r="A865" s="7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2">
      <c r="A866" s="7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2">
      <c r="A867" s="7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2">
      <c r="A868" s="7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2">
      <c r="A869" s="7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2">
      <c r="A870" s="7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2">
      <c r="A871" s="7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2">
      <c r="A872" s="7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2">
      <c r="A873" s="7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2">
      <c r="A874" s="7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2">
      <c r="A875" s="7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2">
      <c r="A876" s="7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2">
      <c r="A877" s="7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2">
      <c r="A878" s="7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2">
      <c r="A879" s="7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2">
      <c r="A880" s="7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2">
      <c r="A881" s="7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2">
      <c r="A882" s="7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2">
      <c r="A883" s="7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2">
      <c r="A884" s="7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2">
      <c r="A885" s="7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2">
      <c r="A886" s="7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2">
      <c r="A887" s="7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2">
      <c r="A888" s="7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2">
      <c r="A889" s="7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2">
      <c r="A890" s="7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2">
      <c r="A891" s="7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2">
      <c r="A892" s="7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2">
      <c r="A893" s="7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2">
      <c r="A894" s="7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2">
      <c r="A895" s="7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2">
      <c r="A896" s="7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2">
      <c r="A897" s="7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2">
      <c r="A898" s="7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2">
      <c r="A899" s="7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2">
      <c r="A900" s="7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2">
      <c r="A901" s="7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2">
      <c r="A902" s="7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2">
      <c r="A903" s="7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2">
      <c r="A904" s="7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2">
      <c r="A905" s="7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2">
      <c r="A906" s="7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2">
      <c r="A907" s="7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2">
      <c r="A908" s="7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2">
      <c r="A909" s="7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2">
      <c r="A910" s="7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2">
      <c r="A911" s="7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2">
      <c r="A912" s="7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2">
      <c r="A913" s="7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2">
      <c r="A914" s="7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2">
      <c r="A915" s="7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2">
      <c r="A916" s="7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2">
      <c r="A917" s="7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2">
      <c r="A918" s="7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2">
      <c r="A919" s="7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2">
      <c r="A920" s="7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2">
      <c r="A921" s="7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2">
      <c r="A922" s="7" t="s">
        <v>1107</v>
      </c>
      <c r="B922" s="23">
        <v>136.97091</v>
      </c>
      <c r="C922" s="23">
        <v>0</v>
      </c>
      <c r="D922" s="23">
        <v>136.97091</v>
      </c>
    </row>
    <row r="923" spans="1:4" x14ac:dyDescent="0.2">
      <c r="A923" s="7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2">
      <c r="A924" s="7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2">
      <c r="A925" s="7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2">
      <c r="A926" s="7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2">
      <c r="A927" s="7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2">
      <c r="A928" s="7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2">
      <c r="A929" s="7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2">
      <c r="A930" s="7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2">
      <c r="A931" s="7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2">
      <c r="A932" s="7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2">
      <c r="A933" s="7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2">
      <c r="A934" s="7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2">
      <c r="A935" s="7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2">
      <c r="A936" s="7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2">
      <c r="A937" s="7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2">
      <c r="A938" s="7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2">
      <c r="A939" s="7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2">
      <c r="A940" s="7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2">
      <c r="A941" s="7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2">
      <c r="A942" s="7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2">
      <c r="A943" s="7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2">
      <c r="A944" s="7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2">
      <c r="A945" s="7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2">
      <c r="A946" s="7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2">
      <c r="A947" s="7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2">
      <c r="A948" s="7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2">
      <c r="A949" s="7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2">
      <c r="A950" s="7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2">
      <c r="A951" s="7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2">
      <c r="A952" s="7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2">
      <c r="A953" s="7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2">
      <c r="A954" s="7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2">
      <c r="A955" s="7" t="s">
        <v>1140</v>
      </c>
      <c r="B955" s="23">
        <v>128.12501</v>
      </c>
      <c r="C955" s="23">
        <v>0</v>
      </c>
      <c r="D955" s="23">
        <v>135.8125</v>
      </c>
    </row>
    <row r="956" spans="1:4" x14ac:dyDescent="0.2">
      <c r="A956" s="7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2">
      <c r="A957" s="7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2">
      <c r="A958" s="7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2">
      <c r="A959" s="7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2">
      <c r="A960" s="7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2">
      <c r="A961" s="7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2">
      <c r="A962" s="7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2">
      <c r="A963" s="7" t="s">
        <v>1148</v>
      </c>
      <c r="B963" s="23">
        <v>118.58602</v>
      </c>
      <c r="C963" s="23">
        <v>0</v>
      </c>
      <c r="D963" s="23">
        <v>135.52453</v>
      </c>
    </row>
    <row r="964" spans="1:4" x14ac:dyDescent="0.2">
      <c r="A964" s="7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2">
      <c r="A965" s="7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2">
      <c r="A966" s="7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2">
      <c r="A967" s="7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2">
      <c r="A968" s="7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2">
      <c r="A969" s="7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2">
      <c r="A970" s="7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2">
      <c r="A971" s="7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2">
      <c r="A972" s="7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2">
      <c r="A973" s="7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2">
      <c r="A974" s="7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2">
      <c r="A975" s="7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2">
      <c r="A976" s="7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2">
      <c r="A977" s="7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2">
      <c r="A978" s="7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2">
      <c r="A979" s="7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2">
      <c r="A980" s="7" t="s">
        <v>1165</v>
      </c>
      <c r="B980" s="23">
        <v>134.84401</v>
      </c>
      <c r="C980" s="23">
        <v>0</v>
      </c>
      <c r="D980" s="23">
        <v>135.09401</v>
      </c>
    </row>
    <row r="981" spans="1:4" x14ac:dyDescent="0.2">
      <c r="A981" s="7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2">
      <c r="A982" s="7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2">
      <c r="A983" s="7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2">
      <c r="A984" s="7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2">
      <c r="A985" s="7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2">
      <c r="A986" s="7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2">
      <c r="A987" s="7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2">
      <c r="A988" s="7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2">
      <c r="A989" s="7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2">
      <c r="A990" s="7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2">
      <c r="A991" s="7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2">
      <c r="A992" s="7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2">
      <c r="A993" s="7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2">
      <c r="A994" s="7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2">
      <c r="A995" s="7" t="s">
        <v>1180</v>
      </c>
      <c r="B995" s="23">
        <v>123.24</v>
      </c>
      <c r="C995" s="23">
        <v>7.11</v>
      </c>
      <c r="D995" s="23">
        <v>134.54494</v>
      </c>
    </row>
    <row r="996" spans="1:4" x14ac:dyDescent="0.2">
      <c r="A996" s="7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2">
      <c r="A997" s="7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2">
      <c r="A998" s="7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2">
      <c r="A999" s="7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2">
      <c r="A1000" s="7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2">
      <c r="A1001" s="7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2">
      <c r="A1002" s="7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2">
      <c r="A1003" s="7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2">
      <c r="A1004" s="7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2">
      <c r="A1005" s="7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2">
      <c r="A1006" s="7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2">
      <c r="A1007" s="7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2">
      <c r="A1008" s="7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2">
      <c r="A1009" s="7" t="s">
        <v>1194</v>
      </c>
      <c r="B1009" s="23">
        <v>134.178</v>
      </c>
      <c r="C1009" s="23">
        <v>0</v>
      </c>
      <c r="D1009" s="23">
        <v>134.178</v>
      </c>
    </row>
    <row r="1010" spans="1:4" x14ac:dyDescent="0.2">
      <c r="A1010" s="7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2">
      <c r="A1011" s="7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2">
      <c r="A1012" s="7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2">
      <c r="A1013" s="7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2">
      <c r="A1014" s="7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2">
      <c r="A1015" s="7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2">
      <c r="A1016" s="7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2">
      <c r="A1017" s="7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2">
      <c r="A1018" s="7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2">
      <c r="A1019" s="7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2">
      <c r="A1020" s="7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2">
      <c r="A1021" s="7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2">
      <c r="A1022" s="7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2">
      <c r="A1023" s="7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2">
      <c r="A1024" s="7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2">
      <c r="A1025" s="7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2">
      <c r="A1026" s="7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2">
      <c r="A1027" s="7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2">
      <c r="A1028" s="7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2">
      <c r="A1029" s="7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2">
      <c r="A1030" s="7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2">
      <c r="A1031" s="7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2">
      <c r="A1032" s="7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2">
      <c r="A1033" s="7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2">
      <c r="A1034" s="7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2">
      <c r="A1035" s="7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2">
      <c r="A1036" s="7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2">
      <c r="A1037" s="7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2">
      <c r="A1038" s="7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2">
      <c r="A1039" s="7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2">
      <c r="A1040" s="7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2">
      <c r="A1041" s="7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2">
      <c r="A1042" s="7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2">
      <c r="A1043" s="7" t="s">
        <v>1228</v>
      </c>
      <c r="B1043" s="23">
        <v>132.5008</v>
      </c>
      <c r="C1043" s="23">
        <v>0</v>
      </c>
      <c r="D1043" s="23">
        <v>132.5008</v>
      </c>
    </row>
    <row r="1044" spans="1:4" x14ac:dyDescent="0.2">
      <c r="A1044" s="7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2">
      <c r="A1045" s="7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2">
      <c r="A1046" s="7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2">
      <c r="A1047" s="7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2">
      <c r="A1048" s="7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2">
      <c r="A1049" s="7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2">
      <c r="A1050" s="7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2">
      <c r="A1051" s="7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2">
      <c r="A1052" s="7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2">
      <c r="A1053" s="7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2">
      <c r="A1054" s="7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2">
      <c r="A1055" s="7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2">
      <c r="A1056" s="7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2">
      <c r="A1057" s="7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2">
      <c r="A1058" s="7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2">
      <c r="A1059" s="7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2">
      <c r="A1060" s="7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2">
      <c r="A1061" s="7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2">
      <c r="A1062" s="7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2">
      <c r="A1063" s="7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2">
      <c r="A1064" s="7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2">
      <c r="A1065" s="7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2">
      <c r="A1066" s="7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2">
      <c r="A1067" s="7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2">
      <c r="A1068" s="7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2">
      <c r="A1069" s="7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2">
      <c r="A1070" s="7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2">
      <c r="A1071" s="7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2">
      <c r="A1072" s="7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2">
      <c r="A1073" s="7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2">
      <c r="A1074" s="7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2">
      <c r="A1075" s="7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2">
      <c r="A1076" s="7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2">
      <c r="A1077" s="7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2">
      <c r="A1078" s="7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2">
      <c r="A1079" s="7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2">
      <c r="A1080" s="7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2">
      <c r="A1081" s="7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2">
      <c r="A1082" s="7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2">
      <c r="A1083" s="7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2">
      <c r="A1084" s="7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2">
      <c r="A1085" s="7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2">
      <c r="A1086" s="7" t="s">
        <v>1271</v>
      </c>
      <c r="B1086" s="23">
        <v>128.078</v>
      </c>
      <c r="C1086" s="23">
        <v>0</v>
      </c>
      <c r="D1086" s="23">
        <v>131.09205</v>
      </c>
    </row>
    <row r="1087" spans="1:4" x14ac:dyDescent="0.2">
      <c r="A1087" s="7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2">
      <c r="A1088" s="7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2">
      <c r="A1089" s="7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2">
      <c r="A1090" s="7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2">
      <c r="A1091" s="7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2">
      <c r="A1092" s="7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2">
      <c r="A1093" s="7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2">
      <c r="A1094" s="7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2">
      <c r="A1095" s="7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2">
      <c r="A1096" s="7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2">
      <c r="A1097" s="7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2">
      <c r="A1098" s="7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2">
      <c r="A1099" s="7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2">
      <c r="A1100" s="7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2">
      <c r="A1101" s="7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2">
      <c r="A1102" s="7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2">
      <c r="A1103" s="7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2">
      <c r="A1104" s="7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2">
      <c r="A1105" s="7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2">
      <c r="A1106" s="7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2">
      <c r="A1107" s="7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2">
      <c r="A1108" s="7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2">
      <c r="A1109" s="7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2">
      <c r="A1110" s="7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2">
      <c r="A1111" s="7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2">
      <c r="A1112" s="7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2">
      <c r="A1113" s="7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2">
      <c r="A1114" s="7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2">
      <c r="A1115" s="7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2">
      <c r="A1116" s="7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2">
      <c r="A1117" s="7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2">
      <c r="A1118" s="7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2">
      <c r="A1119" s="7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2">
      <c r="A1120" s="7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2">
      <c r="A1121" s="7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2">
      <c r="A1122" s="7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2">
      <c r="A1123" s="7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2">
      <c r="A1124" s="7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2">
      <c r="A1125" s="7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2">
      <c r="A1126" s="7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2">
      <c r="A1127" s="7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2">
      <c r="A1128" s="7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2">
      <c r="A1129" s="7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2">
      <c r="A1130" s="7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2">
      <c r="A1131" s="7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2">
      <c r="A1132" s="7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2">
      <c r="A1133" s="7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2">
      <c r="A1134" s="7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2">
      <c r="A1135" s="7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2">
      <c r="A1136" s="7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2">
      <c r="A1137" s="7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2">
      <c r="A1138" s="7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2">
      <c r="A1139" s="7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2">
      <c r="A1140" s="7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2">
      <c r="A1141" s="7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2">
      <c r="A1142" s="7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2">
      <c r="A1143" s="7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2">
      <c r="A1144" s="7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2">
      <c r="A1145" s="7" t="s">
        <v>1330</v>
      </c>
      <c r="B1145" s="23">
        <v>129.9074</v>
      </c>
      <c r="C1145" s="23">
        <v>0</v>
      </c>
      <c r="D1145" s="23">
        <v>129.9074</v>
      </c>
    </row>
    <row r="1146" spans="1:4" x14ac:dyDescent="0.2">
      <c r="A1146" s="7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2">
      <c r="A1147" s="7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2">
      <c r="A1148" s="7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2">
      <c r="A1149" s="7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2">
      <c r="A1150" s="7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2">
      <c r="A1151" s="7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2">
      <c r="A1152" s="7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2">
      <c r="A1153" s="7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2">
      <c r="A1154" s="7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2">
      <c r="A1155" s="7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2">
      <c r="A1156" s="7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2">
      <c r="A1157" s="7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2">
      <c r="A1158" s="7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2">
      <c r="A1159" s="7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2">
      <c r="A1160" s="7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2">
      <c r="A1161" s="7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2">
      <c r="A1162" s="7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2">
      <c r="A1163" s="7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2">
      <c r="A1164" s="7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2">
      <c r="A1165" s="7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2">
      <c r="A1166" s="7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2">
      <c r="A1167" s="7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2">
      <c r="A1168" s="7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2">
      <c r="A1169" s="7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2">
      <c r="A1170" s="7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2">
      <c r="A1171" s="7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2">
      <c r="A1172" s="7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2">
      <c r="A1173" s="7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2">
      <c r="A1174" s="7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2">
      <c r="A1175" s="7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2">
      <c r="A1176" s="7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2">
      <c r="A1177" s="7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2">
      <c r="A1178" s="7" t="s">
        <v>1363</v>
      </c>
      <c r="B1178" s="23">
        <v>128.9804</v>
      </c>
      <c r="C1178" s="23">
        <v>0</v>
      </c>
      <c r="D1178" s="23">
        <v>128.9804</v>
      </c>
    </row>
    <row r="1179" spans="1:4" x14ac:dyDescent="0.2">
      <c r="A1179" s="7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2">
      <c r="A1180" s="7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2">
      <c r="A1181" s="7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2">
      <c r="A1182" s="7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2">
      <c r="A1183" s="7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2">
      <c r="A1184" s="7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2">
      <c r="A1185" s="7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2">
      <c r="A1186" s="7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2">
      <c r="A1187" s="7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2">
      <c r="A1188" s="7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2">
      <c r="A1189" s="7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2">
      <c r="A1190" s="7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2">
      <c r="A1191" s="7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2">
      <c r="A1192" s="7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2">
      <c r="A1193" s="7" t="s">
        <v>1378</v>
      </c>
      <c r="B1193" s="23">
        <v>121.7578</v>
      </c>
      <c r="C1193" s="23">
        <v>0</v>
      </c>
      <c r="D1193" s="23">
        <v>128.3896</v>
      </c>
    </row>
    <row r="1194" spans="1:4" x14ac:dyDescent="0.2">
      <c r="A1194" s="7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2">
      <c r="A1195" s="7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2">
      <c r="A1196" s="7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2">
      <c r="A1197" s="7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2">
      <c r="A1198" s="7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2">
      <c r="A1199" s="7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2">
      <c r="A1200" s="7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2">
      <c r="A1201" s="7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2">
      <c r="A1202" s="7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2">
      <c r="A1203" s="7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2">
      <c r="A1204" s="7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2">
      <c r="A1205" s="7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2">
      <c r="A1206" s="7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2">
      <c r="A1207" s="7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2">
      <c r="A1208" s="7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2">
      <c r="A1209" s="7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2">
      <c r="A1210" s="7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2">
      <c r="A1211" s="7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2">
      <c r="A1212" s="7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2">
      <c r="A1213" s="7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2">
      <c r="A1214" s="7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2">
      <c r="A1215" s="7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2">
      <c r="A1216" s="7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2">
      <c r="A1217" s="7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2">
      <c r="A1218" s="7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2">
      <c r="A1219" s="7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2">
      <c r="A1220" s="7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2">
      <c r="A1221" s="7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2">
      <c r="A1222" s="7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2">
      <c r="A1223" s="7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2">
      <c r="A1224" s="7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2">
      <c r="A1225" s="7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2">
      <c r="A1226" s="7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2">
      <c r="A1227" s="7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2">
      <c r="A1228" s="7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2">
      <c r="A1229" s="7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2">
      <c r="A1230" s="7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2">
      <c r="A1231" s="7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2">
      <c r="A1232" s="7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2">
      <c r="A1233" s="7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2">
      <c r="A1234" s="7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2">
      <c r="A1235" s="7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2">
      <c r="A1236" s="7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2">
      <c r="A1237" s="7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2">
      <c r="A1238" s="7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2">
      <c r="A1239" s="7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2">
      <c r="A1240" s="7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2">
      <c r="A1241" s="7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2">
      <c r="A1242" s="7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2">
      <c r="A1243" s="7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2">
      <c r="A1244" s="7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2">
      <c r="A1245" s="7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2">
      <c r="A1246" s="7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2">
      <c r="A1247" s="7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2">
      <c r="A1248" s="7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2">
      <c r="A1249" s="7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2">
      <c r="A1250" s="7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2">
      <c r="A1251" s="7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2">
      <c r="A1252" s="7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2">
      <c r="A1253" s="7" t="s">
        <v>1438</v>
      </c>
      <c r="B1253" s="23">
        <v>126.8935</v>
      </c>
      <c r="C1253" s="23">
        <v>0</v>
      </c>
      <c r="D1253" s="23">
        <v>126.8935</v>
      </c>
    </row>
    <row r="1254" spans="1:4" x14ac:dyDescent="0.2">
      <c r="A1254" s="7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2">
      <c r="A1255" s="7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2">
      <c r="A1256" s="7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2">
      <c r="A1257" s="7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2">
      <c r="A1258" s="7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2">
      <c r="A1259" s="7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2">
      <c r="A1260" s="7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2">
      <c r="A1261" s="7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2">
      <c r="A1262" s="7" t="s">
        <v>1447</v>
      </c>
      <c r="B1262" s="23">
        <v>126.12</v>
      </c>
      <c r="C1262" s="23">
        <v>0</v>
      </c>
      <c r="D1262" s="23">
        <v>126.595</v>
      </c>
    </row>
    <row r="1263" spans="1:4" x14ac:dyDescent="0.2">
      <c r="A1263" s="7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2">
      <c r="A1264" s="7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2">
      <c r="A1265" s="7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2">
      <c r="A1266" s="7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2">
      <c r="A1267" s="7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2">
      <c r="A1268" s="7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2">
      <c r="A1269" s="7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2">
      <c r="A1270" s="7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2">
      <c r="A1271" s="7" t="s">
        <v>1456</v>
      </c>
      <c r="B1271" s="23">
        <v>126.12</v>
      </c>
      <c r="C1271" s="23">
        <v>0</v>
      </c>
      <c r="D1271" s="23">
        <v>126.37</v>
      </c>
    </row>
    <row r="1272" spans="1:4" x14ac:dyDescent="0.2">
      <c r="A1272" s="7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2">
      <c r="A1273" s="7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2">
      <c r="A1274" s="7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2">
      <c r="A1275" s="7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2">
      <c r="A1276" s="7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2">
      <c r="A1277" s="7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2">
      <c r="A1278" s="7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2">
      <c r="A1279" s="7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2">
      <c r="A1280" s="7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2">
      <c r="A1281" s="7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2">
      <c r="A1282" s="7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2">
      <c r="A1283" s="7" t="s">
        <v>1468</v>
      </c>
      <c r="B1283" s="23">
        <v>116.488</v>
      </c>
      <c r="C1283" s="23">
        <v>0</v>
      </c>
      <c r="D1283" s="23">
        <v>126.06267</v>
      </c>
    </row>
    <row r="1284" spans="1:4" x14ac:dyDescent="0.2">
      <c r="A1284" s="7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2">
      <c r="A1285" s="7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2">
      <c r="A1286" s="7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2">
      <c r="A1287" s="7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2">
      <c r="A1288" s="7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2">
      <c r="A1289" s="7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2">
      <c r="A1290" s="7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2">
      <c r="A1291" s="7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2">
      <c r="A1292" s="7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2">
      <c r="A1293" s="7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2">
      <c r="A1294" s="7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2">
      <c r="A1295" s="7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2">
      <c r="A1296" s="7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2">
      <c r="A1297" s="7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2">
      <c r="A1298" s="7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2">
      <c r="A1299" s="7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2">
      <c r="A1300" s="7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2">
      <c r="A1301" s="7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2">
      <c r="A1302" s="7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2">
      <c r="A1303" s="7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2">
      <c r="A1304" s="7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2">
      <c r="A1305" s="7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2">
      <c r="A1306" s="7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2">
      <c r="A1307" s="7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2">
      <c r="A1308" s="7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2">
      <c r="A1309" s="7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2">
      <c r="A1310" s="7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2">
      <c r="A1311" s="7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2">
      <c r="A1312" s="7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2">
      <c r="A1313" s="7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2">
      <c r="A1314" s="7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2">
      <c r="A1315" s="7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2">
      <c r="A1316" s="7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2">
      <c r="A1317" s="7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2">
      <c r="A1318" s="7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2">
      <c r="A1319" s="7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2">
      <c r="A1320" s="7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2">
      <c r="A1321" s="7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2">
      <c r="A1322" s="7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2">
      <c r="A1323" s="7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2">
      <c r="A1324" s="7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2">
      <c r="A1325" s="7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2">
      <c r="A1326" s="7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2">
      <c r="A1327" s="7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2">
      <c r="A1328" s="7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2">
      <c r="A1329" s="7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2">
      <c r="A1330" s="7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2">
      <c r="A1331" s="7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2">
      <c r="A1332" s="7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2">
      <c r="A1333" s="7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2">
      <c r="A1334" s="7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2">
      <c r="A1335" s="7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2">
      <c r="A1336" s="7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2">
      <c r="A1337" s="7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2">
      <c r="A1338" s="7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2">
      <c r="A1339" s="7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2">
      <c r="A1340" s="7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2">
      <c r="A1341" s="7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2">
      <c r="A1342" s="7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2">
      <c r="A1343" s="7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2">
      <c r="A1344" s="7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2">
      <c r="A1345" s="7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2">
      <c r="A1346" s="7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2">
      <c r="A1347" s="7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2">
      <c r="A1348" s="7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2">
      <c r="A1349" s="7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2">
      <c r="A1350" s="7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2">
      <c r="A1351" s="7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2">
      <c r="A1352" s="7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2">
      <c r="A1353" s="7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2">
      <c r="A1354" s="7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2">
      <c r="A1355" s="7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2">
      <c r="A1356" s="7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2">
      <c r="A1357" s="7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2">
      <c r="A1358" s="7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2">
      <c r="A1359" s="7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2">
      <c r="A1360" s="7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2">
      <c r="A1361" s="7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2">
      <c r="A1362" s="7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2">
      <c r="A1363" s="7" t="s">
        <v>1548</v>
      </c>
      <c r="B1363" s="23">
        <v>123.7471</v>
      </c>
      <c r="C1363" s="23">
        <v>0</v>
      </c>
      <c r="D1363" s="23">
        <v>123.7471</v>
      </c>
    </row>
    <row r="1364" spans="1:4" x14ac:dyDescent="0.2">
      <c r="A1364" s="7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2">
      <c r="A1365" s="7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2">
      <c r="A1366" s="7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2">
      <c r="A1367" s="7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2">
      <c r="A1368" s="7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2">
      <c r="A1369" s="7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2">
      <c r="A1370" s="7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2">
      <c r="A1371" s="7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2">
      <c r="A1372" s="7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2">
      <c r="A1373" s="7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2">
      <c r="A1374" s="7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2">
      <c r="A1375" s="7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2">
      <c r="A1376" s="7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2">
      <c r="A1377" s="7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2">
      <c r="A1378" s="7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2">
      <c r="A1379" s="7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2">
      <c r="A1380" s="7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2">
      <c r="A1381" s="7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2">
      <c r="A1382" s="7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2">
      <c r="A1383" s="7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2">
      <c r="A1384" s="7" t="s">
        <v>1569</v>
      </c>
      <c r="B1384" s="23">
        <v>123.2907</v>
      </c>
      <c r="C1384" s="23">
        <v>0</v>
      </c>
      <c r="D1384" s="23">
        <v>123.2907</v>
      </c>
    </row>
    <row r="1385" spans="1:4" x14ac:dyDescent="0.2">
      <c r="A1385" s="7" t="s">
        <v>1570</v>
      </c>
      <c r="B1385" s="23">
        <v>123.2907</v>
      </c>
      <c r="C1385" s="23">
        <v>0</v>
      </c>
      <c r="D1385" s="23">
        <v>123.2907</v>
      </c>
    </row>
    <row r="1386" spans="1:4" x14ac:dyDescent="0.2">
      <c r="A1386" s="7" t="s">
        <v>1571</v>
      </c>
      <c r="B1386" s="23">
        <v>123.2907</v>
      </c>
      <c r="C1386" s="23">
        <v>0</v>
      </c>
      <c r="D1386" s="23">
        <v>123.2907</v>
      </c>
    </row>
    <row r="1387" spans="1:4" x14ac:dyDescent="0.2">
      <c r="A1387" s="7" t="s">
        <v>1572</v>
      </c>
      <c r="B1387" s="23">
        <v>123.2907</v>
      </c>
      <c r="C1387" s="23">
        <v>0</v>
      </c>
      <c r="D1387" s="23">
        <v>123.2907</v>
      </c>
    </row>
    <row r="1388" spans="1:4" x14ac:dyDescent="0.2">
      <c r="A1388" s="7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2">
      <c r="A1389" s="7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2">
      <c r="A1390" s="7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2">
      <c r="A1391" s="7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2">
      <c r="A1392" s="7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2">
      <c r="A1393" s="7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2">
      <c r="A1394" s="7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2">
      <c r="A1395" s="7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2">
      <c r="A1396" s="7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2">
      <c r="A1397" s="7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2">
      <c r="A1398" s="7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2">
      <c r="A1399" s="7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2">
      <c r="A1400" s="7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2">
      <c r="A1401" s="7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2">
      <c r="A1402" s="7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2">
      <c r="A1403" s="7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2">
      <c r="A1404" s="7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2">
      <c r="A1405" s="7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2">
      <c r="A1406" s="7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2">
      <c r="A1407" s="7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2">
      <c r="A1408" s="7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2">
      <c r="A1409" s="7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2">
      <c r="A1410" s="7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2">
      <c r="A1411" s="7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2">
      <c r="A1412" s="7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2">
      <c r="A1413" s="7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2">
      <c r="A1414" s="7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2">
      <c r="A1415" s="7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2">
      <c r="A1416" s="7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2">
      <c r="A1417" s="7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2">
      <c r="A1418" s="7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2">
      <c r="A1419" s="7" t="s">
        <v>1604</v>
      </c>
      <c r="B1419" s="23">
        <v>122.2174</v>
      </c>
      <c r="C1419" s="23">
        <v>0</v>
      </c>
      <c r="D1419" s="23">
        <v>122.2174</v>
      </c>
    </row>
    <row r="1420" spans="1:4" x14ac:dyDescent="0.2">
      <c r="A1420" s="7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2">
      <c r="A1421" s="7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2">
      <c r="A1422" s="7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2">
      <c r="A1423" s="7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2">
      <c r="A1424" s="7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2">
      <c r="A1425" s="7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2">
      <c r="A1426" s="7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2">
      <c r="A1427" s="7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2">
      <c r="A1428" s="7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2">
      <c r="A1429" s="7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2">
      <c r="A1430" s="7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2">
      <c r="A1431" s="7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2">
      <c r="A1432" s="7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2">
      <c r="A1433" s="7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2">
      <c r="A1434" s="7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2">
      <c r="A1435" s="7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2">
      <c r="A1436" s="7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2">
      <c r="A1437" s="7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2">
      <c r="A1438" s="7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2">
      <c r="A1439" s="7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2">
      <c r="A1440" s="7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2">
      <c r="A1441" s="7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2">
      <c r="A1442" s="7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2">
      <c r="A1443" s="7" t="s">
        <v>1628</v>
      </c>
      <c r="B1443" s="23">
        <v>121.1075</v>
      </c>
      <c r="C1443" s="23">
        <v>0</v>
      </c>
      <c r="D1443" s="23">
        <v>121.7075</v>
      </c>
    </row>
    <row r="1444" spans="1:4" x14ac:dyDescent="0.2">
      <c r="A1444" s="7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2">
      <c r="A1445" s="7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2">
      <c r="A1446" s="7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2">
      <c r="A1447" s="7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2">
      <c r="A1448" s="7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2">
      <c r="A1449" s="7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2">
      <c r="A1450" s="7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2">
      <c r="A1451" s="7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2">
      <c r="A1452" s="7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2">
      <c r="A1453" s="7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2">
      <c r="A1454" s="7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2">
      <c r="A1455" s="7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2">
      <c r="A1456" s="7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2">
      <c r="A1457" s="7" t="s">
        <v>1642</v>
      </c>
      <c r="B1457" s="23">
        <v>115.947</v>
      </c>
      <c r="C1457" s="23">
        <v>0</v>
      </c>
      <c r="D1457" s="23">
        <v>121.32111</v>
      </c>
    </row>
    <row r="1458" spans="1:4" x14ac:dyDescent="0.2">
      <c r="A1458" s="7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2">
      <c r="A1459" s="7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2">
      <c r="A1460" s="7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2">
      <c r="A1461" s="7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2">
      <c r="A1462" s="7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2">
      <c r="A1463" s="7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2">
      <c r="A1464" s="7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2">
      <c r="A1465" s="7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2">
      <c r="A1466" s="7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2">
      <c r="A1467" s="7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2">
      <c r="A1468" s="7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2">
      <c r="A1469" s="7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2">
      <c r="A1470" s="7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2">
      <c r="A1471" s="7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2">
      <c r="A1472" s="7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2">
      <c r="A1473" s="7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2">
      <c r="A1474" s="7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2">
      <c r="A1475" s="7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2">
      <c r="A1476" s="7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2">
      <c r="A1477" s="7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2">
      <c r="A1478" s="7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2">
      <c r="A1479" s="7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2">
      <c r="A1480" s="7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2">
      <c r="A1481" s="7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2">
      <c r="A1482" s="7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2">
      <c r="A1483" s="7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2">
      <c r="A1484" s="7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2">
      <c r="A1485" s="7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2">
      <c r="A1486" s="7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2">
      <c r="A1487" s="7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2">
      <c r="A1488" s="7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2">
      <c r="A1489" s="7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2">
      <c r="A1490" s="7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2">
      <c r="A1491" s="7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2">
      <c r="A1492" s="7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2">
      <c r="A1493" s="7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2">
      <c r="A1494" s="7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2">
      <c r="A1495" s="7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2">
      <c r="A1496" s="7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2">
      <c r="A1497" s="7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2">
      <c r="A1498" s="7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2">
      <c r="A1499" s="7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2">
      <c r="A1500" s="7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2">
      <c r="A1501" s="7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2">
      <c r="A1502" s="7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2">
      <c r="A1503" s="7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2">
      <c r="A1504" s="7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2">
      <c r="A1505" s="7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2">
      <c r="A1506" s="7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2">
      <c r="A1507" s="7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2">
      <c r="A1508" s="7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2">
      <c r="A1509" s="7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2">
      <c r="A1510" s="7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2">
      <c r="A1511" s="7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2">
      <c r="A1512" s="7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2">
      <c r="A1513" s="7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2">
      <c r="A1514" s="7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2">
      <c r="A1515" s="7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2">
      <c r="A1516" s="7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2">
      <c r="A1517" s="7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2">
      <c r="A1518" s="7" t="s">
        <v>1703</v>
      </c>
      <c r="B1518" s="23">
        <v>119.496</v>
      </c>
      <c r="C1518" s="23">
        <v>0</v>
      </c>
      <c r="D1518" s="23">
        <v>119.746</v>
      </c>
    </row>
    <row r="1519" spans="1:4" x14ac:dyDescent="0.2">
      <c r="A1519" s="7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2">
      <c r="A1520" s="7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2">
      <c r="A1521" s="7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2">
      <c r="A1522" s="7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2">
      <c r="A1523" s="7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2">
      <c r="A1524" s="7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2">
      <c r="A1525" s="7" t="s">
        <v>1710</v>
      </c>
      <c r="B1525" s="23">
        <v>119.514</v>
      </c>
      <c r="C1525" s="23">
        <v>0</v>
      </c>
      <c r="D1525" s="23">
        <v>119.514</v>
      </c>
    </row>
    <row r="1526" spans="1:4" x14ac:dyDescent="0.2">
      <c r="A1526" s="7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2">
      <c r="A1527" s="7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2">
      <c r="A1528" s="7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2">
      <c r="A1529" s="7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2">
      <c r="A1530" s="7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2">
      <c r="A1531" s="7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2">
      <c r="A1532" s="7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2">
      <c r="A1533" s="7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2">
      <c r="A1534" s="7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2">
      <c r="A1535" s="7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2">
      <c r="A1536" s="7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2">
      <c r="A1537" s="7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2">
      <c r="A1538" s="7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2">
      <c r="A1539" s="7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2">
      <c r="A1540" s="7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2">
      <c r="A1541" s="7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2">
      <c r="A1542" s="7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2">
      <c r="A1543" s="7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2">
      <c r="A1544" s="7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2">
      <c r="A1545" s="7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2">
      <c r="A1546" s="7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2">
      <c r="A1547" s="7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2">
      <c r="A1548" s="7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2">
      <c r="A1549" s="7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2">
      <c r="A1550" s="7" t="s">
        <v>1735</v>
      </c>
      <c r="B1550" s="23">
        <v>118.586</v>
      </c>
      <c r="C1550" s="23">
        <v>0</v>
      </c>
      <c r="D1550" s="23">
        <v>118.8488</v>
      </c>
    </row>
    <row r="1551" spans="1:4" x14ac:dyDescent="0.2">
      <c r="A1551" s="7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2">
      <c r="A1552" s="7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2">
      <c r="A1553" s="7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2">
      <c r="A1554" s="7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2">
      <c r="A1555" s="7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2">
      <c r="A1556" s="7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2">
      <c r="A1557" s="7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2">
      <c r="A1558" s="7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2">
      <c r="A1559" s="7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2">
      <c r="A1560" s="7" t="s">
        <v>1745</v>
      </c>
      <c r="B1560" s="23">
        <v>107.8708</v>
      </c>
      <c r="C1560" s="23">
        <v>0</v>
      </c>
      <c r="D1560" s="23">
        <v>118.6781</v>
      </c>
    </row>
    <row r="1561" spans="1:4" x14ac:dyDescent="0.2">
      <c r="A1561" s="7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2">
      <c r="A1562" s="7" t="s">
        <v>1747</v>
      </c>
      <c r="B1562" s="23">
        <v>115.53</v>
      </c>
      <c r="C1562" s="23">
        <v>0</v>
      </c>
      <c r="D1562" s="23">
        <v>118.67392</v>
      </c>
    </row>
    <row r="1563" spans="1:4" x14ac:dyDescent="0.2">
      <c r="A1563" s="7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2">
      <c r="A1564" s="7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2">
      <c r="A1565" s="7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2">
      <c r="A1566" s="7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2">
      <c r="A1567" s="7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2">
      <c r="A1568" s="7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2">
      <c r="A1569" s="7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2">
      <c r="A1570" s="7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2">
      <c r="A1571" s="7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2">
      <c r="A1572" s="7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2">
      <c r="A1573" s="7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2">
      <c r="A1574" s="7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2">
      <c r="A1575" s="7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2">
      <c r="A1576" s="7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2">
      <c r="A1577" s="7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2">
      <c r="A1578" s="7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2">
      <c r="A1579" s="7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2">
      <c r="A1580" s="7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2">
      <c r="A1581" s="7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2">
      <c r="A1582" s="7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2">
      <c r="A1583" s="7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2">
      <c r="A1584" s="7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2">
      <c r="A1585" s="7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2">
      <c r="A1586" s="7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2">
      <c r="A1587" s="7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2">
      <c r="A1588" s="7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2">
      <c r="A1589" s="7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2">
      <c r="A1590" s="7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2">
      <c r="A1591" s="7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2">
      <c r="A1592" s="7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2">
      <c r="A1593" s="7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2">
      <c r="A1594" s="7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2">
      <c r="A1595" s="7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2">
      <c r="A1596" s="7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2">
      <c r="A1597" s="7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2">
      <c r="A1598" s="7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2">
      <c r="A1599" s="7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2">
      <c r="A1600" s="7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2">
      <c r="A1601" s="7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2">
      <c r="A1602" s="7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2">
      <c r="A1603" s="7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2">
      <c r="A1604" s="7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2">
      <c r="A1605" s="7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2">
      <c r="A1606" s="7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2">
      <c r="A1607" s="7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2">
      <c r="A1608" s="7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2">
      <c r="A1609" s="7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2">
      <c r="A1610" s="7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2">
      <c r="A1611" s="7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2">
      <c r="A1612" s="7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2">
      <c r="A1613" s="7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2">
      <c r="A1614" s="7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2">
      <c r="A1615" s="7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2">
      <c r="A1616" s="7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2">
      <c r="A1617" s="7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2">
      <c r="A1618" s="7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2">
      <c r="A1619" s="7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2">
      <c r="A1620" s="7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2">
      <c r="A1621" s="7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2">
      <c r="A1622" s="7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2">
      <c r="A1623" s="7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2">
      <c r="A1624" s="7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2">
      <c r="A1625" s="7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2">
      <c r="A1626" s="7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2">
      <c r="A1627" s="7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2">
      <c r="A1628" s="7" t="s">
        <v>1813</v>
      </c>
      <c r="B1628" s="23">
        <v>116.824</v>
      </c>
      <c r="C1628" s="23">
        <v>0</v>
      </c>
      <c r="D1628" s="23">
        <v>116.824</v>
      </c>
    </row>
    <row r="1629" spans="1:4" x14ac:dyDescent="0.2">
      <c r="A1629" s="7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2">
      <c r="A1630" s="7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2">
      <c r="A1631" s="7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2">
      <c r="A1632" s="7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2">
      <c r="A1633" s="7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2">
      <c r="A1634" s="7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2">
      <c r="A1635" s="7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2">
      <c r="A1636" s="7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2">
      <c r="A1637" s="7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2">
      <c r="A1638" s="7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2">
      <c r="A1639" s="7" t="s">
        <v>1824</v>
      </c>
      <c r="B1639" s="23">
        <v>115.092</v>
      </c>
      <c r="C1639" s="23">
        <v>0</v>
      </c>
      <c r="D1639" s="23">
        <v>116.517</v>
      </c>
    </row>
    <row r="1640" spans="1:4" x14ac:dyDescent="0.2">
      <c r="A1640" s="7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2">
      <c r="A1641" s="7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2">
      <c r="A1642" s="7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2">
      <c r="A1643" s="7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2">
      <c r="A1644" s="7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2">
      <c r="A1645" s="7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2">
      <c r="A1646" s="7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2">
      <c r="A1647" s="7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2">
      <c r="A1648" s="7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2">
      <c r="A1649" s="7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2">
      <c r="A1650" s="7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2">
      <c r="A1651" s="7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2">
      <c r="A1652" s="7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2">
      <c r="A1653" s="7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2">
      <c r="A1654" s="7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2">
      <c r="A1655" s="7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2">
      <c r="A1656" s="7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2">
      <c r="A1657" s="7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2">
      <c r="A1658" s="7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2">
      <c r="A1659" s="7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2">
      <c r="A1660" s="7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2">
      <c r="A1661" s="7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2">
      <c r="A1662" s="7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2">
      <c r="A1663" s="7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2">
      <c r="A1664" s="7" t="s">
        <v>1849</v>
      </c>
      <c r="B1664" s="23">
        <v>116.004</v>
      </c>
      <c r="C1664" s="23">
        <v>0</v>
      </c>
      <c r="D1664" s="23">
        <v>116.004</v>
      </c>
    </row>
    <row r="1665" spans="1:4" x14ac:dyDescent="0.2">
      <c r="A1665" s="7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2">
      <c r="A1666" s="7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2">
      <c r="A1667" s="7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2">
      <c r="A1668" s="7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2">
      <c r="A1669" s="7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2">
      <c r="A1670" s="7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2">
      <c r="A1671" s="7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2">
      <c r="A1672" s="7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2">
      <c r="A1673" s="7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2">
      <c r="A1674" s="7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2">
      <c r="A1675" s="7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2">
      <c r="A1676" s="7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2">
      <c r="A1677" s="7" t="s">
        <v>1862</v>
      </c>
      <c r="B1677" s="23">
        <v>109.5615</v>
      </c>
      <c r="C1677" s="23">
        <v>0</v>
      </c>
      <c r="D1677" s="23">
        <v>115.7625</v>
      </c>
    </row>
    <row r="1678" spans="1:4" x14ac:dyDescent="0.2">
      <c r="A1678" s="7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2">
      <c r="A1679" s="7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2">
      <c r="A1680" s="7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2">
      <c r="A1681" s="7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2">
      <c r="A1682" s="7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2">
      <c r="A1683" s="7" t="s">
        <v>1868</v>
      </c>
      <c r="B1683" s="23">
        <v>115.53</v>
      </c>
      <c r="C1683" s="23">
        <v>0</v>
      </c>
      <c r="D1683" s="23">
        <v>115.53</v>
      </c>
    </row>
    <row r="1684" spans="1:4" x14ac:dyDescent="0.2">
      <c r="A1684" s="7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2">
      <c r="A1685" s="7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2">
      <c r="A1686" s="7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2">
      <c r="A1687" s="7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2">
      <c r="A1688" s="7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2">
      <c r="A1689" s="7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2">
      <c r="A1690" s="7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2">
      <c r="A1691" s="7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2">
      <c r="A1692" s="7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2">
      <c r="A1693" s="7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2">
      <c r="A1694" s="7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2">
      <c r="A1695" s="7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2">
      <c r="A1696" s="7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2">
      <c r="A1697" s="7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2">
      <c r="A1698" s="7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2">
      <c r="A1699" s="7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2">
      <c r="A1700" s="7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2">
      <c r="A1701" s="7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2">
      <c r="A1702" s="7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2">
      <c r="A1703" s="7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2">
      <c r="A1704" s="7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2">
      <c r="A1705" s="7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2">
      <c r="A1706" s="7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2">
      <c r="A1707" s="7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2">
      <c r="A1708" s="7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2">
      <c r="A1709" s="7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2">
      <c r="A1710" s="7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2">
      <c r="A1711" s="7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2">
      <c r="A1712" s="7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2">
      <c r="A1713" s="7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2">
      <c r="A1714" s="7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2">
      <c r="A1715" s="7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2">
      <c r="A1716" s="7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2">
      <c r="A1717" s="7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2">
      <c r="A1718" s="7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2">
      <c r="A1719" s="7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2">
      <c r="A1720" s="7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2">
      <c r="A1721" s="7" t="s">
        <v>1906</v>
      </c>
      <c r="B1721" s="23">
        <v>113.089</v>
      </c>
      <c r="C1721" s="23">
        <v>0</v>
      </c>
      <c r="D1721" s="23">
        <v>114.62481</v>
      </c>
    </row>
    <row r="1722" spans="1:4" x14ac:dyDescent="0.2">
      <c r="A1722" s="7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2">
      <c r="A1723" s="7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2">
      <c r="A1724" s="7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2">
      <c r="A1725" s="7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2">
      <c r="A1726" s="7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2">
      <c r="A1727" s="7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2">
      <c r="A1728" s="7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2">
      <c r="A1729" s="7" t="s">
        <v>1914</v>
      </c>
      <c r="B1729" s="23">
        <v>114.4872</v>
      </c>
      <c r="C1729" s="23">
        <v>0</v>
      </c>
      <c r="D1729" s="23">
        <v>114.4872</v>
      </c>
    </row>
    <row r="1730" spans="1:4" x14ac:dyDescent="0.2">
      <c r="A1730" s="7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2">
      <c r="A1731" s="7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2">
      <c r="A1732" s="7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2">
      <c r="A1733" s="7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2">
      <c r="A1734" s="7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2">
      <c r="A1735" s="7" t="s">
        <v>1920</v>
      </c>
      <c r="B1735" s="23">
        <v>114.3861</v>
      </c>
      <c r="C1735" s="23">
        <v>0</v>
      </c>
      <c r="D1735" s="23">
        <v>114.3861</v>
      </c>
    </row>
    <row r="1736" spans="1:4" x14ac:dyDescent="0.2">
      <c r="A1736" s="7" t="s">
        <v>1921</v>
      </c>
      <c r="B1736" s="23">
        <v>114.386</v>
      </c>
      <c r="C1736" s="23">
        <v>0</v>
      </c>
      <c r="D1736" s="23">
        <v>114.386</v>
      </c>
    </row>
    <row r="1737" spans="1:4" x14ac:dyDescent="0.2">
      <c r="A1737" s="7" t="s">
        <v>1922</v>
      </c>
      <c r="B1737" s="23">
        <v>114.386</v>
      </c>
      <c r="C1737" s="23">
        <v>0</v>
      </c>
      <c r="D1737" s="23">
        <v>114.386</v>
      </c>
    </row>
    <row r="1738" spans="1:4" x14ac:dyDescent="0.2">
      <c r="A1738" s="7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2">
      <c r="A1739" s="7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2">
      <c r="A1740" s="7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2">
      <c r="A1741" s="7" t="s">
        <v>1926</v>
      </c>
      <c r="B1741" s="23">
        <v>114.3062</v>
      </c>
      <c r="C1741" s="23">
        <v>0</v>
      </c>
      <c r="D1741" s="23">
        <v>114.3062</v>
      </c>
    </row>
    <row r="1742" spans="1:4" x14ac:dyDescent="0.2">
      <c r="A1742" s="7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2">
      <c r="A1743" s="7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2">
      <c r="A1744" s="7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2">
      <c r="A1745" s="7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2">
      <c r="A1746" s="7" t="s">
        <v>1931</v>
      </c>
      <c r="B1746" s="23">
        <v>103.901</v>
      </c>
      <c r="C1746" s="23">
        <v>0</v>
      </c>
      <c r="D1746" s="23">
        <v>114.2911</v>
      </c>
    </row>
    <row r="1747" spans="1:4" x14ac:dyDescent="0.2">
      <c r="A1747" s="7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2">
      <c r="A1748" s="7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2">
      <c r="A1749" s="7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2">
      <c r="A1750" s="7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2">
      <c r="A1751" s="7" t="s">
        <v>1936</v>
      </c>
      <c r="B1751" s="23">
        <v>114.2372</v>
      </c>
      <c r="C1751" s="23">
        <v>0</v>
      </c>
      <c r="D1751" s="23">
        <v>114.2372</v>
      </c>
    </row>
    <row r="1752" spans="1:4" x14ac:dyDescent="0.2">
      <c r="A1752" s="7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2">
      <c r="A1753" s="7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2">
      <c r="A1754" s="7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2">
      <c r="A1755" s="7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2">
      <c r="A1756" s="7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2">
      <c r="A1757" s="7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2">
      <c r="A1758" s="7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2">
      <c r="A1759" s="7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2">
      <c r="A1760" s="7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2">
      <c r="A1761" s="7" t="s">
        <v>1946</v>
      </c>
      <c r="B1761" s="23">
        <v>113.985</v>
      </c>
      <c r="C1761" s="23">
        <v>0</v>
      </c>
      <c r="D1761" s="23">
        <v>113.985</v>
      </c>
    </row>
    <row r="1762" spans="1:4" x14ac:dyDescent="0.2">
      <c r="A1762" s="7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2">
      <c r="A1763" s="7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2">
      <c r="A1764" s="7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2">
      <c r="A1765" s="7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2">
      <c r="A1766" s="7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2">
      <c r="A1767" s="7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2">
      <c r="A1768" s="7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2">
      <c r="A1769" s="7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2">
      <c r="A1770" s="7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2">
      <c r="A1771" s="7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2">
      <c r="A1772" s="7" t="s">
        <v>1957</v>
      </c>
      <c r="B1772" s="23">
        <v>113.4747</v>
      </c>
      <c r="C1772" s="23">
        <v>0</v>
      </c>
      <c r="D1772" s="23">
        <v>113.4747</v>
      </c>
    </row>
    <row r="1773" spans="1:4" x14ac:dyDescent="0.2">
      <c r="A1773" s="7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2">
      <c r="A1774" s="7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2">
      <c r="A1775" s="7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2">
      <c r="A1776" s="7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2">
      <c r="A1777" s="7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2">
      <c r="A1778" s="7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2">
      <c r="A1779" s="7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2">
      <c r="A1780" s="7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2">
      <c r="A1781" s="7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2">
      <c r="A1782" s="7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2">
      <c r="A1783" s="7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2">
      <c r="A1784" s="7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2">
      <c r="A1785" s="7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2">
      <c r="A1786" s="7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2">
      <c r="A1787" s="7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2">
      <c r="A1788" s="7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2">
      <c r="A1789" s="7" t="s">
        <v>1974</v>
      </c>
      <c r="B1789" s="23">
        <v>113.0211</v>
      </c>
      <c r="C1789" s="23">
        <v>0</v>
      </c>
      <c r="D1789" s="23">
        <v>113.0211</v>
      </c>
    </row>
    <row r="1790" spans="1:4" x14ac:dyDescent="0.2">
      <c r="A1790" s="7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2">
      <c r="A1791" s="7" t="s">
        <v>1976</v>
      </c>
      <c r="B1791" s="23">
        <v>112.7565</v>
      </c>
      <c r="C1791" s="23">
        <v>0</v>
      </c>
      <c r="D1791" s="23">
        <v>113.0065</v>
      </c>
    </row>
    <row r="1792" spans="1:4" x14ac:dyDescent="0.2">
      <c r="A1792" s="7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2">
      <c r="A1793" s="7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2">
      <c r="A1794" s="7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2">
      <c r="A1795" s="7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2">
      <c r="A1796" s="7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2">
      <c r="A1797" s="7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2">
      <c r="A1798" s="7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2">
      <c r="A1799" s="7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2">
      <c r="A1800" s="7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2">
      <c r="A1801" s="7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2">
      <c r="A1802" s="7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2">
      <c r="A1803" s="7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2">
      <c r="A1804" s="7" t="s">
        <v>1989</v>
      </c>
      <c r="B1804" s="23">
        <v>111.4417</v>
      </c>
      <c r="C1804" s="23">
        <v>0</v>
      </c>
      <c r="D1804" s="23">
        <v>112.6917</v>
      </c>
    </row>
    <row r="1805" spans="1:4" x14ac:dyDescent="0.2">
      <c r="A1805" s="7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2">
      <c r="A1806" s="7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2">
      <c r="A1807" s="7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2">
      <c r="A1808" s="7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2">
      <c r="A1809" s="7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2">
      <c r="A1810" s="7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2">
      <c r="A1811" s="7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2">
      <c r="A1812" s="7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2">
      <c r="A1813" s="7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2">
      <c r="A1814" s="7" t="s">
        <v>1999</v>
      </c>
      <c r="B1814" s="23">
        <v>112.387</v>
      </c>
      <c r="C1814" s="23">
        <v>0</v>
      </c>
      <c r="D1814" s="23">
        <v>112.387</v>
      </c>
    </row>
    <row r="1815" spans="1:4" x14ac:dyDescent="0.2">
      <c r="A1815" s="7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2">
      <c r="A1816" s="7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2">
      <c r="A1817" s="7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2">
      <c r="A1818" s="7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2">
      <c r="A1819" s="7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2">
      <c r="A1820" s="7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2">
      <c r="A1821" s="7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2">
      <c r="A1822" s="7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2">
      <c r="A1823" s="7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2">
      <c r="A1824" s="7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2">
      <c r="A1825" s="7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2">
      <c r="A1826" s="7" t="s">
        <v>2011</v>
      </c>
      <c r="B1826" s="23">
        <v>111.852</v>
      </c>
      <c r="C1826" s="23">
        <v>0</v>
      </c>
      <c r="D1826" s="23">
        <v>112.102</v>
      </c>
    </row>
    <row r="1827" spans="1:4" x14ac:dyDescent="0.2">
      <c r="A1827" s="7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2">
      <c r="A1828" s="7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2">
      <c r="A1829" s="7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2">
      <c r="A1830" s="7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2">
      <c r="A1831" s="7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2">
      <c r="A1832" s="7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2">
      <c r="A1833" s="7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2">
      <c r="A1834" s="7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2">
      <c r="A1835" s="7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2">
      <c r="A1836" s="7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2">
      <c r="A1837" s="7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2">
      <c r="A1838" s="7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2">
      <c r="A1839" s="7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2">
      <c r="A1840" s="7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2">
      <c r="A1841" s="7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2">
      <c r="A1842" s="7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2">
      <c r="A1843" s="7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2">
      <c r="A1844" s="7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2">
      <c r="A1845" s="7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2">
      <c r="A1846" s="7" t="s">
        <v>2031</v>
      </c>
      <c r="B1846" s="23">
        <v>111.39</v>
      </c>
      <c r="C1846" s="23">
        <v>0</v>
      </c>
      <c r="D1846" s="23">
        <v>111.64</v>
      </c>
    </row>
    <row r="1847" spans="1:4" x14ac:dyDescent="0.2">
      <c r="A1847" s="7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2">
      <c r="A1848" s="7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2">
      <c r="A1849" s="7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2">
      <c r="A1850" s="7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2">
      <c r="A1851" s="7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2">
      <c r="A1852" s="7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2">
      <c r="A1853" s="7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2">
      <c r="A1854" s="7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2">
      <c r="A1855" s="7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2">
      <c r="A1856" s="7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2">
      <c r="A1857" s="7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2">
      <c r="A1858" s="7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2">
      <c r="A1859" s="7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2">
      <c r="A1860" s="7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2">
      <c r="A1861" s="7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2">
      <c r="A1862" s="7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2">
      <c r="A1863" s="7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2">
      <c r="A1864" s="7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2">
      <c r="A1865" s="7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2">
      <c r="A1866" s="7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2">
      <c r="A1867" s="7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2">
      <c r="A1868" s="7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2">
      <c r="A1869" s="7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2">
      <c r="A1870" s="7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2">
      <c r="A1871" s="7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2">
      <c r="A1872" s="7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2">
      <c r="A1873" s="7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2">
      <c r="A1874" s="7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2">
      <c r="A1875" s="7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2">
      <c r="A1876" s="7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2">
      <c r="A1877" s="7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2">
      <c r="A1878" s="7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2">
      <c r="A1879" s="7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2">
      <c r="A1880" s="7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2">
      <c r="A1881" s="7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2">
      <c r="A1882" s="7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2">
      <c r="A1883" s="7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2">
      <c r="A1884" s="7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2">
      <c r="A1885" s="7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2">
      <c r="A1886" s="7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2">
      <c r="A1887" s="7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2">
      <c r="A1888" s="7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2">
      <c r="A1889" s="7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2">
      <c r="A1890" s="7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2">
      <c r="A1891" s="7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2">
      <c r="A1892" s="7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2">
      <c r="A1893" s="7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2">
      <c r="A1894" s="7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2">
      <c r="A1895" s="7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2">
      <c r="A1896" s="7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2">
      <c r="A1897" s="7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2">
      <c r="A1898" s="7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2">
      <c r="A1899" s="7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2">
      <c r="A1900" s="7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2">
      <c r="A1901" s="7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2">
      <c r="A1902" s="7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2">
      <c r="A1903" s="7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2">
      <c r="A1904" s="7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2">
      <c r="A1905" s="7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2">
      <c r="A1906" s="7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2">
      <c r="A1907" s="7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2">
      <c r="A1908" s="7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2">
      <c r="A1909" s="7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2">
      <c r="A1910" s="7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2">
      <c r="A1911" s="7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2">
      <c r="A1912" s="7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2">
      <c r="A1913" s="7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2">
      <c r="A1914" s="7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2">
      <c r="A1915" s="7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2">
      <c r="A1916" s="7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2">
      <c r="A1917" s="7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2">
      <c r="A1918" s="7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2">
      <c r="A1919" s="7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2">
      <c r="A1920" s="7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2">
      <c r="A1921" s="7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2">
      <c r="A1922" s="7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2">
      <c r="A1923" s="7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2">
      <c r="A1924" s="7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2">
      <c r="A1925" s="7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2">
      <c r="A1926" s="7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2">
      <c r="A1927" s="7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2">
      <c r="A1928" s="7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2">
      <c r="A1929" s="7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2">
      <c r="A1930" s="7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2">
      <c r="A1931" s="7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2">
      <c r="A1932" s="7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2">
      <c r="A1933" s="7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2">
      <c r="A1934" s="7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2">
      <c r="A1935" s="7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2">
      <c r="A1936" s="7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2">
      <c r="A1937" s="7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2">
      <c r="A1938" s="7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2">
      <c r="A1939" s="7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2">
      <c r="A1940" s="7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2">
      <c r="A1941" s="7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2">
      <c r="A1942" s="7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2">
      <c r="A1943" s="7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2">
      <c r="A1944" s="7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2">
      <c r="A1945" s="7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2">
      <c r="A1946" s="7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2">
      <c r="A1947" s="7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2">
      <c r="A1948" s="7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2">
      <c r="A1949" s="7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2">
      <c r="A1950" s="7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2">
      <c r="A1951" s="7" t="s">
        <v>2136</v>
      </c>
      <c r="B1951" s="23">
        <v>108.485</v>
      </c>
      <c r="C1951" s="23">
        <v>0</v>
      </c>
      <c r="D1951" s="23">
        <v>108.529</v>
      </c>
    </row>
    <row r="1952" spans="1:4" x14ac:dyDescent="0.2">
      <c r="A1952" s="7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2">
      <c r="A1953" s="7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2">
      <c r="A1954" s="7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2">
      <c r="A1955" s="7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2">
      <c r="A1956" s="7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2">
      <c r="A1957" s="7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2">
      <c r="A1958" s="7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2">
      <c r="A1959" s="7" t="s">
        <v>2144</v>
      </c>
      <c r="B1959" s="23">
        <v>104.486</v>
      </c>
      <c r="C1959" s="23">
        <v>0</v>
      </c>
      <c r="D1959" s="23">
        <v>108.27381</v>
      </c>
    </row>
    <row r="1960" spans="1:4" x14ac:dyDescent="0.2">
      <c r="A1960" s="7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2">
      <c r="A1961" s="7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2">
      <c r="A1962" s="7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2">
      <c r="A1963" s="7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2">
      <c r="A1964" s="7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2">
      <c r="A1965" s="7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2">
      <c r="A1966" s="7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2">
      <c r="A1967" s="7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2">
      <c r="A1968" s="7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2">
      <c r="A1969" s="7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2">
      <c r="A1970" s="7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2">
      <c r="A1971" s="7" t="s">
        <v>2156</v>
      </c>
      <c r="B1971" s="23">
        <v>108.098</v>
      </c>
      <c r="C1971" s="23">
        <v>0</v>
      </c>
      <c r="D1971" s="23">
        <v>108.098</v>
      </c>
    </row>
    <row r="1972" spans="1:4" x14ac:dyDescent="0.2">
      <c r="A1972" s="7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2">
      <c r="A1973" s="7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2">
      <c r="A1974" s="7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2">
      <c r="A1975" s="7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2">
      <c r="A1976" s="7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2">
      <c r="A1977" s="7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2">
      <c r="A1978" s="7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2">
      <c r="A1979" s="7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2">
      <c r="A1980" s="7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2">
      <c r="A1981" s="7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2">
      <c r="A1982" s="7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2">
      <c r="A1983" s="7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2">
      <c r="A1984" s="7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2">
      <c r="A1985" s="7" t="s">
        <v>2170</v>
      </c>
      <c r="B1985" s="23">
        <v>107.926</v>
      </c>
      <c r="C1985" s="23">
        <v>0</v>
      </c>
      <c r="D1985" s="23">
        <v>107.926</v>
      </c>
    </row>
    <row r="1986" spans="1:4" x14ac:dyDescent="0.2">
      <c r="A1986" s="7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2">
      <c r="A1987" s="7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2">
      <c r="A1988" s="7" t="s">
        <v>2173</v>
      </c>
      <c r="B1988" s="23">
        <v>107.8484</v>
      </c>
      <c r="C1988" s="23">
        <v>0</v>
      </c>
      <c r="D1988" s="23">
        <v>107.8484</v>
      </c>
    </row>
    <row r="1989" spans="1:4" x14ac:dyDescent="0.2">
      <c r="A1989" s="7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2">
      <c r="A1990" s="7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2">
      <c r="A1991" s="7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2">
      <c r="A1992" s="7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2">
      <c r="A1993" s="7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2">
      <c r="A1994" s="7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2">
      <c r="A1995" s="7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2">
      <c r="A1996" s="7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2">
      <c r="A1997" s="7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2">
      <c r="A1998" s="7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2">
      <c r="A1999" s="7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2">
      <c r="A2000" s="7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2">
      <c r="A2001" s="7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2">
      <c r="A2002" s="7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2">
      <c r="A2003" s="7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2">
      <c r="A2004" s="7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2">
      <c r="A2005" s="7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2">
      <c r="A2006" s="7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2">
      <c r="A2007" s="7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2">
      <c r="A2008" s="7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2">
      <c r="A2009" s="7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2">
      <c r="A2010" s="7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2">
      <c r="A2011" s="7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2">
      <c r="A2012" s="7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2">
      <c r="A2013" s="7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2">
      <c r="A2014" s="7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2">
      <c r="A2015" s="7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2">
      <c r="A2016" s="7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2">
      <c r="A2017" s="7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2">
      <c r="A2018" s="7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2">
      <c r="A2019" s="7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2">
      <c r="A2020" s="7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2">
      <c r="A2021" s="7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2">
      <c r="A2022" s="7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2">
      <c r="A2023" s="7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2">
      <c r="A2024" s="7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2">
      <c r="A2025" s="7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2">
      <c r="A2026" s="7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2">
      <c r="A2027" s="7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2">
      <c r="A2028" s="7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2">
      <c r="A2029" s="7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2">
      <c r="A2030" s="7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2">
      <c r="A2031" s="7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2">
      <c r="A2032" s="7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2">
      <c r="A2033" s="7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2">
      <c r="A2034" s="7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2">
      <c r="A2035" s="7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2">
      <c r="A2036" s="7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2">
      <c r="A2037" s="7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2">
      <c r="A2038" s="7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2">
      <c r="A2039" s="7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2">
      <c r="A2040" s="7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2">
      <c r="A2041" s="7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2">
      <c r="A2042" s="7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2">
      <c r="A2043" s="7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2">
      <c r="A2044" s="7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2">
      <c r="A2045" s="7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2">
      <c r="A2046" s="7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2">
      <c r="A2047" s="7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2">
      <c r="A2048" s="7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2">
      <c r="A2049" s="7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2">
      <c r="A2050" s="7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2">
      <c r="A2051" s="7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2">
      <c r="A2052" s="7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2">
      <c r="A2053" s="7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2">
      <c r="A2054" s="7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2">
      <c r="A2055" s="7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2">
      <c r="A2056" s="7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2">
      <c r="A2057" s="7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2">
      <c r="A2058" s="7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2">
      <c r="A2059" s="7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2">
      <c r="A2060" s="7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2">
      <c r="A2061" s="7" t="s">
        <v>2246</v>
      </c>
      <c r="B2061" s="23">
        <v>106.1015</v>
      </c>
      <c r="C2061" s="23">
        <v>0</v>
      </c>
      <c r="D2061" s="23">
        <v>106.1015</v>
      </c>
    </row>
    <row r="2062" spans="1:4" x14ac:dyDescent="0.2">
      <c r="A2062" s="7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2">
      <c r="A2063" s="7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2">
      <c r="A2064" s="7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2">
      <c r="A2065" s="7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2">
      <c r="A2066" s="7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2">
      <c r="A2067" s="7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2">
      <c r="A2068" s="7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2">
      <c r="A2069" s="7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2">
      <c r="A2070" s="7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2">
      <c r="A2071" s="7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2">
      <c r="A2072" s="7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2">
      <c r="A2073" s="7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2">
      <c r="A2074" s="7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2">
      <c r="A2075" s="7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2">
      <c r="A2076" s="7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2">
      <c r="A2077" s="7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2">
      <c r="A2078" s="7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2">
      <c r="A2079" s="7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2">
      <c r="A2080" s="7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2">
      <c r="A2081" s="7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2">
      <c r="A2082" s="7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2">
      <c r="A2083" s="7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2">
      <c r="A2084" s="7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2">
      <c r="A2085" s="7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2">
      <c r="A2086" s="7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2">
      <c r="A2087" s="7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2">
      <c r="A2088" s="7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2">
      <c r="A2089" s="7" t="s">
        <v>2274</v>
      </c>
      <c r="B2089" s="23">
        <v>105.489</v>
      </c>
      <c r="C2089" s="23">
        <v>0</v>
      </c>
      <c r="D2089" s="23">
        <v>105.489</v>
      </c>
    </row>
    <row r="2090" spans="1:4" x14ac:dyDescent="0.2">
      <c r="A2090" s="7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2">
      <c r="A2091" s="7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2">
      <c r="A2092" s="7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2">
      <c r="A2093" s="7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2">
      <c r="A2094" s="7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2">
      <c r="A2095" s="7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2">
      <c r="A2096" s="7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2">
      <c r="A2097" s="7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2">
      <c r="A2098" s="7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2">
      <c r="A2099" s="7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2">
      <c r="A2100" s="7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2">
      <c r="A2101" s="7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2">
      <c r="A2102" s="7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2">
      <c r="A2103" s="7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2">
      <c r="A2104" s="7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2">
      <c r="A2105" s="7" t="s">
        <v>2290</v>
      </c>
      <c r="B2105" s="23">
        <v>104.976</v>
      </c>
      <c r="C2105" s="23">
        <v>0</v>
      </c>
      <c r="D2105" s="23">
        <v>104.976</v>
      </c>
    </row>
    <row r="2106" spans="1:4" x14ac:dyDescent="0.2">
      <c r="A2106" s="7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2">
      <c r="A2107" s="7" t="s">
        <v>2292</v>
      </c>
      <c r="B2107" s="23">
        <v>104.968</v>
      </c>
      <c r="C2107" s="23">
        <v>0</v>
      </c>
      <c r="D2107" s="23">
        <v>104.968</v>
      </c>
    </row>
    <row r="2108" spans="1:4" x14ac:dyDescent="0.2">
      <c r="A2108" s="7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2">
      <c r="A2109" s="7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2">
      <c r="A2110" s="7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2">
      <c r="A2111" s="7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2">
      <c r="A2112" s="7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2">
      <c r="A2113" s="7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2">
      <c r="A2114" s="7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2">
      <c r="A2115" s="7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2">
      <c r="A2116" s="7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2">
      <c r="A2117" s="7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2">
      <c r="A2118" s="7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2">
      <c r="A2119" s="7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2">
      <c r="A2120" s="7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2">
      <c r="A2121" s="7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2">
      <c r="A2122" s="7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2">
      <c r="A2123" s="7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2">
      <c r="A2124" s="7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2">
      <c r="A2125" s="7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2">
      <c r="A2126" s="7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2">
      <c r="A2127" s="7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2">
      <c r="A2128" s="7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2">
      <c r="A2129" s="7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2">
      <c r="A2130" s="7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2">
      <c r="A2131" s="7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2">
      <c r="A2132" s="7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2">
      <c r="A2133" s="7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2">
      <c r="A2134" s="7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2">
      <c r="A2135" s="7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2">
      <c r="A2136" s="7" t="s">
        <v>2321</v>
      </c>
      <c r="B2136" s="23">
        <v>103.7535</v>
      </c>
      <c r="C2136" s="23">
        <v>0</v>
      </c>
      <c r="D2136" s="23">
        <v>104.3775</v>
      </c>
    </row>
    <row r="2137" spans="1:4" x14ac:dyDescent="0.2">
      <c r="A2137" s="7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2">
      <c r="A2138" s="7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2">
      <c r="A2139" s="7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2">
      <c r="A2140" s="7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2">
      <c r="A2141" s="7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2">
      <c r="A2142" s="7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2">
      <c r="A2143" s="7" t="s">
        <v>2328</v>
      </c>
      <c r="B2143" s="23">
        <v>104.2505</v>
      </c>
      <c r="C2143" s="23">
        <v>0</v>
      </c>
      <c r="D2143" s="23">
        <v>104.2505</v>
      </c>
    </row>
    <row r="2144" spans="1:4" x14ac:dyDescent="0.2">
      <c r="A2144" s="7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2">
      <c r="A2145" s="7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2">
      <c r="A2146" s="7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2">
      <c r="A2147" s="7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2">
      <c r="A2148" s="7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2">
      <c r="A2149" s="7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2">
      <c r="A2150" s="7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2">
      <c r="A2151" s="7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2">
      <c r="A2152" s="7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2">
      <c r="A2153" s="7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2">
      <c r="A2154" s="7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2">
      <c r="A2155" s="7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2">
      <c r="A2156" s="7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2">
      <c r="A2157" s="7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2">
      <c r="A2158" s="7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2">
      <c r="A2159" s="7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2">
      <c r="A2160" s="7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2">
      <c r="A2161" s="7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2">
      <c r="A2162" s="7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2">
      <c r="A2163" s="7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2">
      <c r="A2164" s="7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2">
      <c r="A2165" s="7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2">
      <c r="A2166" s="7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2">
      <c r="A2167" s="7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2">
      <c r="A2168" s="7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2">
      <c r="A2169" s="7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2">
      <c r="A2170" s="7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2">
      <c r="A2171" s="7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2">
      <c r="A2172" s="7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2">
      <c r="A2173" s="7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2">
      <c r="A2174" s="7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2">
      <c r="A2175" s="7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2">
      <c r="A2176" s="7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2">
      <c r="A2177" s="7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2">
      <c r="A2178" s="7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2">
      <c r="A2179" s="7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2">
      <c r="A2180" s="7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2">
      <c r="A2181" s="7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2">
      <c r="A2182" s="7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2">
      <c r="A2183" s="7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2">
      <c r="A2184" s="7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2">
      <c r="A2185" s="7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2">
      <c r="A2186" s="7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2">
      <c r="A2187" s="7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2">
      <c r="A2188" s="7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2">
      <c r="A2189" s="7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2">
      <c r="A2190" s="7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2">
      <c r="A2191" s="7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2">
      <c r="A2192" s="7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2">
      <c r="A2193" s="7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2">
      <c r="A2194" s="7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2">
      <c r="A2195" s="7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2">
      <c r="A2196" s="7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2">
      <c r="A2197" s="7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2">
      <c r="A2198" s="7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2">
      <c r="A2199" s="7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2">
      <c r="A2200" s="7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2">
      <c r="A2201" s="7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2">
      <c r="A2202" s="7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2">
      <c r="A2203" s="7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2">
      <c r="A2204" s="7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2">
      <c r="A2205" s="7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2">
      <c r="A2206" s="7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2">
      <c r="A2207" s="7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2">
      <c r="A2208" s="7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2">
      <c r="A2209" s="7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2">
      <c r="A2210" s="7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2">
      <c r="A2211" s="7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2">
      <c r="A2212" s="7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2">
      <c r="A2213" s="7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2">
      <c r="A2214" s="7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2">
      <c r="A2215" s="7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2">
      <c r="A2216" s="7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2">
      <c r="A2217" s="7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2">
      <c r="A2218" s="7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2">
      <c r="A2219" s="7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2">
      <c r="A2220" s="7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2">
      <c r="A2221" s="7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2">
      <c r="A2222" s="7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2">
      <c r="A2223" s="7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2">
      <c r="A2224" s="7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2">
      <c r="A2225" s="7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2">
      <c r="A2226" s="7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2">
      <c r="A2227" s="7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2">
      <c r="A2228" s="7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2">
      <c r="A2229" s="7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2">
      <c r="A2230" s="7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2">
      <c r="A2231" s="7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2">
      <c r="A2232" s="7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2">
      <c r="A2233" s="7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2">
      <c r="A2234" s="7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2">
      <c r="A2235" s="7" t="s">
        <v>2419</v>
      </c>
      <c r="B2235" s="23">
        <v>102.461</v>
      </c>
      <c r="C2235" s="23">
        <v>0</v>
      </c>
      <c r="D2235" s="23">
        <v>102.461</v>
      </c>
    </row>
    <row r="2236" spans="1:4" x14ac:dyDescent="0.2">
      <c r="A2236" s="7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2">
      <c r="A2237" s="7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2">
      <c r="A2238" s="7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2">
      <c r="A2239" s="7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2">
      <c r="A2240" s="7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2">
      <c r="A2241" s="7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2">
      <c r="A2242" s="7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2">
      <c r="A2243" s="7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2">
      <c r="A2244" s="7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2">
      <c r="A2245" s="7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2">
      <c r="A2246" s="7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2">
      <c r="A2247" s="7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2">
      <c r="A2248" s="7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2">
      <c r="A2249" s="7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2">
      <c r="A2250" s="7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2">
      <c r="A2251" s="7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2">
      <c r="A2252" s="7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2">
      <c r="A2253" s="7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2">
      <c r="A2254" s="7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2">
      <c r="A2255" s="7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2">
      <c r="A2256" s="7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2">
      <c r="A2257" s="7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2">
      <c r="A2258" s="7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2">
      <c r="A2259" s="7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2">
      <c r="A2260" s="7" t="s">
        <v>2443</v>
      </c>
      <c r="B2260" s="23">
        <v>101.9658</v>
      </c>
      <c r="C2260" s="23">
        <v>0</v>
      </c>
      <c r="D2260" s="23">
        <v>101.9658</v>
      </c>
    </row>
    <row r="2261" spans="1:4" x14ac:dyDescent="0.2">
      <c r="A2261" s="7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2">
      <c r="A2262" s="7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2">
      <c r="A2263" s="7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2">
      <c r="A2264" s="7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2">
      <c r="A2265" s="7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2">
      <c r="A2266" s="7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2">
      <c r="A2267" s="7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2">
      <c r="A2268" s="7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2">
      <c r="A2269" s="7" t="s">
        <v>2452</v>
      </c>
      <c r="B2269" s="23">
        <v>101.6837</v>
      </c>
      <c r="C2269" s="23">
        <v>0</v>
      </c>
      <c r="D2269" s="23">
        <v>101.6837</v>
      </c>
    </row>
    <row r="2270" spans="1:4" x14ac:dyDescent="0.2">
      <c r="A2270" s="7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2">
      <c r="A2271" s="7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2">
      <c r="A2272" s="7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2">
      <c r="A2273" s="7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2">
      <c r="A2274" s="7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2">
      <c r="A2275" s="7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2">
      <c r="A2276" s="7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2">
      <c r="A2277" s="7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2">
      <c r="A2278" s="7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2">
      <c r="A2279" s="7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2">
      <c r="A2280" s="7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2">
      <c r="A2281" s="7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2">
      <c r="A2282" s="7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2">
      <c r="A2283" s="7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2">
      <c r="A2284" s="7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2">
      <c r="A2285" s="7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2">
      <c r="A2286" s="7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2">
      <c r="A2287" s="7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2">
      <c r="A2288" s="7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2">
      <c r="A2289" s="7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2">
      <c r="A2290" s="7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2">
      <c r="A2291" s="7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2">
      <c r="A2292" s="7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2">
      <c r="A2293" s="7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2">
      <c r="A2294" s="7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2">
      <c r="A2295" s="7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2">
      <c r="A2296" s="7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2">
      <c r="A2297" s="7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2">
      <c r="A2298" s="7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2">
      <c r="A2299" s="7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2">
      <c r="A2300" s="7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2">
      <c r="A2301" s="7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2">
      <c r="A2302" s="7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2">
      <c r="A2303" s="7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2">
      <c r="A2304" s="7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2">
      <c r="A2305" s="7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2">
      <c r="A2306" s="7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2">
      <c r="A2307" s="7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2">
      <c r="A2308" s="7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2">
      <c r="A2309" s="7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2">
      <c r="A2310" s="7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2">
      <c r="A2311" s="7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2">
      <c r="A2312" s="7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2">
      <c r="A2313" s="7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2">
      <c r="A2314" s="7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2">
      <c r="A2315" s="7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2">
      <c r="A2316" s="7" t="s">
        <v>2499</v>
      </c>
      <c r="B2316" s="23">
        <v>100.771</v>
      </c>
      <c r="C2316" s="23">
        <v>0</v>
      </c>
      <c r="D2316" s="23">
        <v>100.771</v>
      </c>
    </row>
    <row r="2317" spans="1:4" x14ac:dyDescent="0.2">
      <c r="A2317" s="7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2">
      <c r="A2318" s="7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2">
      <c r="A2319" s="7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2">
      <c r="A2320" s="7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2">
      <c r="A2321" s="7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2">
      <c r="A2322" s="7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2">
      <c r="A2323" s="7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2">
      <c r="A2324" s="7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2">
      <c r="A2325" s="7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2">
      <c r="A2326" s="7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2">
      <c r="A2327" s="7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2">
      <c r="A2328" s="7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2">
      <c r="A2329" s="7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2">
      <c r="A2330" s="7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2">
      <c r="A2331" s="7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2">
      <c r="A2332" s="7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2">
      <c r="A2333" s="7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2">
      <c r="A2334" s="7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2">
      <c r="A2335" s="7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2">
      <c r="A2336" s="7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2">
      <c r="A2337" s="7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2">
      <c r="A2338" s="7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2">
      <c r="A2339" s="7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2">
      <c r="A2340" s="7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2">
      <c r="A2341" s="7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2">
      <c r="A2342" s="7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2">
      <c r="A2343" s="7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2">
      <c r="A2344" s="7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2">
      <c r="A2345" s="7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2">
      <c r="A2346" s="7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2">
      <c r="A2347" s="7" t="s">
        <v>2530</v>
      </c>
      <c r="B2347" s="23">
        <v>100.0543</v>
      </c>
      <c r="C2347" s="23">
        <v>0</v>
      </c>
      <c r="D2347" s="23">
        <v>100.0543</v>
      </c>
    </row>
    <row r="2348" spans="1:4" x14ac:dyDescent="0.2">
      <c r="A2348" s="7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2">
      <c r="A2349" s="7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2">
      <c r="A2350" s="7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2">
      <c r="A2351" s="7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2">
      <c r="A2352" s="7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2">
      <c r="A2353" s="7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2">
      <c r="A2354" s="7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2">
      <c r="A2355" s="7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2">
      <c r="A2356" s="7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2">
      <c r="A2357" s="7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2">
      <c r="A2358" s="7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2">
      <c r="A2359" s="7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2">
      <c r="A2360" s="7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2">
      <c r="A2361" s="7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2">
      <c r="A2362" s="7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2">
      <c r="A2363" s="7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2">
      <c r="A2364" s="7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2">
      <c r="A2365" s="7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2">
      <c r="A2366" s="7" t="s">
        <v>2549</v>
      </c>
      <c r="B2366" s="23">
        <v>99.77234</v>
      </c>
      <c r="C2366" s="23">
        <v>0</v>
      </c>
      <c r="D2366" s="23">
        <v>99.77234</v>
      </c>
    </row>
    <row r="2367" spans="1:4" x14ac:dyDescent="0.2">
      <c r="A2367" s="7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2">
      <c r="A2368" s="7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2">
      <c r="A2369" s="7" t="s">
        <v>2552</v>
      </c>
      <c r="B2369" s="23">
        <v>99.77055</v>
      </c>
      <c r="C2369" s="23">
        <v>0</v>
      </c>
      <c r="D2369" s="23">
        <v>99.77055</v>
      </c>
    </row>
    <row r="2370" spans="1:4" x14ac:dyDescent="0.2">
      <c r="A2370" s="7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2">
      <c r="A2371" s="7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2">
      <c r="A2372" s="7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2">
      <c r="A2373" s="7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2">
      <c r="A2374" s="7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2">
      <c r="A2375" s="7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2">
      <c r="A2376" s="7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2">
      <c r="A2377" s="7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2">
      <c r="A2378" s="7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2">
      <c r="A2379" s="7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2">
      <c r="A2380" s="7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2">
      <c r="A2381" s="7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2">
      <c r="A2382" s="7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2">
      <c r="A2383" s="7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2">
      <c r="A2384" s="7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2">
      <c r="A2385" s="7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2">
      <c r="A2386" s="7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2">
      <c r="A2387" s="7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2">
      <c r="A2388" s="7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2">
      <c r="A2389" s="7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2">
      <c r="A2390" s="7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2">
      <c r="A2391" s="7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2">
      <c r="A2392" s="7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2">
      <c r="A2393" s="7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2">
      <c r="A2394" s="7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2">
      <c r="A2395" s="7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2">
      <c r="A2396" s="7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2">
      <c r="A2397" s="7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2">
      <c r="A2398" s="7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2">
      <c r="A2399" s="7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2">
      <c r="A2400" s="7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2">
      <c r="A2401" s="7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2">
      <c r="A2402" s="7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2">
      <c r="A2403" s="7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2">
      <c r="A2404" s="7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2">
      <c r="A2405" s="7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2">
      <c r="A2406" s="7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2">
      <c r="A2407" s="7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2">
      <c r="A2408" s="7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2">
      <c r="A2409" s="7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2">
      <c r="A2410" s="7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2">
      <c r="A2411" s="7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2">
      <c r="A2412" s="7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2">
      <c r="A2413" s="7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2">
      <c r="A2414" s="7" t="s">
        <v>2597</v>
      </c>
      <c r="B2414" s="23">
        <v>98.92953</v>
      </c>
      <c r="C2414" s="23">
        <v>0</v>
      </c>
      <c r="D2414" s="23">
        <v>98.92953</v>
      </c>
    </row>
    <row r="2415" spans="1:4" x14ac:dyDescent="0.2">
      <c r="A2415" s="7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2">
      <c r="A2416" s="7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2">
      <c r="A2417" s="7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2">
      <c r="A2418" s="7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2">
      <c r="A2419" s="7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2">
      <c r="A2420" s="7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2">
      <c r="A2421" s="7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2">
      <c r="A2422" s="7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2">
      <c r="A2423" s="7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2">
      <c r="A2424" s="7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2">
      <c r="A2425" s="7" t="s">
        <v>2608</v>
      </c>
      <c r="B2425" s="23">
        <v>98.58305</v>
      </c>
      <c r="C2425" s="23">
        <v>0</v>
      </c>
      <c r="D2425" s="23">
        <v>98.58305</v>
      </c>
    </row>
    <row r="2426" spans="1:4" x14ac:dyDescent="0.2">
      <c r="A2426" s="7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2">
      <c r="A2427" s="7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2">
      <c r="A2428" s="7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2">
      <c r="A2429" s="7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2">
      <c r="A2430" s="7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2">
      <c r="A2431" s="7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2">
      <c r="A2432" s="7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2">
      <c r="A2433" s="7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2">
      <c r="A2434" s="7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2">
      <c r="A2435" s="7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2">
      <c r="A2436" s="7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2">
      <c r="A2437" s="7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2">
      <c r="A2438" s="7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2">
      <c r="A2439" s="7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2">
      <c r="A2440" s="7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2">
      <c r="A2441" s="7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2">
      <c r="A2442" s="7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2">
      <c r="A2443" s="7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2">
      <c r="A2444" s="7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2">
      <c r="A2445" s="7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2">
      <c r="A2446" s="7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2">
      <c r="A2447" s="7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2">
      <c r="A2448" s="7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2">
      <c r="A2449" s="7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2">
      <c r="A2450" s="7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2">
      <c r="A2451" s="7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2">
      <c r="A2452" s="7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2">
      <c r="A2453" s="7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2">
      <c r="A2454" s="7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2">
      <c r="A2455" s="7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2">
      <c r="A2456" s="7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2">
      <c r="A2457" s="7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2">
      <c r="A2458" s="7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2">
      <c r="A2459" s="7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2">
      <c r="A2460" s="7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2">
      <c r="A2461" s="7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2">
      <c r="A2462" s="7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2">
      <c r="A2463" s="7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2">
      <c r="A2464" s="7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2">
      <c r="A2465" s="7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2">
      <c r="A2466" s="7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2">
      <c r="A2467" s="7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2">
      <c r="A2468" s="7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2">
      <c r="A2469" s="7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2">
      <c r="A2470" s="7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2">
      <c r="A2471" s="7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2">
      <c r="A2472" s="7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2">
      <c r="A2473" s="7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2">
      <c r="A2474" s="7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2">
      <c r="A2475" s="7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2">
      <c r="A2476" s="7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2">
      <c r="A2477" s="7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2">
      <c r="A2478" s="7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2">
      <c r="A2479" s="7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2">
      <c r="A2480" s="7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2">
      <c r="A2481" s="7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2">
      <c r="A2482" s="7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2">
      <c r="A2483" s="7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2">
      <c r="A2484" s="7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2">
      <c r="A2485" s="7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2">
      <c r="A2486" s="7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2">
      <c r="A2487" s="7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2">
      <c r="A2488" s="7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2">
      <c r="A2489" s="7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2">
      <c r="A2490" s="7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2">
      <c r="A2491" s="7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2">
      <c r="A2492" s="7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2">
      <c r="A2493" s="7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2">
      <c r="A2494" s="7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2">
      <c r="A2495" s="7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2">
      <c r="A2496" s="7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2">
      <c r="A2497" s="7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2">
      <c r="A2498" s="7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2">
      <c r="A2499" s="7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2">
      <c r="A2500" s="7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2">
      <c r="A2501" s="7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2">
      <c r="A2502" s="7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2">
      <c r="A2503" s="7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2">
      <c r="A2504" s="7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2">
      <c r="A2505" s="7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2">
      <c r="A2506" s="7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2">
      <c r="A2507" s="7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2">
      <c r="A2508" s="7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2">
      <c r="A2509" s="7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2">
      <c r="A2510" s="7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2">
      <c r="A2511" s="7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2">
      <c r="A2512" s="7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2">
      <c r="A2513" s="7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2">
      <c r="A2514" s="7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2">
      <c r="A2515" s="7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2">
      <c r="A2516" s="7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2">
      <c r="A2517" s="7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2">
      <c r="A2518" s="7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2">
      <c r="A2519" s="7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2">
      <c r="A2520" s="7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2">
      <c r="A2521" s="7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2">
      <c r="A2522" s="7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2">
      <c r="A2523" s="7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2">
      <c r="A2524" s="7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2">
      <c r="A2525" s="7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2">
      <c r="A2526" s="7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2">
      <c r="A2527" s="7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2">
      <c r="A2528" s="7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2">
      <c r="A2529" s="7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2">
      <c r="A2530" s="7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2">
      <c r="A2531" s="7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2">
      <c r="A2532" s="7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2">
      <c r="A2533" s="7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2">
      <c r="A2534" s="7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2">
      <c r="A2535" s="7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2">
      <c r="A2536" s="7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2">
      <c r="A2537" s="7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2">
      <c r="A2538" s="7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2">
      <c r="A2539" s="7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2">
      <c r="A2540" s="7" t="s">
        <v>2723</v>
      </c>
      <c r="B2540" s="23">
        <v>96.14725</v>
      </c>
      <c r="C2540" s="23">
        <v>0</v>
      </c>
      <c r="D2540" s="23">
        <v>96.14725</v>
      </c>
    </row>
    <row r="2541" spans="1:4" x14ac:dyDescent="0.2">
      <c r="A2541" s="7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2">
      <c r="A2542" s="7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2">
      <c r="A2543" s="7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2">
      <c r="A2544" s="7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2">
      <c r="A2545" s="7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2">
      <c r="A2546" s="7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2">
      <c r="A2547" s="7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2">
      <c r="A2548" s="7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2">
      <c r="A2549" s="7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2">
      <c r="A2550" s="7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2">
      <c r="A2551" s="7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2">
      <c r="A2552" s="7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2">
      <c r="A2553" s="7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2">
      <c r="A2554" s="7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2">
      <c r="A2555" s="7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2">
      <c r="A2556" s="7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2">
      <c r="A2557" s="7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2">
      <c r="A2558" s="7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2">
      <c r="A2559" s="7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2">
      <c r="A2560" s="7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2">
      <c r="A2561" s="7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2">
      <c r="A2562" s="7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2">
      <c r="A2563" s="7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2">
      <c r="A2564" s="7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2">
      <c r="A2565" s="7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2">
      <c r="A2566" s="7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2">
      <c r="A2567" s="7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2">
      <c r="A2568" s="7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2">
      <c r="A2569" s="7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2">
      <c r="A2570" s="7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2">
      <c r="A2571" s="7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2">
      <c r="A2572" s="7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2">
      <c r="A2573" s="7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2">
      <c r="A2574" s="7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2">
      <c r="A2575" s="7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2">
      <c r="A2576" s="7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2">
      <c r="A2577" s="7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2">
      <c r="A2578" s="7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2">
      <c r="A2579" s="7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2">
      <c r="A2580" s="7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2">
      <c r="A2581" s="7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2">
      <c r="A2582" s="7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2">
      <c r="A2583" s="7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2">
      <c r="A2584" s="7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2">
      <c r="A2585" s="7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2">
      <c r="A2586" s="7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2">
      <c r="A2587" s="7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2">
      <c r="A2588" s="7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2">
      <c r="A2589" s="7" t="s">
        <v>2772</v>
      </c>
      <c r="B2589" s="23">
        <v>95.20308</v>
      </c>
      <c r="C2589" s="23">
        <v>0</v>
      </c>
      <c r="D2589" s="23">
        <v>95.20308</v>
      </c>
    </row>
    <row r="2590" spans="1:4" x14ac:dyDescent="0.2">
      <c r="A2590" s="7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2">
      <c r="A2591" s="7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2">
      <c r="A2592" s="7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2">
      <c r="A2593" s="7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2">
      <c r="A2594" s="7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2">
      <c r="A2595" s="7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2">
      <c r="A2596" s="7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2">
      <c r="A2597" s="7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2">
      <c r="A2598" s="7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2">
      <c r="A2599" s="7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2">
      <c r="A2600" s="7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2">
      <c r="A2601" s="7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2">
      <c r="A2602" s="7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2">
      <c r="A2603" s="7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2">
      <c r="A2604" s="7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2">
      <c r="A2605" s="7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2">
      <c r="A2606" s="7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2">
      <c r="A2607" s="7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2">
      <c r="A2608" s="7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2">
      <c r="A2609" s="7" t="s">
        <v>2792</v>
      </c>
      <c r="B2609" s="23">
        <v>95.02919</v>
      </c>
      <c r="C2609" s="23">
        <v>0</v>
      </c>
      <c r="D2609" s="23">
        <v>95.02919</v>
      </c>
    </row>
    <row r="2610" spans="1:4" x14ac:dyDescent="0.2">
      <c r="A2610" s="7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2">
      <c r="A2611" s="7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2">
      <c r="A2612" s="7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2">
      <c r="A2613" s="7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2">
      <c r="A2614" s="7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2">
      <c r="A2615" s="7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2">
      <c r="A2616" s="7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2">
      <c r="A2617" s="7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2">
      <c r="A2618" s="7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2">
      <c r="A2619" s="7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2">
      <c r="A2620" s="7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2">
      <c r="A2621" s="7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2">
      <c r="A2622" s="7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2">
      <c r="A2623" s="7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2">
      <c r="A2624" s="7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2">
      <c r="A2625" s="7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2">
      <c r="A2626" s="7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2">
      <c r="A2627" s="7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2">
      <c r="A2628" s="7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2">
      <c r="A2629" s="7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2">
      <c r="A2630" s="7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2">
      <c r="A2631" s="7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2">
      <c r="A2632" s="7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2">
      <c r="A2633" s="7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2">
      <c r="A2634" s="7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2">
      <c r="A2635" s="7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2">
      <c r="A2636" s="7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2">
      <c r="A2637" s="7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2">
      <c r="A2638" s="7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2">
      <c r="A2639" s="7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2">
      <c r="A2640" s="7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2">
      <c r="A2641" s="7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2">
      <c r="A2642" s="7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2">
      <c r="A2643" s="7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2">
      <c r="A2644" s="7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2">
      <c r="A2645" s="7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2">
      <c r="A2646" s="7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2">
      <c r="A2647" s="7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2">
      <c r="A2648" s="7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2">
      <c r="A2649" s="7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2">
      <c r="A2650" s="7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2">
      <c r="A2651" s="7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2">
      <c r="A2652" s="7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2">
      <c r="A2653" s="7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2">
      <c r="A2654" s="7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2">
      <c r="A2655" s="7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2">
      <c r="A2656" s="7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2">
      <c r="A2657" s="7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2">
      <c r="A2658" s="7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2">
      <c r="A2659" s="7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2">
      <c r="A2660" s="7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2">
      <c r="A2661" s="7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2">
      <c r="A2662" s="7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2">
      <c r="A2663" s="7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2">
      <c r="A2664" s="7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2">
      <c r="A2665" s="7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2">
      <c r="A2666" s="7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2">
      <c r="A2667" s="7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2">
      <c r="A2668" s="7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2">
      <c r="A2669" s="7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2">
      <c r="A2670" s="7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2">
      <c r="A2671" s="7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2">
      <c r="A2672" s="7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2">
      <c r="A2673" s="7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2">
      <c r="A2674" s="7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2">
      <c r="A2675" s="7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2">
      <c r="A2676" s="7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2">
      <c r="A2677" s="7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2">
      <c r="A2678" s="7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2">
      <c r="A2679" s="7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2">
      <c r="A2680" s="7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2">
      <c r="A2681" s="7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2">
      <c r="A2682" s="7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2">
      <c r="A2683" s="7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2">
      <c r="A2684" s="7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2">
      <c r="A2685" s="7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2">
      <c r="A2686" s="7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2">
      <c r="A2687" s="7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2">
      <c r="A2688" s="7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2">
      <c r="A2689" s="7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2">
      <c r="A2690" s="7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2">
      <c r="A2691" s="7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2">
      <c r="A2692" s="7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2">
      <c r="A2693" s="7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2">
      <c r="A2694" s="7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2">
      <c r="A2695" s="7" t="s">
        <v>2878</v>
      </c>
      <c r="B2695" s="23">
        <v>92.82</v>
      </c>
      <c r="C2695" s="23">
        <v>0</v>
      </c>
      <c r="D2695" s="23">
        <v>93.5</v>
      </c>
    </row>
    <row r="2696" spans="1:4" x14ac:dyDescent="0.2">
      <c r="A2696" s="7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2">
      <c r="A2697" s="7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2">
      <c r="A2698" s="7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2">
      <c r="A2699" s="7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2">
      <c r="A2700" s="7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2">
      <c r="A2701" s="7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2">
      <c r="A2702" s="7" t="s">
        <v>2885</v>
      </c>
      <c r="B2702" s="23">
        <v>93.42</v>
      </c>
      <c r="C2702" s="23">
        <v>0</v>
      </c>
      <c r="D2702" s="23">
        <v>93.42</v>
      </c>
    </row>
    <row r="2703" spans="1:4" x14ac:dyDescent="0.2">
      <c r="A2703" s="7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2">
      <c r="A2704" s="7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2">
      <c r="A2705" s="7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2">
      <c r="A2706" s="7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2">
      <c r="A2707" s="7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2">
      <c r="A2708" s="7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2">
      <c r="A2709" s="7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2">
      <c r="A2710" s="7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2">
      <c r="A2711" s="7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2">
      <c r="A2712" s="7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2">
      <c r="A2713" s="7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2">
      <c r="A2714" s="7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2">
      <c r="A2715" s="7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2">
      <c r="A2716" s="7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2">
      <c r="A2717" s="7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2">
      <c r="A2718" s="7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2">
      <c r="A2719" s="7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2">
      <c r="A2720" s="7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2">
      <c r="A2721" s="7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2">
      <c r="A2722" s="7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2">
      <c r="A2723" s="7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2">
      <c r="A2724" s="7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2">
      <c r="A2725" s="7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2">
      <c r="A2726" s="7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2">
      <c r="A2727" s="7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2">
      <c r="A2728" s="7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2">
      <c r="A2729" s="7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2">
      <c r="A2730" s="7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2">
      <c r="A2731" s="7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2">
      <c r="A2732" s="7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2">
      <c r="A2733" s="7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2">
      <c r="A2734" s="7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2">
      <c r="A2735" s="7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2">
      <c r="A2736" s="7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2">
      <c r="A2737" s="7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2">
      <c r="A2738" s="7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2">
      <c r="A2739" s="7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2">
      <c r="A2740" s="7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2">
      <c r="A2741" s="7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2">
      <c r="A2742" s="7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2">
      <c r="A2743" s="7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2">
      <c r="A2744" s="7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2">
      <c r="A2745" s="7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2">
      <c r="A2746" s="7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2">
      <c r="A2747" s="7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2">
      <c r="A2748" s="7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2">
      <c r="A2749" s="7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2">
      <c r="A2750" s="7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2">
      <c r="A2751" s="7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2">
      <c r="A2752" s="7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2">
      <c r="A2753" s="7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2">
      <c r="A2754" s="7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2">
      <c r="A2755" s="7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2">
      <c r="A2756" s="7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2">
      <c r="A2757" s="7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2">
      <c r="A2758" s="7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2">
      <c r="A2759" s="7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2">
      <c r="A2760" s="7" t="s">
        <v>2943</v>
      </c>
      <c r="B2760" s="23">
        <v>92.34478</v>
      </c>
      <c r="C2760" s="23">
        <v>0</v>
      </c>
      <c r="D2760" s="23">
        <v>92.34478</v>
      </c>
    </row>
    <row r="2761" spans="1:4" x14ac:dyDescent="0.2">
      <c r="A2761" s="7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2">
      <c r="A2762" s="7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2">
      <c r="A2763" s="7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2">
      <c r="A2764" s="7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2">
      <c r="A2765" s="7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2">
      <c r="A2766" s="7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2">
      <c r="A2767" s="7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2">
      <c r="A2768" s="7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2">
      <c r="A2769" s="7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2">
      <c r="A2770" s="7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2">
      <c r="A2771" s="7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2">
      <c r="A2772" s="7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2">
      <c r="A2773" s="7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2">
      <c r="A2774" s="7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2">
      <c r="A2775" s="7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2">
      <c r="A2776" s="7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2">
      <c r="A2777" s="7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2">
      <c r="A2778" s="7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2">
      <c r="A2779" s="7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2">
      <c r="A2780" s="7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2">
      <c r="A2781" s="7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2">
      <c r="A2782" s="7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2">
      <c r="A2783" s="7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2">
      <c r="A2784" s="7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2">
      <c r="A2785" s="7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2">
      <c r="A2786" s="7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2">
      <c r="A2787" s="7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2">
      <c r="A2788" s="7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2">
      <c r="A2789" s="7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2">
      <c r="A2790" s="7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2">
      <c r="A2791" s="7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2">
      <c r="A2792" s="7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2">
      <c r="A2793" s="7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2">
      <c r="A2794" s="7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2">
      <c r="A2795" s="7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2">
      <c r="A2796" s="7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2">
      <c r="A2797" s="7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2">
      <c r="A2798" s="7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2">
      <c r="A2799" s="7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2">
      <c r="A2800" s="7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2">
      <c r="A2801" s="7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2">
      <c r="A2802" s="7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2">
      <c r="A2803" s="7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2">
      <c r="A2804" s="7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2">
      <c r="A2805" s="7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2">
      <c r="A2806" s="7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2">
      <c r="A2807" s="7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2">
      <c r="A2808" s="7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2">
      <c r="A2809" s="7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2">
      <c r="A2810" s="7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2">
      <c r="A2811" s="7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2">
      <c r="A2812" s="7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2">
      <c r="A2813" s="7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2">
      <c r="A2814" s="7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2">
      <c r="A2815" s="7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2">
      <c r="A2816" s="7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2">
      <c r="A2817" s="7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2">
      <c r="A2818" s="7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2">
      <c r="A2819" s="7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2">
      <c r="A2820" s="7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2">
      <c r="A2821" s="7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2">
      <c r="A2822" s="7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2">
      <c r="A2823" s="7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2">
      <c r="A2824" s="7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2">
      <c r="A2825" s="7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2">
      <c r="A2826" s="7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2">
      <c r="A2827" s="7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2">
      <c r="A2828" s="7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2">
      <c r="A2829" s="7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2">
      <c r="A2830" s="7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2">
      <c r="A2831" s="7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2">
      <c r="A2832" s="7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2">
      <c r="A2833" s="7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2">
      <c r="A2834" s="7" t="s">
        <v>3017</v>
      </c>
      <c r="B2834" s="23">
        <v>91.11806</v>
      </c>
      <c r="C2834" s="23">
        <v>0</v>
      </c>
      <c r="D2834" s="23">
        <v>91.11806</v>
      </c>
    </row>
    <row r="2835" spans="1:4" x14ac:dyDescent="0.2">
      <c r="A2835" s="7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2">
      <c r="A2836" s="7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2">
      <c r="A2837" s="7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2">
      <c r="A2838" s="7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2">
      <c r="A2839" s="7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2">
      <c r="A2840" s="7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2">
      <c r="A2841" s="7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2">
      <c r="A2842" s="7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2">
      <c r="A2843" s="7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2">
      <c r="A2844" s="7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2">
      <c r="A2845" s="7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2">
      <c r="A2846" s="7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2">
      <c r="A2847" s="7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2">
      <c r="A2848" s="7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2">
      <c r="A2849" s="7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2">
      <c r="A2850" s="7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2">
      <c r="A2851" s="7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2">
      <c r="A2852" s="7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2">
      <c r="A2853" s="7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2">
      <c r="A2854" s="7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2">
      <c r="A2855" s="7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2">
      <c r="A2856" s="7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2">
      <c r="A2857" s="7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2">
      <c r="A2858" s="7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2">
      <c r="A2859" s="7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2">
      <c r="A2860" s="7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2">
      <c r="A2861" s="7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2">
      <c r="A2862" s="7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2">
      <c r="A2863" s="7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2">
      <c r="A2864" s="7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2">
      <c r="A2865" s="7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2">
      <c r="A2866" s="7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2">
      <c r="A2867" s="7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2">
      <c r="A2868" s="7" t="s">
        <v>3051</v>
      </c>
      <c r="B2868" s="23">
        <v>90.756</v>
      </c>
      <c r="C2868" s="23">
        <v>0</v>
      </c>
      <c r="D2868" s="23">
        <v>90.756</v>
      </c>
    </row>
    <row r="2869" spans="1:4" x14ac:dyDescent="0.2">
      <c r="A2869" s="7" t="s">
        <v>3052</v>
      </c>
      <c r="B2869" s="23">
        <v>90.756</v>
      </c>
      <c r="C2869" s="23">
        <v>0</v>
      </c>
      <c r="D2869" s="23">
        <v>90.756</v>
      </c>
    </row>
    <row r="2870" spans="1:4" x14ac:dyDescent="0.2">
      <c r="A2870" s="7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2">
      <c r="A2871" s="7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2">
      <c r="A2872" s="7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2">
      <c r="A2873" s="7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2">
      <c r="A2874" s="7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2">
      <c r="A2875" s="7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2">
      <c r="A2876" s="7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2">
      <c r="A2877" s="7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2">
      <c r="A2878" s="7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2">
      <c r="A2879" s="7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2">
      <c r="A2880" s="7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2">
      <c r="A2881" s="7" t="s">
        <v>3064</v>
      </c>
      <c r="B2881" s="23">
        <v>90.58475</v>
      </c>
      <c r="C2881" s="23">
        <v>0</v>
      </c>
      <c r="D2881" s="23">
        <v>90.58475</v>
      </c>
    </row>
    <row r="2882" spans="1:4" x14ac:dyDescent="0.2">
      <c r="A2882" s="7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2">
      <c r="A2883" s="7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2">
      <c r="A2884" s="7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2">
      <c r="A2885" s="7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2">
      <c r="A2886" s="7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2">
      <c r="A2887" s="7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2">
      <c r="A2888" s="7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2">
      <c r="A2889" s="7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2">
      <c r="A2890" s="7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2">
      <c r="A2891" s="7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2">
      <c r="A2892" s="7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2">
      <c r="A2893" s="7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2">
      <c r="A2894" s="7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2">
      <c r="A2895" s="7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2">
      <c r="A2896" s="7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2">
      <c r="A2897" s="7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2">
      <c r="A2898" s="7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2">
      <c r="A2899" s="7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2">
      <c r="A2900" s="7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2">
      <c r="A2901" s="7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2">
      <c r="A2902" s="7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2">
      <c r="A2903" s="7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2">
      <c r="A2904" s="7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2">
      <c r="A2905" s="7" t="s">
        <v>3088</v>
      </c>
      <c r="B2905" s="23">
        <v>90.24503</v>
      </c>
      <c r="C2905" s="23">
        <v>0</v>
      </c>
      <c r="D2905" s="23">
        <v>90.24503</v>
      </c>
    </row>
    <row r="2906" spans="1:4" x14ac:dyDescent="0.2">
      <c r="A2906" s="7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2">
      <c r="A2907" s="7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2">
      <c r="A2908" s="7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2">
      <c r="A2909" s="7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2">
      <c r="A2910" s="7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2">
      <c r="A2911" s="7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2">
      <c r="A2912" s="7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2">
      <c r="A2913" s="7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2">
      <c r="A2914" s="7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2">
      <c r="A2915" s="7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2">
      <c r="A2916" s="7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2">
      <c r="A2917" s="7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2">
      <c r="A2918" s="7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2">
      <c r="A2919" s="7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2">
      <c r="A2920" s="7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2">
      <c r="A2921" s="7" t="s">
        <v>3104</v>
      </c>
      <c r="B2921" s="23">
        <v>90.02122</v>
      </c>
      <c r="C2921" s="23">
        <v>0</v>
      </c>
      <c r="D2921" s="23">
        <v>90.02122</v>
      </c>
    </row>
    <row r="2922" spans="1:4" x14ac:dyDescent="0.2">
      <c r="A2922" s="7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2">
      <c r="A2923" s="7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2">
      <c r="A2924" s="7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2">
      <c r="A2925" s="7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2">
      <c r="A2926" s="7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2">
      <c r="A2927" s="7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2">
      <c r="A2928" s="7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2">
      <c r="A2929" s="7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2">
      <c r="A2930" s="7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2">
      <c r="A2931" s="7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2">
      <c r="A2932" s="7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2">
      <c r="A2933" s="7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2">
      <c r="A2934" s="7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2">
      <c r="A2935" s="7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2">
      <c r="A2936" s="7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2">
      <c r="A2937" s="7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2">
      <c r="A2938" s="7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2">
      <c r="A2939" s="7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2">
      <c r="A2940" s="7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2">
      <c r="A2941" s="7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2">
      <c r="A2942" s="7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2">
      <c r="A2943" s="7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2">
      <c r="A2944" s="7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2">
      <c r="A2945" s="7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2">
      <c r="A2946" s="7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2">
      <c r="A2947" s="7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2">
      <c r="A2948" s="7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2">
      <c r="A2949" s="7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2">
      <c r="A2950" s="7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2">
      <c r="A2951" s="7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2">
      <c r="A2952" s="7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2">
      <c r="A2953" s="7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2">
      <c r="A2954" s="7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2">
      <c r="A2955" s="7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2">
      <c r="A2956" s="7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2">
      <c r="A2957" s="7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2">
      <c r="A2958" s="7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2">
      <c r="A2959" s="7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2">
      <c r="A2960" s="7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2">
      <c r="A2961" s="7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2">
      <c r="A2962" s="7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2">
      <c r="A2963" s="7" t="s">
        <v>3146</v>
      </c>
      <c r="B2963" s="23">
        <v>89.61506</v>
      </c>
      <c r="C2963" s="23">
        <v>0</v>
      </c>
      <c r="D2963" s="23">
        <v>89.61506</v>
      </c>
    </row>
    <row r="2964" spans="1:4" x14ac:dyDescent="0.2">
      <c r="A2964" s="7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2">
      <c r="A2965" s="7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2">
      <c r="A2966" s="7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2">
      <c r="A2967" s="7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2">
      <c r="A2968" s="7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2">
      <c r="A2969" s="7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2">
      <c r="A2970" s="7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2">
      <c r="A2971" s="7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2">
      <c r="A2972" s="7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2">
      <c r="A2973" s="7" t="s">
        <v>3156</v>
      </c>
      <c r="B2973" s="23">
        <v>87.95102</v>
      </c>
      <c r="C2973" s="23">
        <v>0</v>
      </c>
      <c r="D2973" s="23">
        <v>89.45102</v>
      </c>
    </row>
    <row r="2974" spans="1:4" x14ac:dyDescent="0.2">
      <c r="A2974" s="7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2">
      <c r="A2975" s="7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2">
      <c r="A2976" s="7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2">
      <c r="A2977" s="7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2">
      <c r="A2978" s="7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2">
      <c r="A2979" s="7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2">
      <c r="A2980" s="7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2">
      <c r="A2981" s="7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2">
      <c r="A2982" s="7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2">
      <c r="A2983" s="7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2">
      <c r="A2984" s="7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2">
      <c r="A2985" s="7" t="s">
        <v>3168</v>
      </c>
      <c r="B2985" s="23">
        <v>89.3048</v>
      </c>
      <c r="C2985" s="23">
        <v>0</v>
      </c>
      <c r="D2985" s="23">
        <v>89.3048</v>
      </c>
    </row>
    <row r="2986" spans="1:4" x14ac:dyDescent="0.2">
      <c r="A2986" s="7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2">
      <c r="A2987" s="7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2">
      <c r="A2988" s="7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2">
      <c r="A2989" s="7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2">
      <c r="A2990" s="7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2">
      <c r="A2991" s="7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2">
      <c r="A2992" s="7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2">
      <c r="A2993" s="7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2">
      <c r="A2994" s="7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2">
      <c r="A2995" s="7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2">
      <c r="A2996" s="7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2">
      <c r="A2997" s="7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2">
      <c r="A2998" s="7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2">
      <c r="A2999" s="7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2">
      <c r="A3000" s="7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2">
      <c r="A3001" s="7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2">
      <c r="A3002" s="7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2">
      <c r="A3003" s="7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2">
      <c r="A3004" s="7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2">
      <c r="A3005" s="7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2">
      <c r="A3006" s="7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2">
      <c r="A3007" s="7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2">
      <c r="A3008" s="7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2">
      <c r="A3009" s="7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2">
      <c r="A3010" s="7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2">
      <c r="A3011" s="7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2">
      <c r="A3012" s="7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2">
      <c r="A3013" s="7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2">
      <c r="A3014" s="7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2">
      <c r="A3015" s="7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2">
      <c r="A3016" s="7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2">
      <c r="A3017" s="7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2">
      <c r="A3018" s="7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2">
      <c r="A3019" s="7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2">
      <c r="A3020" s="7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2">
      <c r="A3021" s="7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2">
      <c r="A3022" s="7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2">
      <c r="A3023" s="7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2">
      <c r="A3024" s="7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2">
      <c r="A3025" s="7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2">
      <c r="A3026" s="7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2">
      <c r="A3027" s="7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2">
      <c r="A3028" s="7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2">
      <c r="A3029" s="7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2">
      <c r="A3030" s="7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2">
      <c r="A3031" s="7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2">
      <c r="A3032" s="7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2">
      <c r="A3033" s="7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2">
      <c r="A3034" s="7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2">
      <c r="A3035" s="7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2">
      <c r="A3036" s="7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2">
      <c r="A3037" s="7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2">
      <c r="A3038" s="7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2">
      <c r="A3039" s="7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2">
      <c r="A3040" s="7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2">
      <c r="A3041" s="7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2">
      <c r="A3042" s="7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2">
      <c r="A3043" s="7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2">
      <c r="A3044" s="7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2">
      <c r="A3045" s="7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2">
      <c r="A3046" s="7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2">
      <c r="A3047" s="7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2">
      <c r="A3048" s="7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2">
      <c r="A3049" s="7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2">
      <c r="A3050" s="7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2">
      <c r="A3051" s="7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2">
      <c r="A3052" s="7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2">
      <c r="A3053" s="7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2">
      <c r="A3054" s="7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2">
      <c r="A3055" s="7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2">
      <c r="A3056" s="7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2">
      <c r="A3057" s="7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2">
      <c r="A3058" s="7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2">
      <c r="A3059" s="7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2">
      <c r="A3060" s="7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2">
      <c r="A3061" s="7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2">
      <c r="A3062" s="7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2">
      <c r="A3063" s="7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2">
      <c r="A3064" s="7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2">
      <c r="A3065" s="7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2">
      <c r="A3066" s="7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2">
      <c r="A3067" s="7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2">
      <c r="A3068" s="7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2">
      <c r="A3069" s="7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2">
      <c r="A3070" s="7" t="s">
        <v>3253</v>
      </c>
      <c r="B3070" s="23">
        <v>87.619</v>
      </c>
      <c r="C3070" s="23">
        <v>0</v>
      </c>
      <c r="D3070" s="23">
        <v>87.619</v>
      </c>
    </row>
    <row r="3071" spans="1:4" x14ac:dyDescent="0.2">
      <c r="A3071" s="7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2">
      <c r="A3072" s="7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2">
      <c r="A3073" s="7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2">
      <c r="A3074" s="7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2">
      <c r="A3075" s="7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2">
      <c r="A3076" s="7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2">
      <c r="A3077" s="7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2">
      <c r="A3078" s="7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2">
      <c r="A3079" s="7" t="s">
        <v>3262</v>
      </c>
      <c r="B3079" s="23">
        <v>87.45</v>
      </c>
      <c r="C3079" s="23">
        <v>0</v>
      </c>
      <c r="D3079" s="23">
        <v>87.45</v>
      </c>
    </row>
    <row r="3080" spans="1:4" x14ac:dyDescent="0.2">
      <c r="A3080" s="7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2">
      <c r="A3081" s="7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2">
      <c r="A3082" s="7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2">
      <c r="A3083" s="7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2">
      <c r="A3084" s="7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2">
      <c r="A3085" s="7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2">
      <c r="A3086" s="7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2">
      <c r="A3087" s="7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2">
      <c r="A3088" s="7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2">
      <c r="A3089" s="7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2">
      <c r="A3090" s="7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2">
      <c r="A3091" s="7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2">
      <c r="A3092" s="7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2">
      <c r="A3093" s="7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2">
      <c r="A3094" s="7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2">
      <c r="A3095" s="7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2">
      <c r="A3096" s="7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2">
      <c r="A3097" s="7" t="s">
        <v>3280</v>
      </c>
      <c r="B3097" s="23">
        <v>87.02852</v>
      </c>
      <c r="C3097" s="23">
        <v>0</v>
      </c>
      <c r="D3097" s="23">
        <v>87.02852</v>
      </c>
    </row>
    <row r="3098" spans="1:4" x14ac:dyDescent="0.2">
      <c r="A3098" s="7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2">
      <c r="A3099" s="7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2">
      <c r="A3100" s="7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2">
      <c r="A3101" s="7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2">
      <c r="A3102" s="7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2">
      <c r="A3103" s="7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2">
      <c r="A3104" s="7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2">
      <c r="A3105" s="7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2">
      <c r="A3106" s="7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2">
      <c r="A3107" s="7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2">
      <c r="A3108" s="7" t="s">
        <v>3291</v>
      </c>
      <c r="B3108" s="23">
        <v>86.84281</v>
      </c>
      <c r="C3108" s="23">
        <v>0</v>
      </c>
      <c r="D3108" s="23">
        <v>86.84281</v>
      </c>
    </row>
    <row r="3109" spans="1:4" x14ac:dyDescent="0.2">
      <c r="A3109" s="7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2">
      <c r="A3110" s="7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2">
      <c r="A3111" s="7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2">
      <c r="A3112" s="7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2">
      <c r="A3113" s="7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2">
      <c r="A3114" s="7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2">
      <c r="A3115" s="7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2">
      <c r="A3116" s="7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2">
      <c r="A3117" s="7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2">
      <c r="A3118" s="7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2">
      <c r="A3119" s="7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2">
      <c r="A3120" s="7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2">
      <c r="A3121" s="7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2">
      <c r="A3122" s="7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2">
      <c r="A3123" s="7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2">
      <c r="A3124" s="7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2">
      <c r="A3125" s="7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2">
      <c r="A3126" s="7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2">
      <c r="A3127" s="7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2">
      <c r="A3128" s="7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2">
      <c r="A3129" s="7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2">
      <c r="A3130" s="7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2">
      <c r="A3131" s="7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2">
      <c r="A3132" s="7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2">
      <c r="A3133" s="7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2">
      <c r="A3134" s="7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2">
      <c r="A3135" s="7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2">
      <c r="A3136" s="7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2">
      <c r="A3137" s="7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2">
      <c r="A3138" s="7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2">
      <c r="A3139" s="7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2">
      <c r="A3140" s="7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2">
      <c r="A3141" s="7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2">
      <c r="A3142" s="7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2">
      <c r="A3143" s="7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2">
      <c r="A3144" s="7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2">
      <c r="A3145" s="7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2">
      <c r="A3146" s="7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2">
      <c r="A3147" s="7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2">
      <c r="A3148" s="7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2">
      <c r="A3149" s="7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2">
      <c r="A3150" s="7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2">
      <c r="A3151" s="7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2">
      <c r="A3152" s="7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2">
      <c r="A3153" s="7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2">
      <c r="A3154" s="7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2">
      <c r="A3155" s="7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2">
      <c r="A3156" s="7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2">
      <c r="A3157" s="7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2">
      <c r="A3158" s="7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2">
      <c r="A3159" s="7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2">
      <c r="A3160" s="7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2">
      <c r="A3161" s="7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2">
      <c r="A3162" s="7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2">
      <c r="A3163" s="7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2">
      <c r="A3164" s="7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2">
      <c r="A3165" s="7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2">
      <c r="A3166" s="7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2">
      <c r="A3167" s="7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2">
      <c r="A3168" s="7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2">
      <c r="A3169" s="7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2">
      <c r="A3170" s="7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2">
      <c r="A3171" s="7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2">
      <c r="A3172" s="7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2">
      <c r="A3173" s="7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2">
      <c r="A3174" s="7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2">
      <c r="A3175" s="7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2">
      <c r="A3176" s="7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2">
      <c r="A3177" s="7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2">
      <c r="A3178" s="7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2">
      <c r="A3179" s="7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2">
      <c r="A3180" s="7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2">
      <c r="A3181" s="7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2">
      <c r="A3182" s="7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2">
      <c r="A3183" s="7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2">
      <c r="A3184" s="7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2">
      <c r="A3185" s="7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2">
      <c r="A3186" s="7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2">
      <c r="A3187" s="7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2">
      <c r="A3188" s="7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2">
      <c r="A3189" s="7" t="s">
        <v>3372</v>
      </c>
      <c r="B3189" s="23">
        <v>83.52234</v>
      </c>
      <c r="C3189" s="23">
        <v>0</v>
      </c>
      <c r="D3189" s="23">
        <v>85.40634</v>
      </c>
    </row>
    <row r="3190" spans="1:4" x14ac:dyDescent="0.2">
      <c r="A3190" s="7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2">
      <c r="A3191" s="7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2">
      <c r="A3192" s="7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2">
      <c r="A3193" s="7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2">
      <c r="A3194" s="7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2">
      <c r="A3195" s="7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2">
      <c r="A3196" s="7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2">
      <c r="A3197" s="7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2">
      <c r="A3198" s="7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2">
      <c r="A3199" s="7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2">
      <c r="A3200" s="7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2">
      <c r="A3201" s="7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2">
      <c r="A3202" s="7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2">
      <c r="A3203" s="7" t="s">
        <v>3386</v>
      </c>
      <c r="B3203" s="23">
        <v>85.15</v>
      </c>
      <c r="C3203" s="23">
        <v>0</v>
      </c>
      <c r="D3203" s="23">
        <v>85.15</v>
      </c>
    </row>
    <row r="3204" spans="1:4" x14ac:dyDescent="0.2">
      <c r="A3204" s="7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2">
      <c r="A3205" s="7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2">
      <c r="A3206" s="7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2">
      <c r="A3207" s="7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2">
      <c r="A3208" s="7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2">
      <c r="A3209" s="7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2">
      <c r="A3210" s="7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2">
      <c r="A3211" s="7" t="s">
        <v>3394</v>
      </c>
      <c r="B3211" s="23">
        <v>85.0505</v>
      </c>
      <c r="C3211" s="23">
        <v>0</v>
      </c>
      <c r="D3211" s="23">
        <v>85.0505</v>
      </c>
    </row>
    <row r="3212" spans="1:4" x14ac:dyDescent="0.2">
      <c r="A3212" s="7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2">
      <c r="A3213" s="7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2">
      <c r="A3214" s="7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2">
      <c r="A3215" s="7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2">
      <c r="A3216" s="7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2">
      <c r="A3217" s="7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2">
      <c r="A3218" s="7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2">
      <c r="A3219" s="7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2">
      <c r="A3220" s="7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2">
      <c r="A3221" s="7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2">
      <c r="A3222" s="7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2">
      <c r="A3223" s="7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2">
      <c r="A3224" s="7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2">
      <c r="A3225" s="7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2">
      <c r="A3226" s="7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2">
      <c r="A3227" s="7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2">
      <c r="A3228" s="7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2">
      <c r="A3229" s="7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2">
      <c r="A3230" s="7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2">
      <c r="A3231" s="7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2">
      <c r="A3232" s="7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2">
      <c r="A3233" s="7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2">
      <c r="A3234" s="7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2">
      <c r="A3235" s="7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2">
      <c r="A3236" s="7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2">
      <c r="A3237" s="7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2">
      <c r="A3238" s="7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2">
      <c r="A3239" s="7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2">
      <c r="A3240" s="7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2">
      <c r="A3241" s="7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2">
      <c r="A3242" s="7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2">
      <c r="A3243" s="7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2">
      <c r="A3244" s="7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2">
      <c r="A3245" s="7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2">
      <c r="A3246" s="7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2">
      <c r="A3247" s="7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2">
      <c r="A3248" s="7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2">
      <c r="A3249" s="7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2">
      <c r="A3250" s="7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2">
      <c r="A3251" s="7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2">
      <c r="A3252" s="7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2">
      <c r="A3253" s="7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2">
      <c r="A3254" s="7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2">
      <c r="A3255" s="7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2">
      <c r="A3256" s="7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2">
      <c r="A3257" s="7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2">
      <c r="A3258" s="7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2">
      <c r="A3259" s="7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2">
      <c r="A3260" s="7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2">
      <c r="A3261" s="7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2">
      <c r="A3262" s="7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2">
      <c r="A3263" s="7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2">
      <c r="A3264" s="7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2">
      <c r="A3265" s="7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2">
      <c r="A3266" s="7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2">
      <c r="A3267" s="7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2">
      <c r="A3268" s="7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2">
      <c r="A3269" s="7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2">
      <c r="A3270" s="7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2">
      <c r="A3271" s="7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2">
      <c r="A3272" s="7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2">
      <c r="A3273" s="7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2">
      <c r="A3274" s="7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2">
      <c r="A3275" s="7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2">
      <c r="A3276" s="7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2">
      <c r="A3277" s="7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2">
      <c r="A3278" s="7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2">
      <c r="A3279" s="7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2">
      <c r="A3280" s="7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2">
      <c r="A3281" s="7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2">
      <c r="A3282" s="7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2">
      <c r="A3283" s="7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2">
      <c r="A3284" s="7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2">
      <c r="A3285" s="7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2">
      <c r="A3286" s="7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2">
      <c r="A3287" s="7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2">
      <c r="A3288" s="7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2">
      <c r="A3289" s="7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2">
      <c r="A3290" s="7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2">
      <c r="A3291" s="7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2">
      <c r="A3292" s="7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2">
      <c r="A3293" s="7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2">
      <c r="A3294" s="7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2">
      <c r="A3295" s="7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2">
      <c r="A3296" s="7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2">
      <c r="A3297" s="7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2">
      <c r="A3298" s="7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2">
      <c r="A3299" s="7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2">
      <c r="A3300" s="7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2">
      <c r="A3301" s="7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2">
      <c r="A3302" s="7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2">
      <c r="A3303" s="7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2">
      <c r="A3304" s="7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2">
      <c r="A3305" s="7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2">
      <c r="A3306" s="7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2">
      <c r="A3307" s="7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2">
      <c r="A3308" s="7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2">
      <c r="A3309" s="7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2">
      <c r="A3310" s="7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2">
      <c r="A3311" s="7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2">
      <c r="A3312" s="7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2">
      <c r="A3313" s="7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2">
      <c r="A3314" s="7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2">
      <c r="A3315" s="7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2">
      <c r="A3316" s="7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2">
      <c r="A3317" s="7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2">
      <c r="A3318" s="7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2">
      <c r="A3319" s="7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2">
      <c r="A3320" s="7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2">
      <c r="A3321" s="7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2">
      <c r="A3322" s="7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2">
      <c r="A3323" s="7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2">
      <c r="A3324" s="7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2">
      <c r="A3325" s="7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2">
      <c r="A3326" s="7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2">
      <c r="A3327" s="7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2">
      <c r="A3328" s="7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2">
      <c r="A3329" s="7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2">
      <c r="A3330" s="7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2">
      <c r="A3331" s="7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2">
      <c r="A3332" s="7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2">
      <c r="A3333" s="7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2">
      <c r="A3334" s="7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2">
      <c r="A3335" s="7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2">
      <c r="A3336" s="7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2">
      <c r="A3337" s="7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2">
      <c r="A3338" s="7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2">
      <c r="A3339" s="7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2">
      <c r="A3340" s="7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2">
      <c r="A3341" s="7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2">
      <c r="A3342" s="7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2">
      <c r="A3343" s="7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2">
      <c r="A3344" s="7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2">
      <c r="A3345" s="7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2">
      <c r="A3346" s="7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2">
      <c r="A3347" s="7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2">
      <c r="A3348" s="7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2">
      <c r="A3349" s="7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2">
      <c r="A3350" s="7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2">
      <c r="A3351" s="7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2">
      <c r="A3352" s="7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2">
      <c r="A3353" s="7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2">
      <c r="A3354" s="7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2">
      <c r="A3355" s="7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2">
      <c r="A3356" s="7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2">
      <c r="A3357" s="7" t="s">
        <v>3540</v>
      </c>
      <c r="B3357" s="23">
        <v>83.16</v>
      </c>
      <c r="C3357" s="23">
        <v>0</v>
      </c>
      <c r="D3357" s="23">
        <v>83.16</v>
      </c>
    </row>
    <row r="3358" spans="1:4" x14ac:dyDescent="0.2">
      <c r="A3358" s="7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2">
      <c r="A3359" s="7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2">
      <c r="A3360" s="7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2">
      <c r="A3361" s="7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2">
      <c r="A3362" s="7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2">
      <c r="A3363" s="7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2">
      <c r="A3364" s="7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2">
      <c r="A3365" s="7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2">
      <c r="A3366" s="7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2">
      <c r="A3367" s="7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2">
      <c r="A3368" s="7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2">
      <c r="A3369" s="7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2">
      <c r="A3370" s="7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2">
      <c r="A3371" s="7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2">
      <c r="A3372" s="7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2">
      <c r="A3373" s="7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2">
      <c r="A3374" s="7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2">
      <c r="A3375" s="7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2">
      <c r="A3376" s="7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2">
      <c r="A3377" s="7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2">
      <c r="A3378" s="7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2">
      <c r="A3379" s="7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2">
      <c r="A3380" s="7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2">
      <c r="A3381" s="7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2">
      <c r="A3382" s="7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2">
      <c r="A3383" s="7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2">
      <c r="A3384" s="7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2">
      <c r="A3385" s="7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2">
      <c r="A3386" s="7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2">
      <c r="A3387" s="7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2">
      <c r="A3388" s="7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2">
      <c r="A3389" s="7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2">
      <c r="A3390" s="7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2">
      <c r="A3391" s="7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2">
      <c r="A3392" s="7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2">
      <c r="A3393" s="7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2">
      <c r="A3394" s="7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2">
      <c r="A3395" s="7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2">
      <c r="A3396" s="7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2">
      <c r="A3397" s="7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2">
      <c r="A3398" s="7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2">
      <c r="A3399" s="7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2">
      <c r="A3400" s="7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2">
      <c r="A3401" s="7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2">
      <c r="A3402" s="7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2">
      <c r="A3403" s="7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2">
      <c r="A3404" s="7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2">
      <c r="A3405" s="7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2">
      <c r="A3406" s="7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2">
      <c r="A3407" s="7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2">
      <c r="A3408" s="7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2">
      <c r="A3409" s="7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2">
      <c r="A3410" s="7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2">
      <c r="A3411" s="7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2">
      <c r="A3412" s="7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2">
      <c r="A3413" s="7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2">
      <c r="A3414" s="7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2">
      <c r="A3415" s="7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2">
      <c r="A3416" s="7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2">
      <c r="A3417" s="7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2">
      <c r="A3418" s="7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2">
      <c r="A3419" s="7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2">
      <c r="A3420" s="7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2">
      <c r="A3421" s="7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2">
      <c r="A3422" s="7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2">
      <c r="A3423" s="7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2">
      <c r="A3424" s="7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2">
      <c r="A3425" s="7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2">
      <c r="A3426" s="7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2">
      <c r="A3427" s="7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2">
      <c r="A3428" s="7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2">
      <c r="A3429" s="7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2">
      <c r="A3430" s="7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2">
      <c r="A3431" s="7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2">
      <c r="A3432" s="7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2">
      <c r="A3433" s="7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2">
      <c r="A3434" s="7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2">
      <c r="A3435" s="7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2">
      <c r="A3436" s="7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2">
      <c r="A3437" s="7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2">
      <c r="A3438" s="7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2">
      <c r="A3439" s="7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2">
      <c r="A3440" s="7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2">
      <c r="A3441" s="7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2">
      <c r="A3442" s="7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2">
      <c r="A3443" s="7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2">
      <c r="A3444" s="7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2">
      <c r="A3445" s="7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2">
      <c r="A3446" s="7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2">
      <c r="A3447" s="7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2">
      <c r="A3448" s="7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2">
      <c r="A3449" s="7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2">
      <c r="A3450" s="7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2">
      <c r="A3451" s="7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2">
      <c r="A3452" s="7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2">
      <c r="A3453" s="7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2">
      <c r="A3454" s="7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2">
      <c r="A3455" s="7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2">
      <c r="A3456" s="7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2">
      <c r="A3457" s="7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2">
      <c r="A3458" s="7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2">
      <c r="A3459" s="7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2">
      <c r="A3460" s="7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2">
      <c r="A3461" s="7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2">
      <c r="A3462" s="7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2">
      <c r="A3463" s="7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2">
      <c r="A3464" s="7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2">
      <c r="A3465" s="7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2">
      <c r="A3466" s="7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2">
      <c r="A3467" s="7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2">
      <c r="A3468" s="7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2">
      <c r="A3469" s="7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2">
      <c r="A3470" s="7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2">
      <c r="A3471" s="7" t="s">
        <v>3654</v>
      </c>
      <c r="B3471" s="23">
        <v>81.387</v>
      </c>
      <c r="C3471" s="23">
        <v>0</v>
      </c>
      <c r="D3471" s="23">
        <v>81.387</v>
      </c>
    </row>
    <row r="3472" spans="1:4" x14ac:dyDescent="0.2">
      <c r="A3472" s="7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2">
      <c r="A3473" s="7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2">
      <c r="A3474" s="7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2">
      <c r="A3475" s="7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2">
      <c r="A3476" s="7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2">
      <c r="A3477" s="7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2">
      <c r="A3478" s="7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2">
      <c r="A3479" s="7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2">
      <c r="A3480" s="7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2">
      <c r="A3481" s="7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2">
      <c r="A3482" s="7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2">
      <c r="A3483" s="7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2">
      <c r="A3484" s="7" t="s">
        <v>3667</v>
      </c>
      <c r="B3484" s="23">
        <v>81.2941</v>
      </c>
      <c r="C3484" s="23">
        <v>0</v>
      </c>
      <c r="D3484" s="23">
        <v>81.2941</v>
      </c>
    </row>
    <row r="3485" spans="1:4" x14ac:dyDescent="0.2">
      <c r="A3485" s="7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2">
      <c r="A3486" s="7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2">
      <c r="A3487" s="7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2">
      <c r="A3488" s="7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2">
      <c r="A3489" s="7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2">
      <c r="A3490" s="7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2">
      <c r="A3491" s="7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2">
      <c r="A3492" s="7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2">
      <c r="A3493" s="7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2">
      <c r="A3494" s="7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2">
      <c r="A3495" s="7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2">
      <c r="A3496" s="7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2">
      <c r="A3497" s="7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2">
      <c r="A3498" s="7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2">
      <c r="A3499" s="7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2">
      <c r="A3500" s="7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2">
      <c r="A3501" s="7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2">
      <c r="A3502" s="7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2">
      <c r="A3503" s="7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2">
      <c r="A3504" s="7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2">
      <c r="A3505" s="7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2">
      <c r="A3506" s="7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2">
      <c r="A3507" s="7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2">
      <c r="A3508" s="7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2">
      <c r="A3509" s="7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2">
      <c r="A3510" s="7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2">
      <c r="A3511" s="7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2">
      <c r="A3512" s="7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2">
      <c r="A3513" s="7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2">
      <c r="A3514" s="7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2">
      <c r="A3515" s="7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2">
      <c r="A3516" s="7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2">
      <c r="A3517" s="7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2">
      <c r="A3518" s="7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2">
      <c r="A3519" s="7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2">
      <c r="A3520" s="7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2">
      <c r="A3521" s="7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2">
      <c r="A3522" s="7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2">
      <c r="A3523" s="7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2">
      <c r="A3524" s="7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2">
      <c r="A3525" s="7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2">
      <c r="A3526" s="7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2">
      <c r="A3527" s="7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2">
      <c r="A3528" s="7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2">
      <c r="A3529" s="7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2">
      <c r="A3530" s="7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2">
      <c r="A3531" s="7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2">
      <c r="A3532" s="7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2">
      <c r="A3533" s="7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2">
      <c r="A3534" s="7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2">
      <c r="A3535" s="7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2">
      <c r="A3536" s="7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2">
      <c r="A3537" s="7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2">
      <c r="A3538" s="7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2">
      <c r="A3539" s="7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2">
      <c r="A3540" s="7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2">
      <c r="A3541" s="7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2">
      <c r="A3542" s="7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2">
      <c r="A3543" s="7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2">
      <c r="A3544" s="7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2">
      <c r="A3545" s="7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2">
      <c r="A3546" s="7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2">
      <c r="A3547" s="7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2">
      <c r="A3548" s="7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2">
      <c r="A3549" s="7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2">
      <c r="A3550" s="7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2">
      <c r="A3551" s="7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2">
      <c r="A3552" s="7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2">
      <c r="A3553" s="7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2">
      <c r="A3554" s="7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2">
      <c r="A3555" s="7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2">
      <c r="A3556" s="7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2">
      <c r="A3557" s="7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2">
      <c r="A3558" s="7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2">
      <c r="A3559" s="7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2">
      <c r="A3560" s="7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2">
      <c r="A3561" s="7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2">
      <c r="A3562" s="7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2">
      <c r="A3563" s="7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2">
      <c r="A3564" s="7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2">
      <c r="A3565" s="7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2">
      <c r="A3566" s="7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2">
      <c r="A3567" s="7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2">
      <c r="A3568" s="7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2">
      <c r="A3569" s="7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2">
      <c r="A3570" s="7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2">
      <c r="A3571" s="7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2">
      <c r="A3572" s="7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2">
      <c r="A3573" s="7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2">
      <c r="A3574" s="7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2">
      <c r="A3575" s="7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2">
      <c r="A3576" s="7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2">
      <c r="A3577" s="7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2">
      <c r="A3578" s="7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2">
      <c r="A3579" s="7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2">
      <c r="A3580" s="7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2">
      <c r="A3581" s="7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2">
      <c r="A3582" s="7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2">
      <c r="A3583" s="7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2">
      <c r="A3584" s="7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2">
      <c r="A3585" s="7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2">
      <c r="A3586" s="7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2">
      <c r="A3587" s="7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2">
      <c r="A3588" s="7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2">
      <c r="A3589" s="7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2">
      <c r="A3590" s="7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2">
      <c r="A3591" s="7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2">
      <c r="A3592" s="7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2">
      <c r="A3593" s="7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2">
      <c r="A3594" s="7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2">
      <c r="A3595" s="7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2">
      <c r="A3596" s="7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2">
      <c r="A3597" s="7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2">
      <c r="A3598" s="7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2">
      <c r="A3599" s="7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2">
      <c r="A3600" s="7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2">
      <c r="A3601" s="7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2">
      <c r="A3602" s="7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2">
      <c r="A3603" s="7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2">
      <c r="A3604" s="7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2">
      <c r="A3605" s="7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2">
      <c r="A3606" s="7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2">
      <c r="A3607" s="7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2">
      <c r="A3608" s="7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2">
      <c r="A3609" s="7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2">
      <c r="A3610" s="7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2">
      <c r="A3611" s="7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2">
      <c r="A3612" s="7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2">
      <c r="A3613" s="7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2">
      <c r="A3614" s="7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2">
      <c r="A3615" s="7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2">
      <c r="A3616" s="7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2">
      <c r="A3617" s="7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2">
      <c r="A3618" s="7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2">
      <c r="A3619" s="7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2">
      <c r="A3620" s="7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2">
      <c r="A3621" s="7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2">
      <c r="A3622" s="7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2">
      <c r="A3623" s="7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2">
      <c r="A3624" s="7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2">
      <c r="A3625" s="7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2">
      <c r="A3626" s="7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2">
      <c r="A3627" s="7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2">
      <c r="A3628" s="7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2">
      <c r="A3629" s="7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2">
      <c r="A3630" s="7" t="s">
        <v>3813</v>
      </c>
      <c r="B3630" s="23">
        <v>78.7</v>
      </c>
      <c r="C3630" s="23">
        <v>0</v>
      </c>
      <c r="D3630" s="23">
        <v>78.7</v>
      </c>
    </row>
    <row r="3631" spans="1:4" x14ac:dyDescent="0.2">
      <c r="A3631" s="7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2">
      <c r="A3632" s="7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2">
      <c r="A3633" s="7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2">
      <c r="A3634" s="7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2">
      <c r="A3635" s="7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2">
      <c r="A3636" s="7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2">
      <c r="A3637" s="7" t="s">
        <v>3820</v>
      </c>
      <c r="B3637" s="23">
        <v>78.61103</v>
      </c>
      <c r="C3637" s="23">
        <v>0</v>
      </c>
      <c r="D3637" s="23">
        <v>78.61103</v>
      </c>
    </row>
    <row r="3638" spans="1:4" x14ac:dyDescent="0.2">
      <c r="A3638" s="7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2">
      <c r="A3639" s="7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2">
      <c r="A3640" s="7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2">
      <c r="A3641" s="7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2">
      <c r="A3642" s="7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2">
      <c r="A3643" s="7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2">
      <c r="A3644" s="7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2">
      <c r="A3645" s="7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2">
      <c r="A3646" s="7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2">
      <c r="A3647" s="7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2">
      <c r="A3648" s="7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2">
      <c r="A3649" s="7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2">
      <c r="A3650" s="7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2">
      <c r="A3651" s="7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2">
      <c r="A3652" s="7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2">
      <c r="A3653" s="7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2">
      <c r="A3654" s="7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2">
      <c r="A3655" s="7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2">
      <c r="A3656" s="7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2">
      <c r="A3657" s="7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2">
      <c r="A3658" s="7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2">
      <c r="A3659" s="7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2">
      <c r="A3660" s="7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2">
      <c r="A3661" s="7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2">
      <c r="A3662" s="7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2">
      <c r="A3663" s="7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2">
      <c r="A3664" s="7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2">
      <c r="A3665" s="7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2">
      <c r="A3666" s="7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2">
      <c r="A3667" s="7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2">
      <c r="A3668" s="7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2">
      <c r="A3669" s="7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2">
      <c r="A3670" s="7" t="s">
        <v>3853</v>
      </c>
      <c r="B3670" s="23">
        <v>78.14</v>
      </c>
      <c r="C3670" s="23">
        <v>0</v>
      </c>
      <c r="D3670" s="23">
        <v>78.14</v>
      </c>
    </row>
    <row r="3671" spans="1:4" x14ac:dyDescent="0.2">
      <c r="A3671" s="7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2">
      <c r="A3672" s="7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2">
      <c r="A3673" s="7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2">
      <c r="A3674" s="7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2">
      <c r="A3675" s="7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2">
      <c r="A3676" s="7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2">
      <c r="A3677" s="7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2">
      <c r="A3678" s="7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2">
      <c r="A3679" s="7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2">
      <c r="A3680" s="7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2">
      <c r="A3681" s="7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2">
      <c r="A3682" s="7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2">
      <c r="A3683" s="7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2">
      <c r="A3684" s="7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2">
      <c r="A3685" s="7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2">
      <c r="A3686" s="7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2">
      <c r="A3687" s="7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2">
      <c r="A3688" s="7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2">
      <c r="A3689" s="7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2">
      <c r="A3690" s="7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2">
      <c r="A3691" s="7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2">
      <c r="A3692" s="7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2">
      <c r="A3693" s="7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2">
      <c r="A3694" s="7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2">
      <c r="A3695" s="7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2">
      <c r="A3696" s="7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2">
      <c r="A3697" s="7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2">
      <c r="A3698" s="7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2">
      <c r="A3699" s="7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2">
      <c r="A3700" s="7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2">
      <c r="A3701" s="7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2">
      <c r="A3702" s="7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2">
      <c r="A3703" s="7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2">
      <c r="A3704" s="7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2">
      <c r="A3705" s="7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2">
      <c r="A3706" s="7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2">
      <c r="A3707" s="7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2">
      <c r="A3708" s="7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2">
      <c r="A3709" s="7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2">
      <c r="A3710" s="7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2">
      <c r="A3711" s="7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2">
      <c r="A3712" s="7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2">
      <c r="A3713" s="7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2">
      <c r="A3714" s="7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2">
      <c r="A3715" s="7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2">
      <c r="A3716" s="7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2">
      <c r="A3717" s="7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2">
      <c r="A3718" s="7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2">
      <c r="A3719" s="7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2">
      <c r="A3720" s="7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2">
      <c r="A3721" s="7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2">
      <c r="A3722" s="7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2">
      <c r="A3723" s="7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2">
      <c r="A3724" s="7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2">
      <c r="A3725" s="7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2">
      <c r="A3726" s="7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2">
      <c r="A3727" s="7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2">
      <c r="A3728" s="7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2">
      <c r="A3729" s="7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2">
      <c r="A3730" s="7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2">
      <c r="A3731" s="7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2">
      <c r="A3732" s="7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2">
      <c r="A3733" s="7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2">
      <c r="A3734" s="7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2">
      <c r="A3735" s="7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2">
      <c r="A3736" s="7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2">
      <c r="A3737" s="7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2">
      <c r="A3738" s="7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2">
      <c r="A3739" s="7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2">
      <c r="A3740" s="7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2">
      <c r="A3741" s="7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2">
      <c r="A3742" s="7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2">
      <c r="A3743" s="7" t="s">
        <v>3926</v>
      </c>
      <c r="B3743" s="23">
        <v>76.89058</v>
      </c>
      <c r="C3743" s="23">
        <v>0</v>
      </c>
      <c r="D3743" s="23">
        <v>76.89058</v>
      </c>
    </row>
    <row r="3744" spans="1:4" x14ac:dyDescent="0.2">
      <c r="A3744" s="7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2">
      <c r="A3745" s="7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2">
      <c r="A3746" s="7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2">
      <c r="A3747" s="7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2">
      <c r="A3748" s="7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2">
      <c r="A3749" s="7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2">
      <c r="A3750" s="7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2">
      <c r="A3751" s="7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2">
      <c r="A3752" s="7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2">
      <c r="A3753" s="7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2">
      <c r="A3754" s="7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2">
      <c r="A3755" s="7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2">
      <c r="A3756" s="7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2">
      <c r="A3757" s="7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2">
      <c r="A3758" s="7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2">
      <c r="A3759" s="7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2">
      <c r="A3760" s="7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2">
      <c r="A3761" s="7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2">
      <c r="A3762" s="7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2">
      <c r="A3763" s="7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2">
      <c r="A3764" s="7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2">
      <c r="A3765" s="7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2">
      <c r="A3766" s="7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2">
      <c r="A3767" s="7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2">
      <c r="A3768" s="7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2">
      <c r="A3769" s="7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2">
      <c r="A3770" s="7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2">
      <c r="A3771" s="7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2">
      <c r="A3772" s="7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2">
      <c r="A3773" s="7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2">
      <c r="A3774" s="7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2">
      <c r="A3775" s="7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2">
      <c r="A3776" s="7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2">
      <c r="A3777" s="7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2">
      <c r="A3778" s="7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2">
      <c r="A3779" s="7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2">
      <c r="A3780" s="7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2">
      <c r="A3781" s="7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2">
      <c r="A3782" s="7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2">
      <c r="A3783" s="7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2">
      <c r="A3784" s="7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2">
      <c r="A3785" s="7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2">
      <c r="A3786" s="7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2">
      <c r="A3787" s="7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2">
      <c r="A3788" s="7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2">
      <c r="A3789" s="7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2">
      <c r="A3790" s="7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2">
      <c r="A3791" s="7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2">
      <c r="A3792" s="7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2">
      <c r="A3793" s="7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2">
      <c r="A3794" s="7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2">
      <c r="A3795" s="7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2">
      <c r="A3796" s="7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2">
      <c r="A3797" s="7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2">
      <c r="A3798" s="7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2">
      <c r="A3799" s="7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2">
      <c r="A3800" s="7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2">
      <c r="A3801" s="7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2">
      <c r="A3802" s="7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2">
      <c r="A3803" s="7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2">
      <c r="A3804" s="7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2">
      <c r="A3805" s="7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2">
      <c r="A3806" s="7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2">
      <c r="A3807" s="7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2">
      <c r="A3808" s="7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2">
      <c r="A3809" s="7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2">
      <c r="A3810" s="7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2">
      <c r="A3811" s="7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2">
      <c r="A3812" s="7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2">
      <c r="A3813" s="7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2">
      <c r="A3814" s="7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2">
      <c r="A3815" s="7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2">
      <c r="A3816" s="7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2">
      <c r="A3817" s="7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2">
      <c r="A3818" s="7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2">
      <c r="A3819" s="7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2">
      <c r="A3820" s="7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2">
      <c r="A3821" s="7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2">
      <c r="A3822" s="7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2">
      <c r="A3823" s="7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2">
      <c r="A3824" s="7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2">
      <c r="A3825" s="7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2">
      <c r="A3826" s="7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2">
      <c r="A3827" s="7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2">
      <c r="A3828" s="7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2">
      <c r="A3829" s="7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2">
      <c r="A3830" s="7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2">
      <c r="A3831" s="7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2">
      <c r="A3832" s="7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2">
      <c r="A3833" s="7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2">
      <c r="A3834" s="7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2">
      <c r="A3835" s="7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2">
      <c r="A3836" s="7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2">
      <c r="A3837" s="7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2">
      <c r="A3838" s="7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2">
      <c r="A3839" s="7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2">
      <c r="A3840" s="7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2">
      <c r="A3841" s="7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2">
      <c r="A3842" s="7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2">
      <c r="A3843" s="7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2">
      <c r="A3844" s="7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2">
      <c r="A3845" s="7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2">
      <c r="A3846" s="7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2">
      <c r="A3847" s="7" t="s">
        <v>4030</v>
      </c>
      <c r="B3847" s="23">
        <v>75.39152</v>
      </c>
      <c r="C3847" s="23">
        <v>0</v>
      </c>
      <c r="D3847" s="23">
        <v>75.39152</v>
      </c>
    </row>
    <row r="3848" spans="1:4" x14ac:dyDescent="0.2">
      <c r="A3848" s="7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2">
      <c r="A3849" s="7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2">
      <c r="A3850" s="7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2">
      <c r="A3851" s="7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2">
      <c r="A3852" s="7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2">
      <c r="A3853" s="7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2">
      <c r="A3854" s="7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2">
      <c r="A3855" s="7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2">
      <c r="A3856" s="7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2">
      <c r="A3857" s="7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2">
      <c r="A3858" s="7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2">
      <c r="A3859" s="7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2">
      <c r="A3860" s="7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2">
      <c r="A3861" s="7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2">
      <c r="A3862" s="7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2">
      <c r="A3863" s="7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2">
      <c r="A3864" s="7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2">
      <c r="A3865" s="7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2">
      <c r="A3866" s="7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2">
      <c r="A3867" s="7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2">
      <c r="A3868" s="7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2">
      <c r="A3869" s="7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2">
      <c r="A3870" s="7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2">
      <c r="A3871" s="7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2">
      <c r="A3872" s="7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2">
      <c r="A3873" s="7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2">
      <c r="A3874" s="7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2">
      <c r="A3875" s="7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2">
      <c r="A3876" s="7" t="s">
        <v>4059</v>
      </c>
      <c r="B3876" s="23">
        <v>75.00564</v>
      </c>
      <c r="C3876" s="23">
        <v>0</v>
      </c>
      <c r="D3876" s="23">
        <v>75.00564</v>
      </c>
    </row>
    <row r="3877" spans="1:4" x14ac:dyDescent="0.2">
      <c r="A3877" s="7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2">
      <c r="A3878" s="7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2">
      <c r="A3879" s="7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2">
      <c r="A3880" s="7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2">
      <c r="A3881" s="7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2">
      <c r="A3882" s="7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2">
      <c r="A3883" s="7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2">
      <c r="A3884" s="7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2">
      <c r="A3885" s="7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2">
      <c r="A3886" s="7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2">
      <c r="A3887" s="7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2">
      <c r="A3888" s="7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2">
      <c r="A3889" s="7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2">
      <c r="A3890" s="7" t="s">
        <v>4073</v>
      </c>
      <c r="B3890" s="23">
        <v>74.81326</v>
      </c>
      <c r="C3890" s="23">
        <v>0</v>
      </c>
      <c r="D3890" s="23">
        <v>74.81326</v>
      </c>
    </row>
    <row r="3891" spans="1:4" x14ac:dyDescent="0.2">
      <c r="A3891" s="7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2">
      <c r="A3892" s="7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2">
      <c r="A3893" s="7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2">
      <c r="A3894" s="7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2">
      <c r="A3895" s="7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2">
      <c r="A3896" s="7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2">
      <c r="A3897" s="7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2">
      <c r="A3898" s="7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2">
      <c r="A3899" s="7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2">
      <c r="A3900" s="7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2">
      <c r="A3901" s="7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2">
      <c r="A3902" s="7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2">
      <c r="A3903" s="7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2">
      <c r="A3904" s="7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2">
      <c r="A3905" s="7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2">
      <c r="A3906" s="7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2">
      <c r="A3907" s="7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2">
      <c r="A3908" s="7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2">
      <c r="A3909" s="7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2">
      <c r="A3910" s="7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2">
      <c r="A3911" s="7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2">
      <c r="A3912" s="7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2">
      <c r="A3913" s="7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2">
      <c r="A3914" s="7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2">
      <c r="A3915" s="7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2">
      <c r="A3916" s="7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2">
      <c r="A3917" s="7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2">
      <c r="A3918" s="7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2">
      <c r="A3919" s="7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2">
      <c r="A3920" s="7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2">
      <c r="A3921" s="7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2">
      <c r="A3922" s="7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2">
      <c r="A3923" s="7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2">
      <c r="A3924" s="7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2">
      <c r="A3925" s="7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2">
      <c r="A3926" s="7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2">
      <c r="A3927" s="7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2">
      <c r="A3928" s="7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2">
      <c r="A3929" s="7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2">
      <c r="A3930" s="7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2">
      <c r="A3931" s="7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2">
      <c r="A3932" s="7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2">
      <c r="A3933" s="7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2">
      <c r="A3934" s="7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2">
      <c r="A3935" s="7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2">
      <c r="A3936" s="7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2">
      <c r="A3937" s="7" t="s">
        <v>4120</v>
      </c>
      <c r="B3937" s="23">
        <v>74.238</v>
      </c>
      <c r="C3937" s="23">
        <v>0</v>
      </c>
      <c r="D3937" s="23">
        <v>74.238</v>
      </c>
    </row>
    <row r="3938" spans="1:4" x14ac:dyDescent="0.2">
      <c r="A3938" s="7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2">
      <c r="A3939" s="7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2">
      <c r="A3940" s="7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2">
      <c r="A3941" s="7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2">
      <c r="A3942" s="7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2">
      <c r="A3943" s="7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2">
      <c r="A3944" s="7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2">
      <c r="A3945" s="7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2">
      <c r="A3946" s="7" t="s">
        <v>4129</v>
      </c>
      <c r="B3946" s="23">
        <v>74.16498</v>
      </c>
      <c r="C3946" s="23">
        <v>0</v>
      </c>
      <c r="D3946" s="23">
        <v>74.16498</v>
      </c>
    </row>
    <row r="3947" spans="1:4" x14ac:dyDescent="0.2">
      <c r="A3947" s="7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2">
      <c r="A3948" s="7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2">
      <c r="A3949" s="7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2">
      <c r="A3950" s="7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2">
      <c r="A3951" s="7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2">
      <c r="A3952" s="7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2">
      <c r="A3953" s="7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2">
      <c r="A3954" s="7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2">
      <c r="A3955" s="7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2">
      <c r="A3956" s="7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2">
      <c r="A3957" s="7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2">
      <c r="A3958" s="7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2">
      <c r="A3959" s="7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2">
      <c r="A3960" s="7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2">
      <c r="A3961" s="7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2">
      <c r="A3962" s="7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2">
      <c r="A3963" s="7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2">
      <c r="A3964" s="7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2">
      <c r="A3965" s="7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2">
      <c r="A3966" s="7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2">
      <c r="A3967" s="7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2">
      <c r="A3968" s="7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2">
      <c r="A3969" s="7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2">
      <c r="A3970" s="7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2">
      <c r="A3971" s="7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2">
      <c r="A3972" s="7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2">
      <c r="A3973" s="7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2">
      <c r="A3974" s="7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2">
      <c r="A3975" s="7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2">
      <c r="A3976" s="7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2">
      <c r="A3977" s="7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2">
      <c r="A3978" s="7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2">
      <c r="A3979" s="7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2">
      <c r="A3980" s="7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2">
      <c r="A3981" s="7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2">
      <c r="A3982" s="7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2">
      <c r="A3983" s="7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2">
      <c r="A3984" s="7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2">
      <c r="A3985" s="7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2">
      <c r="A3986" s="7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2">
      <c r="A3987" s="7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2">
      <c r="A3988" s="7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2">
      <c r="A3989" s="7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2">
      <c r="A3990" s="7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2">
      <c r="A3991" s="7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2">
      <c r="A3992" s="7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2">
      <c r="A3993" s="7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2">
      <c r="A3994" s="7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2">
      <c r="A3995" s="7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2">
      <c r="A3996" s="7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2">
      <c r="A3997" s="7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2">
      <c r="A3998" s="7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2">
      <c r="A3999" s="7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2">
      <c r="A4000" s="7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2">
      <c r="A4001" s="7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2">
      <c r="A4002" s="7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2">
      <c r="A4003" s="7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2">
      <c r="A4004" s="7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2">
      <c r="A4005" s="7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2">
      <c r="A4006" s="7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2">
      <c r="A4007" s="7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2">
      <c r="A4008" s="7" t="s">
        <v>4191</v>
      </c>
      <c r="B4008" s="23">
        <v>73.16422</v>
      </c>
      <c r="C4008" s="23">
        <v>0</v>
      </c>
      <c r="D4008" s="23">
        <v>73.16422</v>
      </c>
    </row>
    <row r="4009" spans="1:4" x14ac:dyDescent="0.2">
      <c r="A4009" s="7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2">
      <c r="A4010" s="7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2">
      <c r="A4011" s="7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2">
      <c r="A4012" s="7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2">
      <c r="A4013" s="7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2">
      <c r="A4014" s="7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2">
      <c r="A4015" s="7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2">
      <c r="A4016" s="7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2">
      <c r="A4017" s="7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2">
      <c r="A4018" s="7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2">
      <c r="A4019" s="7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2">
      <c r="A4020" s="7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2">
      <c r="A4021" s="7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2">
      <c r="A4022" s="7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2">
      <c r="A4023" s="7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2">
      <c r="A4024" s="7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2">
      <c r="A4025" s="7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2">
      <c r="A4026" s="7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2">
      <c r="A4027" s="7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2">
      <c r="A4028" s="7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2">
      <c r="A4029" s="7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2">
      <c r="A4030" s="7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2">
      <c r="A4031" s="7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2">
      <c r="A4032" s="7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2">
      <c r="A4033" s="7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2">
      <c r="A4034" s="7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2">
      <c r="A4035" s="7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2">
      <c r="A4036" s="7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2">
      <c r="A4037" s="7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2">
      <c r="A4038" s="7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2">
      <c r="A4039" s="7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2">
      <c r="A4040" s="7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2">
      <c r="A4041" s="7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2">
      <c r="A4042" s="7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2">
      <c r="A4043" s="7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2">
      <c r="A4044" s="7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2">
      <c r="A4045" s="7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2">
      <c r="A4046" s="7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2">
      <c r="A4047" s="7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2">
      <c r="A4048" s="7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2">
      <c r="A4049" s="7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2">
      <c r="A4050" s="7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2">
      <c r="A4051" s="7" t="s">
        <v>4234</v>
      </c>
      <c r="B4051" s="23">
        <v>72.66807</v>
      </c>
      <c r="C4051" s="23">
        <v>0</v>
      </c>
      <c r="D4051" s="23">
        <v>72.66807</v>
      </c>
    </row>
    <row r="4052" spans="1:4" x14ac:dyDescent="0.2">
      <c r="A4052" s="7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2">
      <c r="A4053" s="7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2">
      <c r="A4054" s="7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2">
      <c r="A4055" s="7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2">
      <c r="A4056" s="7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2">
      <c r="A4057" s="7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2">
      <c r="A4058" s="7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2">
      <c r="A4059" s="7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2">
      <c r="A4060" s="7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2">
      <c r="A4061" s="7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2">
      <c r="A4062" s="7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2">
      <c r="A4063" s="7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2">
      <c r="A4064" s="7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2">
      <c r="A4065" s="7" t="s">
        <v>4248</v>
      </c>
      <c r="B4065" s="23">
        <v>72.49194</v>
      </c>
      <c r="C4065" s="23">
        <v>0</v>
      </c>
      <c r="D4065" s="23">
        <v>72.49194</v>
      </c>
    </row>
    <row r="4066" spans="1:4" x14ac:dyDescent="0.2">
      <c r="A4066" s="7" t="s">
        <v>4249</v>
      </c>
      <c r="B4066" s="23">
        <v>72.49033</v>
      </c>
      <c r="C4066" s="23">
        <v>0</v>
      </c>
      <c r="D4066" s="23">
        <v>72.49033</v>
      </c>
    </row>
    <row r="4067" spans="1:4" x14ac:dyDescent="0.2">
      <c r="A4067" s="7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2">
      <c r="A4068" s="7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2">
      <c r="A4069" s="7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2">
      <c r="A4070" s="7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2">
      <c r="A4071" s="7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2">
      <c r="A4072" s="7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2">
      <c r="A4073" s="7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2">
      <c r="A4074" s="7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2">
      <c r="A4075" s="7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2">
      <c r="A4076" s="7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2">
      <c r="A4077" s="7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2">
      <c r="A4078" s="7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2">
      <c r="A4079" s="7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2">
      <c r="A4080" s="7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2">
      <c r="A4081" s="7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2">
      <c r="A4082" s="7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2">
      <c r="A4083" s="7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2">
      <c r="A4084" s="7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2">
      <c r="A4085" s="7" t="s">
        <v>4268</v>
      </c>
      <c r="B4085" s="23">
        <v>72.28331</v>
      </c>
      <c r="C4085" s="23">
        <v>0</v>
      </c>
      <c r="D4085" s="23">
        <v>72.28331</v>
      </c>
    </row>
    <row r="4086" spans="1:4" x14ac:dyDescent="0.2">
      <c r="A4086" s="7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2">
      <c r="A4087" s="7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2">
      <c r="A4088" s="7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2">
      <c r="A4089" s="7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2">
      <c r="A4090" s="7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2">
      <c r="A4091" s="7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2">
      <c r="A4092" s="7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2">
      <c r="A4093" s="7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2">
      <c r="A4094" s="7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2">
      <c r="A4095" s="7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2">
      <c r="A4096" s="7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2">
      <c r="A4097" s="7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2">
      <c r="A4098" s="7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2">
      <c r="A4099" s="7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2">
      <c r="A4100" s="7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2">
      <c r="A4101" s="7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2">
      <c r="A4102" s="7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2">
      <c r="A4103" s="7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2">
      <c r="A4104" s="7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2">
      <c r="A4105" s="7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2">
      <c r="A4106" s="7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2">
      <c r="A4107" s="7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2">
      <c r="A4108" s="7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2">
      <c r="A4109" s="7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2">
      <c r="A4110" s="7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2">
      <c r="A4111" s="7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2">
      <c r="A4112" s="7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2">
      <c r="A4113" s="7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2">
      <c r="A4114" s="7" t="s">
        <v>4297</v>
      </c>
      <c r="B4114" s="23">
        <v>71.92841</v>
      </c>
      <c r="C4114" s="23">
        <v>0</v>
      </c>
      <c r="D4114" s="23">
        <v>71.92841</v>
      </c>
    </row>
    <row r="4115" spans="1:4" x14ac:dyDescent="0.2">
      <c r="A4115" s="7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2">
      <c r="A4116" s="7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2">
      <c r="A4117" s="7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2">
      <c r="A4118" s="7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2">
      <c r="A4119" s="7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2">
      <c r="A4120" s="7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2">
      <c r="A4121" s="7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2">
      <c r="A4122" s="7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2">
      <c r="A4123" s="7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2">
      <c r="A4124" s="7" t="s">
        <v>4307</v>
      </c>
      <c r="B4124" s="23">
        <v>71.77722</v>
      </c>
      <c r="C4124" s="23">
        <v>0</v>
      </c>
      <c r="D4124" s="23">
        <v>71.77722</v>
      </c>
    </row>
    <row r="4125" spans="1:4" x14ac:dyDescent="0.2">
      <c r="A4125" s="7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2">
      <c r="A4126" s="7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2">
      <c r="A4127" s="7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2">
      <c r="A4128" s="7" t="s">
        <v>4311</v>
      </c>
      <c r="B4128" s="23">
        <v>71.71602</v>
      </c>
      <c r="C4128" s="23">
        <v>0</v>
      </c>
      <c r="D4128" s="23">
        <v>71.71602</v>
      </c>
    </row>
    <row r="4129" spans="1:4" x14ac:dyDescent="0.2">
      <c r="A4129" s="7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2">
      <c r="A4130" s="7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2">
      <c r="A4131" s="7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2">
      <c r="A4132" s="7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2">
      <c r="A4133" s="7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2">
      <c r="A4134" s="7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2">
      <c r="A4135" s="7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2">
      <c r="A4136" s="7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2">
      <c r="A4137" s="7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2">
      <c r="A4138" s="7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2">
      <c r="A4139" s="7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2">
      <c r="A4140" s="7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2">
      <c r="A4141" s="7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2">
      <c r="A4142" s="7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2">
      <c r="A4143" s="7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2">
      <c r="A4144" s="7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2">
      <c r="A4145" s="7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2">
      <c r="A4146" s="7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2">
      <c r="A4147" s="7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2">
      <c r="A4148" s="7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2">
      <c r="A4149" s="7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2">
      <c r="A4150" s="7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2">
      <c r="A4151" s="7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2">
      <c r="A4152" s="7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2">
      <c r="A4153" s="7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2">
      <c r="A4154" s="7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2">
      <c r="A4155" s="7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2">
      <c r="A4156" s="7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2">
      <c r="A4157" s="7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2">
      <c r="A4158" s="7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2">
      <c r="A4159" s="7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2">
      <c r="A4160" s="7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2">
      <c r="A4161" s="7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2">
      <c r="A4162" s="7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2">
      <c r="A4163" s="7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2">
      <c r="A4164" s="7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2">
      <c r="A4165" s="7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2">
      <c r="A4166" s="7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2">
      <c r="A4167" s="7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2">
      <c r="A4168" s="7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2">
      <c r="A4169" s="7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2">
      <c r="A4170" s="7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2">
      <c r="A4171" s="7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2">
      <c r="A4172" s="7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2">
      <c r="A4173" s="7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2">
      <c r="A4174" s="7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2">
      <c r="A4175" s="7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2">
      <c r="A4176" s="7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2">
      <c r="A4177" s="7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2">
      <c r="A4178" s="7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2">
      <c r="A4179" s="7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2">
      <c r="A4180" s="7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2">
      <c r="A4181" s="7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2">
      <c r="A4182" s="7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2">
      <c r="A4183" s="7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2">
      <c r="A4184" s="7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2">
      <c r="A4185" s="7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2">
      <c r="A4186" s="7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2">
      <c r="A4187" s="7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2">
      <c r="A4188" s="7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2">
      <c r="A4189" s="7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2">
      <c r="A4190" s="7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2">
      <c r="A4191" s="7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2">
      <c r="A4192" s="7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2">
      <c r="A4193" s="7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2">
      <c r="A4194" s="7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2">
      <c r="A4195" s="7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2">
      <c r="A4196" s="7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2">
      <c r="A4197" s="7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2">
      <c r="A4198" s="7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2">
      <c r="A4199" s="7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2">
      <c r="A4200" s="7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2">
      <c r="A4201" s="7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2">
      <c r="A4202" s="7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2">
      <c r="A4203" s="7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2">
      <c r="A4204" s="7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2">
      <c r="A4205" s="7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2">
      <c r="A4206" s="7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2">
      <c r="A4207" s="7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2">
      <c r="A4208" s="7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2">
      <c r="A4209" s="7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2">
      <c r="A4210" s="7" t="s">
        <v>4392</v>
      </c>
      <c r="B4210" s="23">
        <v>70.42944</v>
      </c>
      <c r="C4210" s="23">
        <v>0</v>
      </c>
      <c r="D4210" s="23">
        <v>70.42944</v>
      </c>
    </row>
    <row r="4211" spans="1:4" x14ac:dyDescent="0.2">
      <c r="A4211" s="7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2">
      <c r="A4212" s="7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2">
      <c r="A4213" s="7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2">
      <c r="A4214" s="7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2">
      <c r="A4215" s="7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2">
      <c r="A4216" s="7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2">
      <c r="A4217" s="7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2">
      <c r="A4218" s="7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2">
      <c r="A4219" s="7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2">
      <c r="A4220" s="7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2">
      <c r="A4221" s="7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2">
      <c r="A4222" s="7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2">
      <c r="A4223" s="7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2">
      <c r="A4224" s="7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2">
      <c r="A4225" s="7" t="s">
        <v>4407</v>
      </c>
      <c r="B4225" s="23">
        <v>70.23218</v>
      </c>
      <c r="C4225" s="23">
        <v>0</v>
      </c>
      <c r="D4225" s="23">
        <v>70.23218</v>
      </c>
    </row>
    <row r="4226" spans="1:4" x14ac:dyDescent="0.2">
      <c r="A4226" s="7" t="s">
        <v>4408</v>
      </c>
      <c r="B4226" s="23">
        <v>70.22551</v>
      </c>
      <c r="C4226" s="23">
        <v>0</v>
      </c>
      <c r="D4226" s="23">
        <v>70.22551</v>
      </c>
    </row>
    <row r="4227" spans="1:4" x14ac:dyDescent="0.2">
      <c r="A4227" s="7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2">
      <c r="A4228" s="7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2">
      <c r="A4229" s="7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2">
      <c r="A4230" s="7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2">
      <c r="A4231" s="7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2">
      <c r="A4232" s="7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2">
      <c r="A4233" s="7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2">
      <c r="A4234" s="7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2">
      <c r="A4235" s="7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2">
      <c r="A4236" s="7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2">
      <c r="A4237" s="7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2">
      <c r="A4238" s="7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2">
      <c r="A4239" s="7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2">
      <c r="A4240" s="7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2">
      <c r="A4241" s="7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2">
      <c r="A4242" s="7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2">
      <c r="A4243" s="7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2">
      <c r="A4244" s="7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2">
      <c r="A4245" s="7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2">
      <c r="A4246" s="7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2">
      <c r="A4247" s="7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2">
      <c r="A4248" s="7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2">
      <c r="A4249" s="7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2">
      <c r="A4250" s="7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2">
      <c r="A4251" s="7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2">
      <c r="A4252" s="7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2">
      <c r="A4253" s="7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2">
      <c r="A4254" s="7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2">
      <c r="A4255" s="7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2">
      <c r="A4256" s="7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2">
      <c r="A4257" s="7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2">
      <c r="A4258" s="7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2">
      <c r="A4259" s="7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2">
      <c r="A4260" s="7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2">
      <c r="A4261" s="7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2">
      <c r="A4262" s="7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2">
      <c r="A4263" s="7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2">
      <c r="A4264" s="7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2">
      <c r="A4265" s="7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2">
      <c r="A4266" s="7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2">
      <c r="A4267" s="7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2">
      <c r="A4268" s="7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2">
      <c r="A4269" s="7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2">
      <c r="A4270" s="7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2">
      <c r="A4271" s="7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2">
      <c r="A4272" s="7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2">
      <c r="A4273" s="7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2">
      <c r="A4274" s="7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2">
      <c r="A4275" s="7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2">
      <c r="A4276" s="7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2">
      <c r="A4277" s="7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2">
      <c r="A4278" s="7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2">
      <c r="A4279" s="7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2">
      <c r="A4280" s="7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2">
      <c r="A4281" s="7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2">
      <c r="A4282" s="7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2">
      <c r="A4283" s="7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2">
      <c r="A4284" s="7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2">
      <c r="A4285" s="7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2">
      <c r="A4286" s="7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2">
      <c r="A4287" s="7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2">
      <c r="A4288" s="7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2">
      <c r="A4289" s="7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2">
      <c r="A4290" s="7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2">
      <c r="A4291" s="7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2">
      <c r="A4292" s="7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2">
      <c r="A4293" s="7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2">
      <c r="A4294" s="7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2">
      <c r="A4295" s="7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2">
      <c r="A4296" s="7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2">
      <c r="A4297" s="7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2">
      <c r="A4298" s="7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2">
      <c r="A4299" s="7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2">
      <c r="A4300" s="7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2">
      <c r="A4301" s="7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2">
      <c r="A4302" s="7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2">
      <c r="A4303" s="7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2">
      <c r="A4304" s="7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2">
      <c r="A4305" s="7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2">
      <c r="A4306" s="7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2">
      <c r="A4307" s="7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2">
      <c r="A4308" s="7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2">
      <c r="A4309" s="7" t="s">
        <v>4491</v>
      </c>
      <c r="B4309" s="23">
        <v>69.1785</v>
      </c>
      <c r="C4309" s="23">
        <v>0</v>
      </c>
      <c r="D4309" s="23">
        <v>69.1785</v>
      </c>
    </row>
    <row r="4310" spans="1:4" x14ac:dyDescent="0.2">
      <c r="A4310" s="7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2">
      <c r="A4311" s="7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2">
      <c r="A4312" s="7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2">
      <c r="A4313" s="7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2">
      <c r="A4314" s="7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2">
      <c r="A4315" s="7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2">
      <c r="A4316" s="7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2">
      <c r="A4317" s="7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2">
      <c r="A4318" s="7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2">
      <c r="A4319" s="7" t="s">
        <v>4501</v>
      </c>
      <c r="B4319" s="23">
        <v>69.02655</v>
      </c>
      <c r="C4319" s="23">
        <v>0</v>
      </c>
      <c r="D4319" s="23">
        <v>69.02655</v>
      </c>
    </row>
    <row r="4320" spans="1:4" x14ac:dyDescent="0.2">
      <c r="A4320" s="7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2">
      <c r="A4321" s="7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2">
      <c r="A4322" s="7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2">
      <c r="A4323" s="7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2">
      <c r="A4324" s="7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2">
      <c r="A4325" s="7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2">
      <c r="A4326" s="7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2">
      <c r="A4327" s="7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2">
      <c r="A4328" s="7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2">
      <c r="A4329" s="7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2">
      <c r="A4330" s="7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2">
      <c r="A4331" s="7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2">
      <c r="A4332" s="7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2">
      <c r="A4333" s="7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2">
      <c r="A4334" s="7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2">
      <c r="A4335" s="7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2">
      <c r="A4336" s="7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2">
      <c r="A4337" s="7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2">
      <c r="A4338" s="7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2">
      <c r="A4339" s="7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2">
      <c r="A4340" s="7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2">
      <c r="A4341" s="7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2">
      <c r="A4342" s="7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2">
      <c r="A4343" s="7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2">
      <c r="A4344" s="7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2">
      <c r="A4345" s="7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2">
      <c r="A4346" s="7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2">
      <c r="A4347" s="7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2">
      <c r="A4348" s="7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2">
      <c r="A4349" s="7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2">
      <c r="A4350" s="7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2">
      <c r="A4351" s="7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2">
      <c r="A4352" s="7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2">
      <c r="A4353" s="7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2">
      <c r="A4354" s="7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2">
      <c r="A4355" s="7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2">
      <c r="A4356" s="7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2">
      <c r="A4357" s="7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2">
      <c r="A4358" s="7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2">
      <c r="A4359" s="7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2">
      <c r="A4360" s="7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2">
      <c r="A4361" s="7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2">
      <c r="A4362" s="7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2">
      <c r="A4363" s="7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2">
      <c r="A4364" s="7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2">
      <c r="A4365" s="7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2">
      <c r="A4366" s="7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2">
      <c r="A4367" s="7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2">
      <c r="A4368" s="7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2">
      <c r="A4369" s="7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2">
      <c r="A4370" s="7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2">
      <c r="A4371" s="7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2">
      <c r="A4372" s="7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2">
      <c r="A4373" s="7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2">
      <c r="A4374" s="7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2">
      <c r="A4375" s="7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2">
      <c r="A4376" s="7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2">
      <c r="A4377" s="7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2">
      <c r="A4378" s="7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2">
      <c r="A4379" s="7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2">
      <c r="A4380" s="7" t="s">
        <v>4561</v>
      </c>
      <c r="B4380" s="23">
        <v>68.08005</v>
      </c>
      <c r="C4380" s="23">
        <v>0</v>
      </c>
      <c r="D4380" s="23">
        <v>68.08005</v>
      </c>
    </row>
    <row r="4381" spans="1:4" x14ac:dyDescent="0.2">
      <c r="A4381" s="7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2">
      <c r="A4382" s="7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2">
      <c r="A4383" s="7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2">
      <c r="A4384" s="7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2">
      <c r="A4385" s="7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2">
      <c r="A4386" s="7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2">
      <c r="A4387" s="7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2">
      <c r="A4388" s="7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2">
      <c r="A4389" s="7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2">
      <c r="A4390" s="7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2">
      <c r="A4391" s="7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2">
      <c r="A4392" s="7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2">
      <c r="A4393" s="7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2">
      <c r="A4394" s="7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2">
      <c r="A4395" s="7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2">
      <c r="A4396" s="7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2">
      <c r="A4397" s="7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2">
      <c r="A4398" s="7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2">
      <c r="A4399" s="7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2">
      <c r="A4400" s="7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2">
      <c r="A4401" s="7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2">
      <c r="A4402" s="7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2">
      <c r="A4403" s="7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2">
      <c r="A4404" s="7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2">
      <c r="A4405" s="7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2">
      <c r="A4406" s="7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2">
      <c r="A4407" s="7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2">
      <c r="A4408" s="7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2">
      <c r="A4409" s="7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2">
      <c r="A4410" s="7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2">
      <c r="A4411" s="7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2">
      <c r="A4412" s="7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2">
      <c r="A4413" s="7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2">
      <c r="A4414" s="7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2">
      <c r="A4415" s="7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2">
      <c r="A4416" s="7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2">
      <c r="A4417" s="7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2">
      <c r="A4418" s="7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2">
      <c r="A4419" s="7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2">
      <c r="A4420" s="7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2">
      <c r="A4421" s="7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2">
      <c r="A4422" s="7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2">
      <c r="A4423" s="7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2">
      <c r="A4424" s="7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2">
      <c r="A4425" s="7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2">
      <c r="A4426" s="7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2">
      <c r="A4427" s="7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2">
      <c r="A4428" s="7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2">
      <c r="A4429" s="7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2">
      <c r="A4430" s="7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2">
      <c r="A4431" s="7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2">
      <c r="A4432" s="7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2">
      <c r="A4433" s="7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2">
      <c r="A4434" s="7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2">
      <c r="A4435" s="7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2">
      <c r="A4436" s="7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2">
      <c r="A4437" s="7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2">
      <c r="A4438" s="7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2">
      <c r="A4439" s="7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2">
      <c r="A4440" s="7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2">
      <c r="A4441" s="7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2">
      <c r="A4442" s="7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2">
      <c r="A4443" s="7" t="s">
        <v>4624</v>
      </c>
      <c r="B4443" s="23">
        <v>67.131</v>
      </c>
      <c r="C4443" s="23">
        <v>0</v>
      </c>
      <c r="D4443" s="23">
        <v>67.131</v>
      </c>
    </row>
    <row r="4444" spans="1:4" x14ac:dyDescent="0.2">
      <c r="A4444" s="7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2">
      <c r="A4445" s="7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2">
      <c r="A4446" s="7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2">
      <c r="A4447" s="7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2">
      <c r="A4448" s="7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2">
      <c r="A4449" s="7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2">
      <c r="A4450" s="7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2">
      <c r="A4451" s="7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2">
      <c r="A4452" s="7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2">
      <c r="A4453" s="7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2">
      <c r="A4454" s="7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2">
      <c r="A4455" s="7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2">
      <c r="A4456" s="7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2">
      <c r="A4457" s="7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2">
      <c r="A4458" s="7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2">
      <c r="A4459" s="7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2">
      <c r="A4460" s="7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2">
      <c r="A4461" s="7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2">
      <c r="A4462" s="7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2">
      <c r="A4463" s="7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2">
      <c r="A4464" s="7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2">
      <c r="A4465" s="7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2">
      <c r="A4466" s="7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2">
      <c r="A4467" s="7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2">
      <c r="A4468" s="7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2">
      <c r="A4469" s="7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2">
      <c r="A4470" s="7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2">
      <c r="A4471" s="7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2">
      <c r="A4472" s="7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2">
      <c r="A4473" s="7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2">
      <c r="A4474" s="7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2">
      <c r="A4475" s="7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2">
      <c r="A4476" s="7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2">
      <c r="A4477" s="7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2">
      <c r="A4478" s="7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2">
      <c r="A4479" s="7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2">
      <c r="A4480" s="7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2">
      <c r="A4481" s="7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2">
      <c r="A4482" s="7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2">
      <c r="A4483" s="7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2">
      <c r="A4484" s="7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2">
      <c r="A4485" s="7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2">
      <c r="A4486" s="7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2">
      <c r="A4487" s="7" t="s">
        <v>4668</v>
      </c>
      <c r="B4487" s="23">
        <v>66.744</v>
      </c>
      <c r="C4487" s="23">
        <v>0</v>
      </c>
      <c r="D4487" s="23">
        <v>66.744</v>
      </c>
    </row>
    <row r="4488" spans="1:4" x14ac:dyDescent="0.2">
      <c r="A4488" s="7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2">
      <c r="A4489" s="7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2">
      <c r="A4490" s="7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2">
      <c r="A4491" s="7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2">
      <c r="A4492" s="7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2">
      <c r="A4493" s="7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2">
      <c r="A4494" s="7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2">
      <c r="A4495" s="7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2">
      <c r="A4496" s="7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2">
      <c r="A4497" s="7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2">
      <c r="A4498" s="7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2">
      <c r="A4499" s="7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2">
      <c r="A4500" s="7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2">
      <c r="A4501" s="7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2">
      <c r="A4502" s="7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2">
      <c r="A4503" s="7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2">
      <c r="A4504" s="7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2">
      <c r="A4505" s="7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2">
      <c r="A4506" s="7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2">
      <c r="A4507" s="7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2">
      <c r="A4508" s="7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2">
      <c r="A4509" s="7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2">
      <c r="A4510" s="7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2">
      <c r="A4511" s="7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2">
      <c r="A4512" s="7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2">
      <c r="A4513" s="7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2">
      <c r="A4514" s="7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2">
      <c r="A4515" s="7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2">
      <c r="A4516" s="7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2">
      <c r="A4517" s="7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2">
      <c r="A4518" s="7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2">
      <c r="A4519" s="7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2">
      <c r="A4520" s="7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2">
      <c r="A4521" s="7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2">
      <c r="A4522" s="7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2">
      <c r="A4523" s="7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2">
      <c r="A4524" s="7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2">
      <c r="A4525" s="7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2">
      <c r="A4526" s="7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2">
      <c r="A4527" s="7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2">
      <c r="A4528" s="7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2">
      <c r="A4529" s="7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2">
      <c r="A4530" s="7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2">
      <c r="A4531" s="7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2">
      <c r="A4532" s="7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2">
      <c r="A4533" s="7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2">
      <c r="A4534" s="7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2">
      <c r="A4535" s="7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2">
      <c r="A4536" s="7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2">
      <c r="A4537" s="7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2">
      <c r="A4538" s="7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2">
      <c r="A4539" s="7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2">
      <c r="A4540" s="7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2">
      <c r="A4541" s="7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2">
      <c r="A4542" s="7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2">
      <c r="A4543" s="7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2">
      <c r="A4544" s="7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2">
      <c r="A4545" s="7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2">
      <c r="A4546" s="7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2">
      <c r="A4547" s="7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2">
      <c r="A4548" s="7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2">
      <c r="A4549" s="7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2">
      <c r="A4550" s="7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2">
      <c r="A4551" s="7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2">
      <c r="A4552" s="7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2">
      <c r="A4553" s="7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2">
      <c r="A4554" s="7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2">
      <c r="A4555" s="7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2">
      <c r="A4556" s="7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2">
      <c r="A4557" s="7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2">
      <c r="A4558" s="7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2">
      <c r="A4559" s="7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2">
      <c r="A4560" s="7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2">
      <c r="A4561" s="7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2">
      <c r="A4562" s="7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2">
      <c r="A4563" s="7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2">
      <c r="A4564" s="7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2">
      <c r="A4565" s="7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2">
      <c r="A4566" s="7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2">
      <c r="A4567" s="7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2">
      <c r="A4568" s="7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2">
      <c r="A4569" s="7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2">
      <c r="A4570" s="7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2">
      <c r="A4571" s="7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2">
      <c r="A4572" s="7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2">
      <c r="A4573" s="7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2">
      <c r="A4574" s="7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2">
      <c r="A4575" s="7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2">
      <c r="A4576" s="7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2">
      <c r="A4577" s="7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2">
      <c r="A4578" s="7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2">
      <c r="A4579" s="7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2">
      <c r="A4580" s="7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2">
      <c r="A4581" s="7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2">
      <c r="A4582" s="7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2">
      <c r="A4583" s="7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2">
      <c r="A4584" s="7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2">
      <c r="A4585" s="7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2">
      <c r="A4586" s="7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2">
      <c r="A4587" s="7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2">
      <c r="A4588" s="7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2">
      <c r="A4589" s="7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2">
      <c r="A4590" s="7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2">
      <c r="A4591" s="7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2">
      <c r="A4592" s="7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2">
      <c r="A4593" s="7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2">
      <c r="A4594" s="7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2">
      <c r="A4595" s="7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2">
      <c r="A4596" s="7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2">
      <c r="A4597" s="7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2">
      <c r="A4598" s="7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2">
      <c r="A4599" s="7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2">
      <c r="A4600" s="7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2">
      <c r="A4601" s="7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2">
      <c r="A4602" s="7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2">
      <c r="A4603" s="7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2">
      <c r="A4604" s="7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2">
      <c r="A4605" s="7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2">
      <c r="A4606" s="7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2">
      <c r="A4607" s="7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2">
      <c r="A4608" s="7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2">
      <c r="A4609" s="7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2">
      <c r="A4610" s="7" t="s">
        <v>4791</v>
      </c>
      <c r="B4610" s="23">
        <v>64.8005</v>
      </c>
      <c r="C4610" s="23">
        <v>0</v>
      </c>
      <c r="D4610" s="23">
        <v>65.39</v>
      </c>
    </row>
    <row r="4611" spans="1:4" x14ac:dyDescent="0.2">
      <c r="A4611" s="7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2">
      <c r="A4612" s="7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2">
      <c r="A4613" s="7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2">
      <c r="A4614" s="7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2">
      <c r="A4615" s="7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2">
      <c r="A4616" s="7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2">
      <c r="A4617" s="7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2">
      <c r="A4618" s="7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2">
      <c r="A4619" s="7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2">
      <c r="A4620" s="7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2">
      <c r="A4621" s="7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2">
      <c r="A4622" s="7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2">
      <c r="A4623" s="7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2">
      <c r="A4624" s="7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2">
      <c r="A4625" s="7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2">
      <c r="A4626" s="7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2">
      <c r="A4627" s="7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2">
      <c r="A4628" s="7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2">
      <c r="A4629" s="7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2">
      <c r="A4630" s="7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2">
      <c r="A4631" s="7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2">
      <c r="A4632" s="7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2">
      <c r="A4633" s="7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2">
      <c r="A4634" s="7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2">
      <c r="A4635" s="7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2">
      <c r="A4636" s="7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2">
      <c r="A4637" s="7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2">
      <c r="A4638" s="7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2">
      <c r="A4639" s="7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2">
      <c r="A4640" s="7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2">
      <c r="A4641" s="7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2">
      <c r="A4642" s="7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2">
      <c r="A4643" s="7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2">
      <c r="A4644" s="7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2">
      <c r="A4645" s="7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2">
      <c r="A4646" s="7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2">
      <c r="A4647" s="7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2">
      <c r="A4648" s="7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2">
      <c r="A4649" s="7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2">
      <c r="A4650" s="7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2">
      <c r="A4651" s="7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2">
      <c r="A4652" s="7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2">
      <c r="A4653" s="7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2">
      <c r="A4654" s="7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2">
      <c r="A4655" s="7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2">
      <c r="A4656" s="7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2">
      <c r="A4657" s="7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2">
      <c r="A4658" s="7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2">
      <c r="A4659" s="7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2">
      <c r="A4660" s="7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2">
      <c r="A4661" s="7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2">
      <c r="A4662" s="7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2">
      <c r="A4663" s="7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2">
      <c r="A4664" s="7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2">
      <c r="A4665" s="7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2">
      <c r="A4666" s="7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2">
      <c r="A4667" s="7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2">
      <c r="A4668" s="7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2">
      <c r="A4669" s="7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2">
      <c r="A4670" s="7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2">
      <c r="A4671" s="7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2">
      <c r="A4672" s="7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2">
      <c r="A4673" s="7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2">
      <c r="A4674" s="7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2">
      <c r="A4675" s="7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2">
      <c r="A4676" s="7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2">
      <c r="A4677" s="7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2">
      <c r="A4678" s="7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2">
      <c r="A4679" s="7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2">
      <c r="A4680" s="7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2">
      <c r="A4681" s="7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2">
      <c r="A4682" s="7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2">
      <c r="A4683" s="7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2">
      <c r="A4684" s="7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2">
      <c r="A4685" s="7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2">
      <c r="A4686" s="7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2">
      <c r="A4687" s="7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2">
      <c r="A4688" s="7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2">
      <c r="A4689" s="7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2">
      <c r="A4690" s="7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2">
      <c r="A4691" s="7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2">
      <c r="A4692" s="7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2">
      <c r="A4693" s="7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2">
      <c r="A4694" s="7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2">
      <c r="A4695" s="7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2">
      <c r="A4696" s="7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2">
      <c r="A4697" s="7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2">
      <c r="A4698" s="7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2">
      <c r="A4699" s="7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2">
      <c r="A4700" s="7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2">
      <c r="A4701" s="7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2">
      <c r="A4702" s="7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2">
      <c r="A4703" s="7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2">
      <c r="A4704" s="7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2">
      <c r="A4705" s="7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2">
      <c r="A4706" s="7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2">
      <c r="A4707" s="7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2">
      <c r="A4708" s="7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2">
      <c r="A4709" s="7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2">
      <c r="A4710" s="7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2">
      <c r="A4711" s="7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2">
      <c r="A4712" s="7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2">
      <c r="A4713" s="7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2">
      <c r="A4714" s="7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2">
      <c r="A4715" s="7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2">
      <c r="A4716" s="7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2">
      <c r="A4717" s="7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2">
      <c r="A4718" s="7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2">
      <c r="A4719" s="7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2">
      <c r="A4720" s="7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2">
      <c r="A4721" s="7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2">
      <c r="A4722" s="7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2">
      <c r="A4723" s="7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2">
      <c r="A4724" s="7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2">
      <c r="A4725" s="7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2">
      <c r="A4726" s="7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2">
      <c r="A4727" s="7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2">
      <c r="A4728" s="7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2">
      <c r="A4729" s="7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2">
      <c r="A4730" s="7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2">
      <c r="A4731" s="7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2">
      <c r="A4732" s="7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2">
      <c r="A4733" s="7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2">
      <c r="A4734" s="7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2">
      <c r="A4735" s="7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2">
      <c r="A4736" s="7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2">
      <c r="A4737" s="7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2">
      <c r="A4738" s="7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2">
      <c r="A4739" s="7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2">
      <c r="A4740" s="7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2">
      <c r="A4741" s="7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2">
      <c r="A4742" s="7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2">
      <c r="A4743" s="7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2">
      <c r="A4744" s="7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2">
      <c r="A4745" s="7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2">
      <c r="A4746" s="7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2">
      <c r="A4747" s="7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2">
      <c r="A4748" s="7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2">
      <c r="A4749" s="7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2">
      <c r="A4750" s="7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2">
      <c r="A4751" s="7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2">
      <c r="A4752" s="7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2">
      <c r="A4753" s="7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2">
      <c r="A4754" s="7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2">
      <c r="A4755" s="7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2">
      <c r="A4756" s="7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2">
      <c r="A4757" s="7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2">
      <c r="A4758" s="7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2">
      <c r="A4759" s="7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2">
      <c r="A4760" s="7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2">
      <c r="A4761" s="7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2">
      <c r="A4762" s="7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2">
      <c r="A4763" s="7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2">
      <c r="A4764" s="7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2">
      <c r="A4765" s="7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2">
      <c r="A4766" s="7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2">
      <c r="A4767" s="7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2">
      <c r="A4768" s="7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2">
      <c r="A4769" s="7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2">
      <c r="A4770" s="7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2">
      <c r="A4771" s="7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2">
      <c r="A4772" s="7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2">
      <c r="A4773" s="7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2">
      <c r="A4774" s="7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2">
      <c r="A4775" s="7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2">
      <c r="A4776" s="7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2">
      <c r="A4777" s="7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2">
      <c r="A4778" s="7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2">
      <c r="A4779" s="7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2">
      <c r="A4780" s="7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2">
      <c r="A4781" s="7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2">
      <c r="A4782" s="7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2">
      <c r="A4783" s="7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2">
      <c r="A4784" s="7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2">
      <c r="A4785" s="7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2">
      <c r="A4786" s="7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2">
      <c r="A4787" s="7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2">
      <c r="A4788" s="7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2">
      <c r="A4789" s="7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2">
      <c r="A4790" s="7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2">
      <c r="A4791" s="7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2">
      <c r="A4792" s="7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2">
      <c r="A4793" s="7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2">
      <c r="A4794" s="7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2">
      <c r="A4795" s="7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2">
      <c r="A4796" s="7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2">
      <c r="A4797" s="7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2">
      <c r="A4798" s="7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2">
      <c r="A4799" s="7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2">
      <c r="A4800" s="7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2">
      <c r="A4801" s="7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2">
      <c r="A4802" s="7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2">
      <c r="A4803" s="7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2">
      <c r="A4804" s="7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2">
      <c r="A4805" s="7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2">
      <c r="A4806" s="7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2">
      <c r="A4807" s="7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2">
      <c r="A4808" s="7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2">
      <c r="A4809" s="7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2">
      <c r="A4810" s="7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2">
      <c r="A4811" s="7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2">
      <c r="A4812" s="7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2">
      <c r="A4813" s="7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2">
      <c r="A4814" s="7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2">
      <c r="A4815" s="7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2">
      <c r="A4816" s="7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2">
      <c r="A4817" s="7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2">
      <c r="A4818" s="7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2">
      <c r="A4819" s="7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2">
      <c r="A4820" s="7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2">
      <c r="A4821" s="7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2">
      <c r="A4822" s="7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2">
      <c r="A4823" s="7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2">
      <c r="A4824" s="7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2">
      <c r="A4825" s="7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2">
      <c r="A4826" s="7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2">
      <c r="A4827" s="7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2">
      <c r="A4828" s="7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2">
      <c r="A4829" s="7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2">
      <c r="A4830" s="7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2">
      <c r="A4831" s="7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2">
      <c r="A4832" s="7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2">
      <c r="A4833" s="7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2">
      <c r="A4834" s="7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2">
      <c r="A4835" s="7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2">
      <c r="A4836" s="7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2">
      <c r="A4837" s="7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2">
      <c r="A4838" s="7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2">
      <c r="A4839" s="7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2">
      <c r="A4840" s="7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2">
      <c r="A4841" s="7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2">
      <c r="A4842" s="7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2">
      <c r="A4843" s="7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2">
      <c r="A4844" s="7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2">
      <c r="A4845" s="7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2">
      <c r="A4846" s="7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2">
      <c r="A4847" s="7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2">
      <c r="A4848" s="7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2">
      <c r="A4849" s="7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2">
      <c r="A4850" s="7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2">
      <c r="A4851" s="7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2">
      <c r="A4852" s="7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2">
      <c r="A4853" s="7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2">
      <c r="A4854" s="7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2">
      <c r="A4855" s="7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2">
      <c r="A4856" s="7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2">
      <c r="A4857" s="7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2">
      <c r="A4858" s="7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2">
      <c r="A4859" s="7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2">
      <c r="A4860" s="7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2">
      <c r="A4861" s="7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2">
      <c r="A4862" s="7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2">
      <c r="A4863" s="7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2">
      <c r="A4864" s="7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2">
      <c r="A4865" s="7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2">
      <c r="A4866" s="7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2">
      <c r="A4867" s="7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2">
      <c r="A4868" s="7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2">
      <c r="A4869" s="7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2">
      <c r="A4870" s="7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2">
      <c r="A4871" s="7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2">
      <c r="A4872" s="7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2">
      <c r="A4873" s="7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2">
      <c r="A4874" s="7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2">
      <c r="A4875" s="7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2">
      <c r="A4876" s="7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2">
      <c r="A4877" s="7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2">
      <c r="A4878" s="7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2">
      <c r="A4879" s="7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2">
      <c r="A4880" s="7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2">
      <c r="A4881" s="7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2">
      <c r="A4882" s="7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2">
      <c r="A4883" s="7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2">
      <c r="A4884" s="7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2">
      <c r="A4885" s="7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2">
      <c r="A4886" s="7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2">
      <c r="A4887" s="7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2">
      <c r="A4888" s="7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2">
      <c r="A4889" s="7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2">
      <c r="A4890" s="7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2">
      <c r="A4891" s="7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2">
      <c r="A4892" s="7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2">
      <c r="A4893" s="7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2">
      <c r="A4894" s="7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2">
      <c r="A4895" s="7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2">
      <c r="A4896" s="7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2">
      <c r="A4897" s="7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2">
      <c r="A4898" s="7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2">
      <c r="A4899" s="7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2">
      <c r="A4900" s="7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2">
      <c r="A4901" s="7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2">
      <c r="A4902" s="7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2">
      <c r="A4903" s="7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2">
      <c r="A4904" s="7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2">
      <c r="A4905" s="7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2">
      <c r="A4906" s="7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2">
      <c r="A4907" s="7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2">
      <c r="A4908" s="7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2">
      <c r="A4909" s="7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2">
      <c r="A4910" s="7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2">
      <c r="A4911" s="7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2">
      <c r="A4912" s="7" t="s">
        <v>5093</v>
      </c>
      <c r="B4912" s="23">
        <v>61.60521</v>
      </c>
      <c r="C4912" s="23">
        <v>0</v>
      </c>
      <c r="D4912" s="23">
        <v>61.60521</v>
      </c>
    </row>
    <row r="4913" spans="1:4" x14ac:dyDescent="0.2">
      <c r="A4913" s="7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2">
      <c r="A4914" s="7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2">
      <c r="A4915" s="7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2">
      <c r="A4916" s="7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2">
      <c r="A4917" s="7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2">
      <c r="A4918" s="7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2">
      <c r="A4919" s="7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2">
      <c r="A4920" s="7" t="s">
        <v>5101</v>
      </c>
      <c r="B4920" s="23">
        <v>60.1021</v>
      </c>
      <c r="C4920" s="23">
        <v>0</v>
      </c>
      <c r="D4920" s="23">
        <v>61.4251</v>
      </c>
    </row>
    <row r="4921" spans="1:4" x14ac:dyDescent="0.2">
      <c r="A4921" s="7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2">
      <c r="A4922" s="7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2">
      <c r="A4923" s="7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2">
      <c r="A4924" s="7" t="s">
        <v>5105</v>
      </c>
      <c r="B4924" s="23">
        <v>61.39978</v>
      </c>
      <c r="C4924" s="23">
        <v>0</v>
      </c>
      <c r="D4924" s="23">
        <v>61.39978</v>
      </c>
    </row>
    <row r="4925" spans="1:4" x14ac:dyDescent="0.2">
      <c r="A4925" s="7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2">
      <c r="A4926" s="7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2">
      <c r="A4927" s="7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2">
      <c r="A4928" s="7" t="s">
        <v>5109</v>
      </c>
      <c r="B4928" s="23">
        <v>61.128</v>
      </c>
      <c r="C4928" s="23">
        <v>0</v>
      </c>
      <c r="D4928" s="23">
        <v>61.378</v>
      </c>
    </row>
    <row r="4929" spans="1:4" x14ac:dyDescent="0.2">
      <c r="A4929" s="7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2">
      <c r="A4930" s="7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2">
      <c r="A4931" s="7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2">
      <c r="A4932" s="7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2">
      <c r="A4933" s="7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2">
      <c r="A4934" s="7" t="s">
        <v>5115</v>
      </c>
      <c r="B4934" s="23">
        <v>61.2712</v>
      </c>
      <c r="C4934" s="23">
        <v>0</v>
      </c>
      <c r="D4934" s="23">
        <v>61.2712</v>
      </c>
    </row>
    <row r="4935" spans="1:4" x14ac:dyDescent="0.2">
      <c r="A4935" s="7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2">
      <c r="A4936" s="7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2">
      <c r="A4937" s="7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2">
      <c r="A4938" s="7" t="s">
        <v>5119</v>
      </c>
      <c r="B4938" s="23">
        <v>61.253</v>
      </c>
      <c r="C4938" s="23">
        <v>0</v>
      </c>
      <c r="D4938" s="23">
        <v>61.253</v>
      </c>
    </row>
    <row r="4939" spans="1:4" x14ac:dyDescent="0.2">
      <c r="A4939" s="7" t="s">
        <v>5120</v>
      </c>
      <c r="B4939" s="23">
        <v>61.253</v>
      </c>
      <c r="C4939" s="23">
        <v>0</v>
      </c>
      <c r="D4939" s="23">
        <v>61.253</v>
      </c>
    </row>
    <row r="4940" spans="1:4" x14ac:dyDescent="0.2">
      <c r="A4940" s="7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2">
      <c r="A4941" s="7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2">
      <c r="A4942" s="7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2">
      <c r="A4943" s="7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2">
      <c r="A4944" s="7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2">
      <c r="A4945" s="7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2">
      <c r="A4946" s="7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2">
      <c r="A4947" s="7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2">
      <c r="A4948" s="7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2">
      <c r="A4949" s="7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2">
      <c r="A4950" s="7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2">
      <c r="A4951" s="7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2">
      <c r="A4952" s="7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2">
      <c r="A4953" s="7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2">
      <c r="A4954" s="7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2">
      <c r="A4955" s="7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2">
      <c r="A4956" s="7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2">
      <c r="A4957" s="7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2">
      <c r="A4958" s="7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2">
      <c r="A4959" s="7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2">
      <c r="A4960" s="7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2">
      <c r="A4961" s="7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2">
      <c r="A4962" s="7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2">
      <c r="A4963" s="7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2">
      <c r="A4964" s="7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2">
      <c r="A4965" s="7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2">
      <c r="A4966" s="7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2">
      <c r="A4967" s="7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2">
      <c r="A4968" s="7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2">
      <c r="A4969" s="7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2">
      <c r="A4970" s="7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2">
      <c r="A4971" s="7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2">
      <c r="A4972" s="7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2">
      <c r="A4973" s="7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2">
      <c r="A4974" s="7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2">
      <c r="A4975" s="7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2">
      <c r="A4976" s="7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2">
      <c r="A4977" s="7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2">
      <c r="A4978" s="7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2">
      <c r="A4979" s="7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2">
      <c r="A4980" s="7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2">
      <c r="A4981" s="7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2">
      <c r="A4982" s="7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2">
      <c r="A4983" s="7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2">
      <c r="A4984" s="7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2">
      <c r="A4985" s="7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2">
      <c r="A4986" s="7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2">
      <c r="A4987" s="7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2">
      <c r="A4988" s="7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2">
      <c r="A4989" s="7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2">
      <c r="A4990" s="7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2">
      <c r="A4991" s="7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2">
      <c r="A4992" s="7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2">
      <c r="A4993" s="7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2">
      <c r="A4994" s="7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2">
      <c r="A4995" s="7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2">
      <c r="A4996" s="7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2">
      <c r="A4997" s="7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2">
      <c r="A4998" s="7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2">
      <c r="A4999" s="7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2">
      <c r="A5000" s="7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2">
      <c r="A5001" s="7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2">
      <c r="A5002" s="7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2">
      <c r="A5003" s="7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2">
      <c r="A5004" s="7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2">
      <c r="A5005" s="7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2">
      <c r="A5006" s="7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2">
      <c r="A5007" s="7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2">
      <c r="A5008" s="7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2">
      <c r="A5009" s="7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2">
      <c r="A5010" s="7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2">
      <c r="A5011" s="7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2">
      <c r="A5012" s="7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2">
      <c r="A5013" s="7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2">
      <c r="A5014" s="7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2">
      <c r="A5015" s="7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2">
      <c r="A5016" s="7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2">
      <c r="A5017" s="7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2">
      <c r="A5018" s="7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2">
      <c r="A5019" s="7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2">
      <c r="A5020" s="7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2">
      <c r="A5021" s="7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2">
      <c r="A5022" s="7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2">
      <c r="A5023" s="7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2">
      <c r="A5024" s="7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2">
      <c r="A5025" s="7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2">
      <c r="A5026" s="7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2">
      <c r="A5027" s="7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2">
      <c r="A5028" s="7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2">
      <c r="A5029" s="7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2">
      <c r="A5030" s="7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2">
      <c r="A5031" s="7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2">
      <c r="A5032" s="7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2">
      <c r="A5033" s="7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2">
      <c r="A5034" s="7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2">
      <c r="A5035" s="7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2">
      <c r="A5036" s="7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2">
      <c r="A5037" s="7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2">
      <c r="A5038" s="7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2">
      <c r="A5039" s="7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2">
      <c r="A5040" s="7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2">
      <c r="A5041" s="7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2">
      <c r="A5042" s="7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2">
      <c r="A5043" s="7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2">
      <c r="A5044" s="7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2">
      <c r="A5045" s="7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2">
      <c r="A5046" s="7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2">
      <c r="A5047" s="7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2">
      <c r="A5048" s="7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2">
      <c r="A5049" s="7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2">
      <c r="A5050" s="7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2">
      <c r="A5051" s="7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2">
      <c r="A5052" s="7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2">
      <c r="A5053" s="7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2">
      <c r="A5054" s="7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2">
      <c r="A5055" s="7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2">
      <c r="A5056" s="7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2">
      <c r="A5057" s="7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2">
      <c r="A5058" s="7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2">
      <c r="A5059" s="7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2">
      <c r="A5060" s="7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2">
      <c r="A5061" s="7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2">
      <c r="A5062" s="7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2">
      <c r="A5063" s="7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2">
      <c r="A5064" s="7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2">
      <c r="A5065" s="7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2">
      <c r="A5066" s="7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2">
      <c r="A5067" s="7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2">
      <c r="A5068" s="7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2">
      <c r="A5069" s="7" t="s">
        <v>5250</v>
      </c>
      <c r="B5069" s="23">
        <v>59.92398</v>
      </c>
      <c r="C5069" s="23">
        <v>0</v>
      </c>
      <c r="D5069" s="23">
        <v>59.92398</v>
      </c>
    </row>
    <row r="5070" spans="1:4" x14ac:dyDescent="0.2">
      <c r="A5070" s="7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2">
      <c r="A5071" s="7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2">
      <c r="A5072" s="7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2">
      <c r="A5073" s="7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2">
      <c r="A5074" s="7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2">
      <c r="A5075" s="7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2">
      <c r="A5076" s="7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2">
      <c r="A5077" s="7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2">
      <c r="A5078" s="7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2">
      <c r="A5079" s="7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2">
      <c r="A5080" s="7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2">
      <c r="A5081" s="7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2">
      <c r="A5082" s="7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2">
      <c r="A5083" s="7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2">
      <c r="A5084" s="7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2">
      <c r="A5085" s="7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2">
      <c r="A5086" s="7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2">
      <c r="A5087" s="7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2">
      <c r="A5088" s="7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2">
      <c r="A5089" s="7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2">
      <c r="A5090" s="7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2">
      <c r="A5091" s="7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2">
      <c r="A5092" s="7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2">
      <c r="A5093" s="7" t="s">
        <v>5274</v>
      </c>
      <c r="B5093" s="23">
        <v>59.677</v>
      </c>
      <c r="C5093" s="23">
        <v>0</v>
      </c>
      <c r="D5093" s="23">
        <v>59.677</v>
      </c>
    </row>
    <row r="5094" spans="1:4" x14ac:dyDescent="0.2">
      <c r="A5094" s="7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2">
      <c r="A5095" s="7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2">
      <c r="A5096" s="7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2">
      <c r="A5097" s="7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2">
      <c r="A5098" s="7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2">
      <c r="A5099" s="7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2">
      <c r="A5100" s="7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2">
      <c r="A5101" s="7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2">
      <c r="A5102" s="7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2">
      <c r="A5103" s="7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2">
      <c r="A5104" s="7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2">
      <c r="A5105" s="7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2">
      <c r="A5106" s="7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2">
      <c r="A5107" s="7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2">
      <c r="A5108" s="7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2">
      <c r="A5109" s="7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2">
      <c r="A5110" s="7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2">
      <c r="A5111" s="7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2">
      <c r="A5112" s="7" t="s">
        <v>5293</v>
      </c>
      <c r="B5112" s="23">
        <v>57.47701</v>
      </c>
      <c r="C5112" s="23">
        <v>0</v>
      </c>
      <c r="D5112" s="23">
        <v>59.4101</v>
      </c>
    </row>
    <row r="5113" spans="1:4" x14ac:dyDescent="0.2">
      <c r="A5113" s="7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2">
      <c r="A5114" s="7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2">
      <c r="A5115" s="7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2">
      <c r="A5116" s="7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2">
      <c r="A5117" s="7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2">
      <c r="A5118" s="7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2">
      <c r="A5119" s="7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2">
      <c r="A5120" s="7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2">
      <c r="A5121" s="7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2">
      <c r="A5122" s="7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2">
      <c r="A5123" s="7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2">
      <c r="A5124" s="7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2">
      <c r="A5125" s="7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2">
      <c r="A5126" s="7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2">
      <c r="A5127" s="7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2">
      <c r="A5128" s="7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2">
      <c r="A5129" s="7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2">
      <c r="A5130" s="7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2">
      <c r="A5131" s="7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2">
      <c r="A5132" s="7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2">
      <c r="A5133" s="7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2">
      <c r="A5134" s="7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2">
      <c r="A5135" s="7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2">
      <c r="A5136" s="7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2">
      <c r="A5137" s="7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2">
      <c r="A5138" s="7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2">
      <c r="A5139" s="7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2">
      <c r="A5140" s="7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2">
      <c r="A5141" s="7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2">
      <c r="A5142" s="7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2">
      <c r="A5143" s="7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2">
      <c r="A5144" s="7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2">
      <c r="A5145" s="7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2">
      <c r="A5146" s="7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2">
      <c r="A5147" s="7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2">
      <c r="A5148" s="7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2">
      <c r="A5149" s="7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2">
      <c r="A5150" s="7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2">
      <c r="A5151" s="7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2">
      <c r="A5152" s="7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2">
      <c r="A5153" s="7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2">
      <c r="A5154" s="7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2">
      <c r="A5155" s="7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2">
      <c r="A5156" s="7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2">
      <c r="A5157" s="7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2">
      <c r="A5158" s="7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2">
      <c r="A5159" s="7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2">
      <c r="A5160" s="7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2">
      <c r="A5161" s="7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2">
      <c r="A5162" s="7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2">
      <c r="A5163" s="7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2">
      <c r="A5164" s="7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2">
      <c r="A5165" s="7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2">
      <c r="A5166" s="7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2">
      <c r="A5167" s="7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2">
      <c r="A5168" s="7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2">
      <c r="A5169" s="7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2">
      <c r="A5170" s="7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2">
      <c r="A5171" s="7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2">
      <c r="A5172" s="7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2">
      <c r="A5173" s="7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2">
      <c r="A5174" s="7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2">
      <c r="A5175" s="7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2">
      <c r="A5176" s="7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2">
      <c r="A5177" s="7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2">
      <c r="A5178" s="7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2">
      <c r="A5179" s="7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2">
      <c r="A5180" s="7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2">
      <c r="A5181" s="7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2">
      <c r="A5182" s="7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2">
      <c r="A5183" s="7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2">
      <c r="A5184" s="7" t="s">
        <v>5365</v>
      </c>
      <c r="B5184" s="23">
        <v>50.83</v>
      </c>
      <c r="C5184" s="23">
        <v>0</v>
      </c>
      <c r="D5184" s="23">
        <v>58.61486</v>
      </c>
    </row>
    <row r="5185" spans="1:4" x14ac:dyDescent="0.2">
      <c r="A5185" s="7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2">
      <c r="A5186" s="7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2">
      <c r="A5187" s="7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2">
      <c r="A5188" s="7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2">
      <c r="A5189" s="7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2">
      <c r="A5190" s="7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2">
      <c r="A5191" s="7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2">
      <c r="A5192" s="7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2">
      <c r="A5193" s="7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2">
      <c r="A5194" s="7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2">
      <c r="A5195" s="7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2">
      <c r="A5196" s="7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2">
      <c r="A5197" s="7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2">
      <c r="A5198" s="7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2">
      <c r="A5199" s="7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2">
      <c r="A5200" s="7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2">
      <c r="A5201" s="7" t="s">
        <v>5382</v>
      </c>
      <c r="B5201" s="23">
        <v>58.4664</v>
      </c>
      <c r="C5201" s="23">
        <v>0</v>
      </c>
      <c r="D5201" s="23">
        <v>58.4664</v>
      </c>
    </row>
    <row r="5202" spans="1:4" x14ac:dyDescent="0.2">
      <c r="A5202" s="7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2">
      <c r="A5203" s="7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2">
      <c r="A5204" s="7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2">
      <c r="A5205" s="7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2">
      <c r="A5206" s="7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2">
      <c r="A5207" s="7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2">
      <c r="A5208" s="7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2">
      <c r="A5209" s="7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2">
      <c r="A5210" s="7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2">
      <c r="A5211" s="7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2">
      <c r="A5212" s="7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2">
      <c r="A5213" s="7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2">
      <c r="A5214" s="7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2">
      <c r="A5215" s="7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2">
      <c r="A5216" s="7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2">
      <c r="A5217" s="7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2">
      <c r="A5218" s="7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2">
      <c r="A5219" s="7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2">
      <c r="A5220" s="7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2">
      <c r="A5221" s="7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2">
      <c r="A5222" s="7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2">
      <c r="A5223" s="7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2">
      <c r="A5224" s="7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2">
      <c r="A5225" s="7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2">
      <c r="A5226" s="7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2">
      <c r="A5227" s="7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2">
      <c r="A5228" s="7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2">
      <c r="A5229" s="7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2">
      <c r="A5230" s="7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2">
      <c r="A5231" s="7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2">
      <c r="A5232" s="7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2">
      <c r="A5233" s="7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2">
      <c r="A5234" s="7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2">
      <c r="A5235" s="7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2">
      <c r="A5236" s="7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2">
      <c r="A5237" s="7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2">
      <c r="A5238" s="7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2">
      <c r="A5239" s="7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2">
      <c r="A5240" s="7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2">
      <c r="A5241" s="7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2">
      <c r="A5242" s="7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2">
      <c r="A5243" s="7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2">
      <c r="A5244" s="7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2">
      <c r="A5245" s="7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2">
      <c r="A5246" s="7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2">
      <c r="A5247" s="7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2">
      <c r="A5248" s="7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2">
      <c r="A5249" s="7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2">
      <c r="A5250" s="7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2">
      <c r="A5251" s="7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2">
      <c r="A5252" s="7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2">
      <c r="A5253" s="7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2">
      <c r="A5254" s="7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2">
      <c r="A5255" s="7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2">
      <c r="A5256" s="7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2">
      <c r="A5257" s="7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2">
      <c r="A5258" s="7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2">
      <c r="A5259" s="7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2">
      <c r="A5260" s="7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2">
      <c r="A5261" s="7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2">
      <c r="A5262" s="7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2">
      <c r="A5263" s="7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2">
      <c r="A5264" s="7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2">
      <c r="A5265" s="7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2">
      <c r="A5266" s="7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2">
      <c r="A5267" s="7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2">
      <c r="A5268" s="7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2">
      <c r="A5269" s="7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2">
      <c r="A5270" s="7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2">
      <c r="A5271" s="7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2">
      <c r="A5272" s="7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2">
      <c r="A5273" s="7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2">
      <c r="A5274" s="7" t="s">
        <v>5455</v>
      </c>
      <c r="B5274" s="23">
        <v>57.63062</v>
      </c>
      <c r="C5274" s="23">
        <v>0</v>
      </c>
      <c r="D5274" s="23">
        <v>57.63062</v>
      </c>
    </row>
    <row r="5275" spans="1:4" x14ac:dyDescent="0.2">
      <c r="A5275" s="7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2">
      <c r="A5276" s="7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2">
      <c r="A5277" s="7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2">
      <c r="A5278" s="7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2">
      <c r="A5279" s="7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2">
      <c r="A5280" s="7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2">
      <c r="A5281" s="7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2">
      <c r="A5282" s="7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2">
      <c r="A5283" s="7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2">
      <c r="A5284" s="7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2">
      <c r="A5285" s="7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2">
      <c r="A5286" s="7" t="s">
        <v>5467</v>
      </c>
      <c r="B5286" s="23">
        <v>57.54242</v>
      </c>
      <c r="C5286" s="23">
        <v>0</v>
      </c>
      <c r="D5286" s="23">
        <v>57.54242</v>
      </c>
    </row>
    <row r="5287" spans="1:4" x14ac:dyDescent="0.2">
      <c r="A5287" s="7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2">
      <c r="A5288" s="7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2">
      <c r="A5289" s="7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2">
      <c r="A5290" s="7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2">
      <c r="A5291" s="7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2">
      <c r="A5292" s="7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2">
      <c r="A5293" s="7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2">
      <c r="A5294" s="7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2">
      <c r="A5295" s="7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2">
      <c r="A5296" s="7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2">
      <c r="A5297" s="7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2">
      <c r="A5298" s="7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2">
      <c r="A5299" s="7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2">
      <c r="A5300" s="7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2">
      <c r="A5301" s="7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2">
      <c r="A5302" s="7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2">
      <c r="A5303" s="7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2">
      <c r="A5304" s="7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2">
      <c r="A5305" s="7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2">
      <c r="A5306" s="7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2">
      <c r="A5307" s="7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2">
      <c r="A5308" s="7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2">
      <c r="A5309" s="7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2">
      <c r="A5310" s="7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2">
      <c r="A5311" s="7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2">
      <c r="A5312" s="7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2">
      <c r="A5313" s="7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2">
      <c r="A5314" s="7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2">
      <c r="A5315" s="7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2">
      <c r="A5316" s="7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2">
      <c r="A5317" s="7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2">
      <c r="A5318" s="7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2">
      <c r="A5319" s="7" t="s">
        <v>5500</v>
      </c>
      <c r="B5319" s="23">
        <v>44.9514</v>
      </c>
      <c r="C5319" s="23">
        <v>0</v>
      </c>
      <c r="D5319" s="23">
        <v>57.18929</v>
      </c>
    </row>
    <row r="5320" spans="1:4" x14ac:dyDescent="0.2">
      <c r="A5320" s="7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2">
      <c r="A5321" s="7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2">
      <c r="A5322" s="7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2">
      <c r="A5323" s="7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2">
      <c r="A5324" s="7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2">
      <c r="A5325" s="7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2">
      <c r="A5326" s="7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2">
      <c r="A5327" s="7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2">
      <c r="A5328" s="7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2">
      <c r="A5329" s="7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2">
      <c r="A5330" s="7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2">
      <c r="A5331" s="7" t="s">
        <v>5512</v>
      </c>
      <c r="B5331" s="23">
        <v>56.37</v>
      </c>
      <c r="C5331" s="23">
        <v>0</v>
      </c>
      <c r="D5331" s="23">
        <v>56.994</v>
      </c>
    </row>
    <row r="5332" spans="1:4" x14ac:dyDescent="0.2">
      <c r="A5332" s="7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2">
      <c r="A5333" s="7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2">
      <c r="A5334" s="7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2">
      <c r="A5335" s="7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2">
      <c r="A5336" s="7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2">
      <c r="A5337" s="7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2">
      <c r="A5338" s="7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2">
      <c r="A5339" s="7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2">
      <c r="A5340" s="7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2">
      <c r="A5341" s="7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2">
      <c r="A5342" s="7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2">
      <c r="A5343" s="7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2">
      <c r="A5344" s="7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2">
      <c r="A5345" s="7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2">
      <c r="A5346" s="7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2">
      <c r="A5347" s="7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2">
      <c r="A5348" s="7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2">
      <c r="A5349" s="7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2">
      <c r="A5350" s="7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2">
      <c r="A5351" s="7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2">
      <c r="A5352" s="7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2">
      <c r="A5353" s="7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2">
      <c r="A5354" s="7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2">
      <c r="A5355" s="7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2">
      <c r="A5356" s="7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2">
      <c r="A5357" s="7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2">
      <c r="A5358" s="7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2">
      <c r="A5359" s="7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2">
      <c r="A5360" s="7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2">
      <c r="A5361" s="7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2">
      <c r="A5362" s="7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2">
      <c r="A5363" s="7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2">
      <c r="A5364" s="7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2">
      <c r="A5365" s="7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2">
      <c r="A5366" s="7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2">
      <c r="A5367" s="7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2">
      <c r="A5368" s="7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2">
      <c r="A5369" s="7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2">
      <c r="A5370" s="7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2">
      <c r="A5371" s="7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2">
      <c r="A5372" s="7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2">
      <c r="A5373" s="7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2">
      <c r="A5374" s="7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2">
      <c r="A5375" s="7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2">
      <c r="A5376" s="7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2">
      <c r="A5377" s="7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2">
      <c r="A5378" s="7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2">
      <c r="A5379" s="7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2">
      <c r="A5380" s="7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2">
      <c r="A5381" s="7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2">
      <c r="A5382" s="7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2">
      <c r="A5383" s="7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2">
      <c r="A5384" s="7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2">
      <c r="A5385" s="7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2">
      <c r="A5386" s="7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2">
      <c r="A5387" s="7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2">
      <c r="A5388" s="7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2">
      <c r="A5389" s="7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2">
      <c r="A5390" s="7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2">
      <c r="A5391" s="7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2">
      <c r="A5392" s="7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2">
      <c r="A5393" s="7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2">
      <c r="A5394" s="7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2">
      <c r="A5395" s="7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2">
      <c r="A5396" s="7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2">
      <c r="A5397" s="7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2">
      <c r="A5398" s="7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2">
      <c r="A5399" s="7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2">
      <c r="A5400" s="7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2">
      <c r="A5401" s="7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2">
      <c r="A5402" s="7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2">
      <c r="A5403" s="7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2">
      <c r="A5404" s="7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2">
      <c r="A5405" s="7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2">
      <c r="A5406" s="7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2">
      <c r="A5407" s="7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2">
      <c r="A5408" s="7" t="s">
        <v>5589</v>
      </c>
      <c r="B5408" s="23">
        <v>56.006</v>
      </c>
      <c r="C5408" s="23">
        <v>0</v>
      </c>
      <c r="D5408" s="23">
        <v>56.006</v>
      </c>
    </row>
    <row r="5409" spans="1:4" x14ac:dyDescent="0.2">
      <c r="A5409" s="7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2">
      <c r="A5410" s="7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2">
      <c r="A5411" s="7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2">
      <c r="A5412" s="7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2">
      <c r="A5413" s="7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2">
      <c r="A5414" s="7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2">
      <c r="A5415" s="7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2">
      <c r="A5416" s="7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2">
      <c r="A5417" s="7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2">
      <c r="A5418" s="7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2">
      <c r="A5419" s="7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2">
      <c r="A5420" s="7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2">
      <c r="A5421" s="7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2">
      <c r="A5422" s="7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2">
      <c r="A5423" s="7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2">
      <c r="A5424" s="7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2">
      <c r="A5425" s="7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2">
      <c r="A5426" s="7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2">
      <c r="A5427" s="7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2">
      <c r="A5428" s="7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2">
      <c r="A5429" s="7" t="s">
        <v>5610</v>
      </c>
      <c r="B5429" s="23">
        <v>55.73142</v>
      </c>
      <c r="C5429" s="23">
        <v>0</v>
      </c>
      <c r="D5429" s="23">
        <v>55.73142</v>
      </c>
    </row>
    <row r="5430" spans="1:4" x14ac:dyDescent="0.2">
      <c r="A5430" s="7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2">
      <c r="A5431" s="7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2">
      <c r="A5432" s="7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2">
      <c r="A5433" s="7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2">
      <c r="A5434" s="7" t="s">
        <v>5615</v>
      </c>
      <c r="B5434" s="23">
        <v>55.44905</v>
      </c>
      <c r="C5434" s="23">
        <v>0</v>
      </c>
      <c r="D5434" s="23">
        <v>55.69905</v>
      </c>
    </row>
    <row r="5435" spans="1:4" x14ac:dyDescent="0.2">
      <c r="A5435" s="7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2">
      <c r="A5436" s="7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2">
      <c r="A5437" s="7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2">
      <c r="A5438" s="7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2">
      <c r="A5439" s="7" t="s">
        <v>5620</v>
      </c>
      <c r="B5439" s="23">
        <v>55.59404</v>
      </c>
      <c r="C5439" s="23">
        <v>0</v>
      </c>
      <c r="D5439" s="23">
        <v>55.59404</v>
      </c>
    </row>
    <row r="5440" spans="1:4" x14ac:dyDescent="0.2">
      <c r="A5440" s="7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2">
      <c r="A5441" s="7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2">
      <c r="A5442" s="7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2">
      <c r="A5443" s="7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2">
      <c r="A5444" s="7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2">
      <c r="A5445" s="7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2">
      <c r="A5446" s="7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2">
      <c r="A5447" s="7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2">
      <c r="A5448" s="7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2">
      <c r="A5449" s="7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2">
      <c r="A5450" s="7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2">
      <c r="A5451" s="7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2">
      <c r="A5452" s="7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2">
      <c r="A5453" s="7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2">
      <c r="A5454" s="7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2">
      <c r="A5455" s="7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2">
      <c r="A5456" s="7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2">
      <c r="A5457" s="7" t="s">
        <v>5638</v>
      </c>
      <c r="B5457" s="23">
        <v>54.33981</v>
      </c>
      <c r="C5457" s="23">
        <v>0</v>
      </c>
      <c r="D5457" s="23">
        <v>55.33981</v>
      </c>
    </row>
    <row r="5458" spans="1:4" x14ac:dyDescent="0.2">
      <c r="A5458" s="7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2">
      <c r="A5459" s="7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2">
      <c r="A5460" s="7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2">
      <c r="A5461" s="7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2">
      <c r="A5462" s="7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2">
      <c r="A5463" s="7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2">
      <c r="A5464" s="7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2">
      <c r="A5465" s="7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2">
      <c r="A5466" s="7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2">
      <c r="A5467" s="7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2">
      <c r="A5468" s="7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2">
      <c r="A5469" s="7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2">
      <c r="A5470" s="7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2">
      <c r="A5471" s="7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2">
      <c r="A5472" s="7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2">
      <c r="A5473" s="7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2">
      <c r="A5474" s="7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2">
      <c r="A5475" s="7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2">
      <c r="A5476" s="7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2">
      <c r="A5477" s="7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2">
      <c r="A5478" s="7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2">
      <c r="A5479" s="7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2">
      <c r="A5480" s="7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2">
      <c r="A5481" s="7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2">
      <c r="A5482" s="7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2">
      <c r="A5483" s="7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2">
      <c r="A5484" s="7" t="s">
        <v>5665</v>
      </c>
      <c r="B5484" s="23">
        <v>54.869</v>
      </c>
      <c r="C5484" s="23">
        <v>0</v>
      </c>
      <c r="D5484" s="23">
        <v>54.869</v>
      </c>
    </row>
    <row r="5485" spans="1:4" x14ac:dyDescent="0.2">
      <c r="A5485" s="7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2">
      <c r="A5486" s="7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2">
      <c r="A5487" s="7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2">
      <c r="A5488" s="7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2">
      <c r="A5489" s="7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2">
      <c r="A5490" s="7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2">
      <c r="A5491" s="7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2">
      <c r="A5492" s="7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2">
      <c r="A5493" s="7" t="s">
        <v>5674</v>
      </c>
      <c r="B5493" s="23">
        <v>54.756</v>
      </c>
      <c r="C5493" s="23">
        <v>0</v>
      </c>
      <c r="D5493" s="23">
        <v>54.756</v>
      </c>
    </row>
    <row r="5494" spans="1:4" x14ac:dyDescent="0.2">
      <c r="A5494" s="7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2">
      <c r="A5495" s="7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2">
      <c r="A5496" s="7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2">
      <c r="A5497" s="7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2">
      <c r="A5498" s="7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2">
      <c r="A5499" s="7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2">
      <c r="A5500" s="7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2">
      <c r="A5501" s="7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2">
      <c r="A5502" s="7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2">
      <c r="A5503" s="7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2">
      <c r="A5504" s="7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2">
      <c r="A5505" s="7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2">
      <c r="A5506" s="7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2">
      <c r="A5507" s="7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2">
      <c r="A5508" s="7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2">
      <c r="A5509" s="7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2">
      <c r="A5510" s="7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2">
      <c r="A5511" s="7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2">
      <c r="A5512" s="7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2">
      <c r="A5513" s="7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2">
      <c r="A5514" s="7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2">
      <c r="A5515" s="7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2">
      <c r="A5516" s="7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2">
      <c r="A5517" s="7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2">
      <c r="A5518" s="7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2">
      <c r="A5519" s="7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2">
      <c r="A5520" s="7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2">
      <c r="A5521" s="7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2">
      <c r="A5522" s="7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2">
      <c r="A5523" s="7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2">
      <c r="A5524" s="7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2">
      <c r="A5525" s="7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2">
      <c r="A5526" s="7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2">
      <c r="A5527" s="7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2">
      <c r="A5528" s="7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2">
      <c r="A5529" s="7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2">
      <c r="A5530" s="7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2">
      <c r="A5531" s="7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2">
      <c r="A5532" s="7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2">
      <c r="A5533" s="7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2">
      <c r="A5534" s="7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2">
      <c r="A5535" s="7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2">
      <c r="A5536" s="7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2">
      <c r="A5537" s="7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2">
      <c r="A5538" s="7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2">
      <c r="A5539" s="7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2">
      <c r="A5540" s="7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2">
      <c r="A5541" s="7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2">
      <c r="A5542" s="7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2">
      <c r="A5543" s="7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2">
      <c r="A5544" s="7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2">
      <c r="A5545" s="7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2">
      <c r="A5546" s="7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2">
      <c r="A5547" s="7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2">
      <c r="A5548" s="7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2">
      <c r="A5549" s="7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2">
      <c r="A5550" s="7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2">
      <c r="A5551" s="7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2">
      <c r="A5552" s="7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2">
      <c r="A5553" s="7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2">
      <c r="A5554" s="7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2">
      <c r="A5555" s="7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2">
      <c r="A5556" s="7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2">
      <c r="A5557" s="7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2">
      <c r="A5558" s="7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2">
      <c r="A5559" s="7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2">
      <c r="A5560" s="7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2">
      <c r="A5561" s="7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2">
      <c r="A5562" s="7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2">
      <c r="A5563" s="7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2">
      <c r="A5564" s="7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2">
      <c r="A5565" s="7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2">
      <c r="A5566" s="7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2">
      <c r="A5567" s="7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2">
      <c r="A5568" s="7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2">
      <c r="A5569" s="7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2">
      <c r="A5570" s="7" t="s">
        <v>5751</v>
      </c>
      <c r="B5570" s="23">
        <v>53.7898</v>
      </c>
      <c r="C5570" s="23">
        <v>0</v>
      </c>
      <c r="D5570" s="23">
        <v>53.7898</v>
      </c>
    </row>
    <row r="5571" spans="1:4" x14ac:dyDescent="0.2">
      <c r="A5571" s="7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2">
      <c r="A5572" s="7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2">
      <c r="A5573" s="7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2">
      <c r="A5574" s="7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2">
      <c r="A5575" s="7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2">
      <c r="A5576" s="7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2">
      <c r="A5577" s="7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2">
      <c r="A5578" s="7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2">
      <c r="A5579" s="7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2">
      <c r="A5580" s="7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2">
      <c r="A5581" s="7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2">
      <c r="A5582" s="7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2">
      <c r="A5583" s="7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2">
      <c r="A5584" s="7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2">
      <c r="A5585" s="7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2">
      <c r="A5586" s="7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2">
      <c r="A5587" s="7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2">
      <c r="A5588" s="7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2">
      <c r="A5589" s="7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2">
      <c r="A5590" s="7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2">
      <c r="A5591" s="7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2">
      <c r="A5592" s="7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2">
      <c r="A5593" s="7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2">
      <c r="A5594" s="7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2">
      <c r="A5595" s="7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2">
      <c r="A5596" s="7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2">
      <c r="A5597" s="7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2">
      <c r="A5598" s="7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2">
      <c r="A5599" s="7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2">
      <c r="A5600" s="7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2">
      <c r="A5601" s="7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2">
      <c r="A5602" s="7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2">
      <c r="A5603" s="7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2">
      <c r="A5604" s="7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2">
      <c r="A5605" s="7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2">
      <c r="A5606" s="7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2">
      <c r="A5607" s="7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2">
      <c r="A5608" s="7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2">
      <c r="A5609" s="7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2">
      <c r="A5610" s="7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2">
      <c r="A5611" s="7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2">
      <c r="A5612" s="7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2">
      <c r="A5613" s="7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2">
      <c r="A5614" s="7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2">
      <c r="A5615" s="7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2">
      <c r="A5616" s="7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2">
      <c r="A5617" s="7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2">
      <c r="A5618" s="7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2">
      <c r="A5619" s="7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2">
      <c r="A5620" s="7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2">
      <c r="A5621" s="7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2">
      <c r="A5622" s="7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2">
      <c r="A5623" s="7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2">
      <c r="A5624" s="7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2">
      <c r="A5625" s="7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2">
      <c r="A5626" s="7" t="s">
        <v>5807</v>
      </c>
      <c r="B5626" s="23">
        <v>52.96705</v>
      </c>
      <c r="C5626" s="23">
        <v>0</v>
      </c>
      <c r="D5626" s="23">
        <v>52.96705</v>
      </c>
    </row>
    <row r="5627" spans="1:4" x14ac:dyDescent="0.2">
      <c r="A5627" s="7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2">
      <c r="A5628" s="7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2">
      <c r="A5629" s="7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2">
      <c r="A5630" s="7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2">
      <c r="A5631" s="7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2">
      <c r="A5632" s="7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2">
      <c r="A5633" s="7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2">
      <c r="A5634" s="7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2">
      <c r="A5635" s="7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2">
      <c r="A5636" s="7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2">
      <c r="A5637" s="7" t="s">
        <v>5818</v>
      </c>
      <c r="B5637" s="23">
        <v>52.89958</v>
      </c>
      <c r="C5637" s="23">
        <v>0</v>
      </c>
      <c r="D5637" s="23">
        <v>52.89958</v>
      </c>
    </row>
    <row r="5638" spans="1:4" x14ac:dyDescent="0.2">
      <c r="A5638" s="7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2">
      <c r="A5639" s="7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2">
      <c r="A5640" s="7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2">
      <c r="A5641" s="7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2">
      <c r="A5642" s="7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2">
      <c r="A5643" s="7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2">
      <c r="A5644" s="7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2">
      <c r="A5645" s="7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2">
      <c r="A5646" s="7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2">
      <c r="A5647" s="7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2">
      <c r="A5648" s="7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2">
      <c r="A5649" s="7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2">
      <c r="A5650" s="7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2">
      <c r="A5651" s="7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2">
      <c r="A5652" s="7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2">
      <c r="A5653" s="7" t="s">
        <v>5834</v>
      </c>
      <c r="B5653" s="23">
        <v>52.59599</v>
      </c>
      <c r="C5653" s="23">
        <v>0</v>
      </c>
      <c r="D5653" s="23">
        <v>52.59599</v>
      </c>
    </row>
    <row r="5654" spans="1:4" x14ac:dyDescent="0.2">
      <c r="A5654" s="7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2">
      <c r="A5655" s="7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2">
      <c r="A5656" s="7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2">
      <c r="A5657" s="7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2">
      <c r="A5658" s="7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2">
      <c r="A5659" s="7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2">
      <c r="A5660" s="7" t="s">
        <v>5841</v>
      </c>
      <c r="B5660" s="23">
        <v>52.488</v>
      </c>
      <c r="C5660" s="23">
        <v>0</v>
      </c>
      <c r="D5660" s="23">
        <v>52.488</v>
      </c>
    </row>
    <row r="5661" spans="1:4" x14ac:dyDescent="0.2">
      <c r="A5661" s="7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2">
      <c r="A5662" s="7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2">
      <c r="A5663" s="7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2">
      <c r="A5664" s="7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2">
      <c r="A5665" s="7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2">
      <c r="A5666" s="7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2">
      <c r="A5667" s="7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2">
      <c r="A5668" s="7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2">
      <c r="A5669" s="7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2">
      <c r="A5670" s="7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2">
      <c r="A5671" s="7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2">
      <c r="A5672" s="7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2">
      <c r="A5673" s="7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2">
      <c r="A5674" s="7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2">
      <c r="A5675" s="7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2">
      <c r="A5676" s="7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2">
      <c r="A5677" s="7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2">
      <c r="A5678" s="7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2">
      <c r="A5679" s="7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2">
      <c r="A5680" s="7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2">
      <c r="A5681" s="7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2">
      <c r="A5682" s="7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2">
      <c r="A5683" s="7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2">
      <c r="A5684" s="7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2">
      <c r="A5685" s="7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2">
      <c r="A5686" s="7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2">
      <c r="A5687" s="7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2">
      <c r="A5688" s="7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2">
      <c r="A5689" s="7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2">
      <c r="A5690" s="7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2">
      <c r="A5691" s="7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2">
      <c r="A5692" s="7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2">
      <c r="A5693" s="7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2">
      <c r="A5694" s="7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2">
      <c r="A5695" s="7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2">
      <c r="A5696" s="7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2">
      <c r="A5697" s="7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2">
      <c r="A5698" s="7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2">
      <c r="A5699" s="7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2">
      <c r="A5700" s="7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2">
      <c r="A5701" s="7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2">
      <c r="A5702" s="7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2">
      <c r="A5703" s="7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2">
      <c r="A5704" s="7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2">
      <c r="A5705" s="7" t="s">
        <v>5886</v>
      </c>
      <c r="B5705" s="23">
        <v>48.4724</v>
      </c>
      <c r="C5705" s="23">
        <v>0</v>
      </c>
      <c r="D5705" s="23">
        <v>51.76446</v>
      </c>
    </row>
    <row r="5706" spans="1:4" x14ac:dyDescent="0.2">
      <c r="A5706" s="7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2">
      <c r="A5707" s="7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2">
      <c r="A5708" s="7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2">
      <c r="A5709" s="7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2">
      <c r="A5710" s="7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2">
      <c r="A5711" s="7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2">
      <c r="A5712" s="7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2">
      <c r="A5713" s="7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2">
      <c r="A5714" s="7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2">
      <c r="A5715" s="7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2">
      <c r="A5716" s="7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2">
      <c r="A5717" s="7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2">
      <c r="A5718" s="7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2">
      <c r="A5719" s="7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2">
      <c r="A5720" s="7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2">
      <c r="A5721" s="7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2">
      <c r="A5722" s="7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2">
      <c r="A5723" s="7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2">
      <c r="A5724" s="7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2">
      <c r="A5725" s="7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2">
      <c r="A5726" s="7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2">
      <c r="A5727" s="7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2">
      <c r="A5728" s="7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2">
      <c r="A5729" s="7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2">
      <c r="A5730" s="7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2">
      <c r="A5731" s="7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2">
      <c r="A5732" s="7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2">
      <c r="A5733" s="7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2">
      <c r="A5734" s="7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2">
      <c r="A5735" s="7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2">
      <c r="A5736" s="7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2">
      <c r="A5737" s="7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2">
      <c r="A5738" s="7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2">
      <c r="A5739" s="7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2">
      <c r="A5740" s="7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2">
      <c r="A5741" s="7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2">
      <c r="A5742" s="7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2">
      <c r="A5743" s="7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2">
      <c r="A5744" s="7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2">
      <c r="A5745" s="7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2">
      <c r="A5746" s="7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2">
      <c r="A5747" s="7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2">
      <c r="A5748" s="7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2">
      <c r="A5749" s="7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2">
      <c r="A5750" s="7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2">
      <c r="A5751" s="7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2">
      <c r="A5752" s="7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2">
      <c r="A5753" s="7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2">
      <c r="A5754" s="7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2">
      <c r="A5755" s="7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2">
      <c r="A5756" s="7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2">
      <c r="A5757" s="7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2">
      <c r="A5758" s="7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2">
      <c r="A5759" s="7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2">
      <c r="A5760" s="7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2">
      <c r="A5761" s="7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2">
      <c r="A5762" s="7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2">
      <c r="A5763" s="7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2">
      <c r="A5764" s="7" t="s">
        <v>5945</v>
      </c>
      <c r="B5764" s="23">
        <v>50.9133</v>
      </c>
      <c r="C5764" s="23">
        <v>0</v>
      </c>
      <c r="D5764" s="23">
        <v>50.9133</v>
      </c>
    </row>
    <row r="5765" spans="1:4" x14ac:dyDescent="0.2">
      <c r="A5765" s="7" t="s">
        <v>5946</v>
      </c>
      <c r="B5765" s="23">
        <v>50.9133</v>
      </c>
      <c r="C5765" s="23">
        <v>0</v>
      </c>
      <c r="D5765" s="23">
        <v>50.9133</v>
      </c>
    </row>
    <row r="5766" spans="1:4" x14ac:dyDescent="0.2">
      <c r="A5766" s="7" t="s">
        <v>5947</v>
      </c>
      <c r="B5766" s="23">
        <v>50.9133</v>
      </c>
      <c r="C5766" s="23">
        <v>0</v>
      </c>
      <c r="D5766" s="23">
        <v>50.9133</v>
      </c>
    </row>
    <row r="5767" spans="1:4" x14ac:dyDescent="0.2">
      <c r="A5767" s="7" t="s">
        <v>5948</v>
      </c>
      <c r="B5767" s="23">
        <v>50.9133</v>
      </c>
      <c r="C5767" s="23">
        <v>0</v>
      </c>
      <c r="D5767" s="23">
        <v>50.9133</v>
      </c>
    </row>
    <row r="5768" spans="1:4" x14ac:dyDescent="0.2">
      <c r="A5768" s="7" t="s">
        <v>5949</v>
      </c>
      <c r="B5768" s="23">
        <v>50.9133</v>
      </c>
      <c r="C5768" s="23">
        <v>0</v>
      </c>
      <c r="D5768" s="23">
        <v>50.9133</v>
      </c>
    </row>
    <row r="5769" spans="1:4" x14ac:dyDescent="0.2">
      <c r="A5769" s="7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2">
      <c r="A5770" s="7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2">
      <c r="A5771" s="7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2">
      <c r="A5772" s="7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2">
      <c r="A5773" s="7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2">
      <c r="A5774" s="7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2">
      <c r="A5775" s="7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2">
      <c r="A5776" s="7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2">
      <c r="A5777" s="7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2">
      <c r="A5778" s="7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2">
      <c r="A5779" s="7" t="s">
        <v>5960</v>
      </c>
      <c r="B5779" s="23">
        <v>50.72569</v>
      </c>
      <c r="C5779" s="23">
        <v>0</v>
      </c>
      <c r="D5779" s="23">
        <v>50.72569</v>
      </c>
    </row>
    <row r="5780" spans="1:4" x14ac:dyDescent="0.2">
      <c r="A5780" s="7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2">
      <c r="A5781" s="7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2">
      <c r="A5782" s="7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2">
      <c r="A5783" s="7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2">
      <c r="A5784" s="7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2">
      <c r="A5785" s="7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2">
      <c r="A5786" s="7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2">
      <c r="A5787" s="7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2">
      <c r="A5788" s="7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2">
      <c r="A5789" s="7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2">
      <c r="A5790" s="7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2">
      <c r="A5791" s="7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2">
      <c r="A5792" s="7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2">
      <c r="A5793" s="7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2">
      <c r="A5794" s="7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2">
      <c r="A5795" s="7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2">
      <c r="A5796" s="7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2">
      <c r="A5797" s="7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2">
      <c r="A5798" s="7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2">
      <c r="A5799" s="7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2">
      <c r="A5800" s="7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2">
      <c r="A5801" s="7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2">
      <c r="A5802" s="7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2">
      <c r="A5803" s="7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2">
      <c r="A5804" s="7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2">
      <c r="A5805" s="7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2">
      <c r="A5806" s="7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2">
      <c r="A5807" s="7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2">
      <c r="A5808" s="7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2">
      <c r="A5809" s="7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2">
      <c r="A5810" s="7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2">
      <c r="A5811" s="7" t="s">
        <v>5992</v>
      </c>
      <c r="B5811" s="23">
        <v>50.0807</v>
      </c>
      <c r="C5811" s="23">
        <v>0</v>
      </c>
      <c r="D5811" s="23">
        <v>50.0807</v>
      </c>
    </row>
    <row r="5812" spans="1:4" x14ac:dyDescent="0.2">
      <c r="A5812" s="7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2">
      <c r="A5813" s="7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2">
      <c r="A5814" s="7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2">
      <c r="A5815" s="7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2">
      <c r="A5816" s="7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2">
      <c r="A5817" s="7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2">
      <c r="A5818" s="7" t="s">
        <v>5999</v>
      </c>
      <c r="B5818" s="23">
        <v>49.74</v>
      </c>
      <c r="C5818" s="23">
        <v>0</v>
      </c>
      <c r="D5818" s="23">
        <v>49.94</v>
      </c>
    </row>
    <row r="5819" spans="1:4" x14ac:dyDescent="0.2">
      <c r="A5819" s="7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2">
      <c r="A5820" s="7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2">
      <c r="A5821" s="7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2">
      <c r="A5822" s="7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2">
      <c r="A5823" s="7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2">
      <c r="A5824" s="7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2">
      <c r="A5825" s="7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2">
      <c r="A5826" s="7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2">
      <c r="A5827" s="7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2">
      <c r="A5828" s="7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2">
      <c r="A5829" s="7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2">
      <c r="A5830" s="7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2">
      <c r="A5831" s="7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2">
      <c r="A5832" s="7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2">
      <c r="A5833" s="7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2">
      <c r="A5834" s="7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2">
      <c r="A5835" s="7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2">
      <c r="A5836" s="7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2">
      <c r="A5837" s="7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2">
      <c r="A5838" s="7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2">
      <c r="A5839" s="7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2">
      <c r="A5840" s="7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2">
      <c r="A5841" s="7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2">
      <c r="A5842" s="7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2">
      <c r="A5843" s="7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2">
      <c r="A5844" s="7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2">
      <c r="A5845" s="7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2">
      <c r="A5846" s="7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2">
      <c r="A5847" s="7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2">
      <c r="A5848" s="7" t="s">
        <v>6029</v>
      </c>
      <c r="B5848" s="23">
        <v>49.46302</v>
      </c>
      <c r="C5848" s="23">
        <v>0</v>
      </c>
      <c r="D5848" s="23">
        <v>49.46302</v>
      </c>
    </row>
    <row r="5849" spans="1:4" x14ac:dyDescent="0.2">
      <c r="A5849" s="7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2">
      <c r="A5850" s="7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2">
      <c r="A5851" s="7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2">
      <c r="A5852" s="7" t="s">
        <v>6033</v>
      </c>
      <c r="B5852" s="23">
        <v>48.84816</v>
      </c>
      <c r="C5852" s="23">
        <v>0</v>
      </c>
      <c r="D5852" s="23">
        <v>49.44905</v>
      </c>
    </row>
    <row r="5853" spans="1:4" x14ac:dyDescent="0.2">
      <c r="A5853" s="7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2">
      <c r="A5854" s="7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2">
      <c r="A5855" s="7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2">
      <c r="A5856" s="7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2">
      <c r="A5857" s="7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2">
      <c r="A5858" s="7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2">
      <c r="A5859" s="7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2">
      <c r="A5860" s="7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2">
      <c r="A5861" s="7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2">
      <c r="A5862" s="7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2">
      <c r="A5863" s="7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2">
      <c r="A5864" s="7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2">
      <c r="A5865" s="7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2">
      <c r="A5866" s="7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2">
      <c r="A5867" s="7" t="s">
        <v>6048</v>
      </c>
      <c r="B5867" s="23">
        <v>45.8005</v>
      </c>
      <c r="C5867" s="23">
        <v>0</v>
      </c>
      <c r="D5867" s="23">
        <v>49.3005</v>
      </c>
    </row>
    <row r="5868" spans="1:4" x14ac:dyDescent="0.2">
      <c r="A5868" s="7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2">
      <c r="A5869" s="7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2">
      <c r="A5870" s="7" t="s">
        <v>6051</v>
      </c>
      <c r="B5870" s="23">
        <v>48.9666</v>
      </c>
      <c r="C5870" s="23">
        <v>0</v>
      </c>
      <c r="D5870" s="23">
        <v>49.2791</v>
      </c>
    </row>
    <row r="5871" spans="1:4" x14ac:dyDescent="0.2">
      <c r="A5871" s="7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2">
      <c r="A5872" s="7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2">
      <c r="A5873" s="7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2">
      <c r="A5874" s="7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2">
      <c r="A5875" s="7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2">
      <c r="A5876" s="7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2">
      <c r="A5877" s="7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2">
      <c r="A5878" s="7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2">
      <c r="A5879" s="7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2">
      <c r="A5880" s="7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2">
      <c r="A5881" s="7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2">
      <c r="A5882" s="7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2">
      <c r="A5883" s="7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2">
      <c r="A5884" s="7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2">
      <c r="A5885" s="7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2">
      <c r="A5886" s="7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2">
      <c r="A5887" s="7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2">
      <c r="A5888" s="7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2">
      <c r="A5889" s="7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2">
      <c r="A5890" s="7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2">
      <c r="A5891" s="7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2">
      <c r="A5892" s="7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2">
      <c r="A5893" s="7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2">
      <c r="A5894" s="7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2">
      <c r="A5895" s="7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2">
      <c r="A5896" s="7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2">
      <c r="A5897" s="7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2">
      <c r="A5898" s="7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2">
      <c r="A5899" s="7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2">
      <c r="A5900" s="7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2">
      <c r="A5901" s="7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2">
      <c r="A5902" s="7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2">
      <c r="A5903" s="7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2">
      <c r="A5904" s="7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2">
      <c r="A5905" s="7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2">
      <c r="A5906" s="7" t="s">
        <v>6087</v>
      </c>
      <c r="B5906" s="23">
        <v>11.25</v>
      </c>
      <c r="C5906" s="23">
        <v>0</v>
      </c>
      <c r="D5906" s="23">
        <v>48.75</v>
      </c>
    </row>
    <row r="5907" spans="1:4" x14ac:dyDescent="0.2">
      <c r="A5907" s="7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2">
      <c r="A5908" s="7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2">
      <c r="A5909" s="7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2">
      <c r="A5910" s="7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2">
      <c r="A5911" s="7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2">
      <c r="A5912" s="7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2">
      <c r="A5913" s="7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2">
      <c r="A5914" s="7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2">
      <c r="A5915" s="7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2">
      <c r="A5916" s="7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2">
      <c r="A5917" s="7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2">
      <c r="A5918" s="7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2">
      <c r="A5919" s="7" t="s">
        <v>6100</v>
      </c>
      <c r="B5919" s="23">
        <v>48.51699</v>
      </c>
      <c r="C5919" s="23">
        <v>0</v>
      </c>
      <c r="D5919" s="23">
        <v>48.51699</v>
      </c>
    </row>
    <row r="5920" spans="1:4" x14ac:dyDescent="0.2">
      <c r="A5920" s="7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2">
      <c r="A5921" s="7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2">
      <c r="A5922" s="7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2">
      <c r="A5923" s="7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2">
      <c r="A5924" s="7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2">
      <c r="A5925" s="7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2">
      <c r="A5926" s="7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2">
      <c r="A5927" s="7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2">
      <c r="A5928" s="7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2">
      <c r="A5929" s="7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2">
      <c r="A5930" s="7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2">
      <c r="A5931" s="7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2">
      <c r="A5932" s="7" t="s">
        <v>6113</v>
      </c>
      <c r="B5932" s="23">
        <v>48.23845</v>
      </c>
      <c r="C5932" s="23">
        <v>0</v>
      </c>
      <c r="D5932" s="23">
        <v>48.23845</v>
      </c>
    </row>
    <row r="5933" spans="1:4" x14ac:dyDescent="0.2">
      <c r="A5933" s="7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2">
      <c r="A5934" s="7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2">
      <c r="A5935" s="7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2">
      <c r="A5936" s="7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2">
      <c r="A5937" s="7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2">
      <c r="A5938" s="7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2">
      <c r="A5939" s="7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2">
      <c r="A5940" s="7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2">
      <c r="A5941" s="7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2">
      <c r="A5942" s="7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2">
      <c r="A5943" s="7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2">
      <c r="A5944" s="7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2">
      <c r="A5945" s="7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2">
      <c r="A5946" s="7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2">
      <c r="A5947" s="7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2">
      <c r="A5948" s="7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2">
      <c r="A5949" s="7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2">
      <c r="A5950" s="7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2">
      <c r="A5951" s="7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2">
      <c r="A5952" s="7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2">
      <c r="A5953" s="7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2">
      <c r="A5954" s="7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2">
      <c r="A5955" s="7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2">
      <c r="A5956" s="7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2">
      <c r="A5957" s="7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2">
      <c r="A5958" s="7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2">
      <c r="A5959" s="7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2">
      <c r="A5960" s="7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2">
      <c r="A5961" s="7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2">
      <c r="A5962" s="7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2">
      <c r="A5963" s="7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2">
      <c r="A5964" s="7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2">
      <c r="A5965" s="7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2">
      <c r="A5966" s="7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2">
      <c r="A5967" s="7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2">
      <c r="A5968" s="7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2">
      <c r="A5969" s="7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2">
      <c r="A5970" s="7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2">
      <c r="A5971" s="7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2">
      <c r="A5972" s="7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2">
      <c r="A5973" s="7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2">
      <c r="A5974" s="7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2">
      <c r="A5975" s="7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2">
      <c r="A5976" s="7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2">
      <c r="A5977" s="7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2">
      <c r="A5978" s="7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2">
      <c r="A5979" s="7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2">
      <c r="A5980" s="7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2">
      <c r="A5981" s="7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2">
      <c r="A5982" s="7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2">
      <c r="A5983" s="7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2">
      <c r="A5984" s="7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2">
      <c r="A5985" s="7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2">
      <c r="A5986" s="7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2">
      <c r="A5987" s="7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2">
      <c r="A5988" s="7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2">
      <c r="A5989" s="7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2">
      <c r="A5990" s="7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2">
      <c r="A5991" s="7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2">
      <c r="A5992" s="7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2">
      <c r="A5993" s="7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2">
      <c r="A5994" s="7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2">
      <c r="A5995" s="7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2">
      <c r="A5996" s="7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2">
      <c r="A5997" s="7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2">
      <c r="A5998" s="7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2">
      <c r="A5999" s="7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2">
      <c r="A6000" s="7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2">
      <c r="A6001" s="7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2">
      <c r="A6002" s="7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2">
      <c r="A6003" s="7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2">
      <c r="A6004" s="7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2">
      <c r="A6005" s="7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2">
      <c r="A6006" s="7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2">
      <c r="A6007" s="7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2">
      <c r="A6008" s="7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2">
      <c r="A6009" s="7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2">
      <c r="A6010" s="7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2">
      <c r="A6011" s="7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2">
      <c r="A6012" s="7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2">
      <c r="A6013" s="7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2">
      <c r="A6014" s="7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2">
      <c r="A6015" s="7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2">
      <c r="A6016" s="7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2">
      <c r="A6017" s="7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2">
      <c r="A6018" s="7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2">
      <c r="A6019" s="7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2">
      <c r="A6020" s="7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2">
      <c r="A6021" s="7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2">
      <c r="A6022" s="7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2">
      <c r="A6023" s="7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2">
      <c r="A6024" s="7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2">
      <c r="A6025" s="7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2">
      <c r="A6026" s="7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2">
      <c r="A6027" s="7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2">
      <c r="A6028" s="7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2">
      <c r="A6029" s="7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2">
      <c r="A6030" s="7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2">
      <c r="A6031" s="7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2">
      <c r="A6032" s="7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2">
      <c r="A6033" s="7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2">
      <c r="A6034" s="7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2">
      <c r="A6035" s="7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2">
      <c r="A6036" s="7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2">
      <c r="A6037" s="7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2">
      <c r="A6038" s="7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2">
      <c r="A6039" s="7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2">
      <c r="A6040" s="7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2">
      <c r="A6041" s="7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2">
      <c r="A6042" s="7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2">
      <c r="A6043" s="7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2">
      <c r="A6044" s="7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2">
      <c r="A6045" s="7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2">
      <c r="A6046" s="7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2">
      <c r="A6047" s="7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2">
      <c r="A6048" s="7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2">
      <c r="A6049" s="7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2">
      <c r="A6050" s="7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2">
      <c r="A6051" s="7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2">
      <c r="A6052" s="7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2">
      <c r="A6053" s="7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2">
      <c r="A6054" s="7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2">
      <c r="A6055" s="7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2">
      <c r="A6056" s="7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2">
      <c r="A6057" s="7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2">
      <c r="A6058" s="7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2">
      <c r="A6059" s="7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2">
      <c r="A6060" s="7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2">
      <c r="A6061" s="7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2">
      <c r="A6062" s="7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2">
      <c r="A6063" s="7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2">
      <c r="A6064" s="7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2">
      <c r="A6065" s="7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2">
      <c r="A6066" s="7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2">
      <c r="A6067" s="7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2">
      <c r="A6068" s="7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2">
      <c r="A6069" s="7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2">
      <c r="A6070" s="7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2">
      <c r="A6071" s="7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2">
      <c r="A6072" s="7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2">
      <c r="A6073" s="7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2">
      <c r="A6074" s="7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2">
      <c r="A6075" s="7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2">
      <c r="A6076" s="7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2">
      <c r="A6077" s="7" t="s">
        <v>6258</v>
      </c>
      <c r="B6077" s="23">
        <v>44.9544</v>
      </c>
      <c r="C6077" s="23">
        <v>0</v>
      </c>
      <c r="D6077" s="23">
        <v>44.9544</v>
      </c>
    </row>
    <row r="6078" spans="1:4" x14ac:dyDescent="0.2">
      <c r="A6078" s="7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2">
      <c r="A6079" s="7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2">
      <c r="A6080" s="7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2">
      <c r="A6081" s="7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2">
      <c r="A6082" s="7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2">
      <c r="A6083" s="7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2">
      <c r="A6084" s="7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2">
      <c r="A6085" s="7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2">
      <c r="A6086" s="7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2">
      <c r="A6087" s="7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2">
      <c r="A6088" s="7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2">
      <c r="A6089" s="7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2">
      <c r="A6090" s="7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2">
      <c r="A6091" s="7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2">
      <c r="A6092" s="7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2">
      <c r="A6093" s="7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2">
      <c r="A6094" s="7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2">
      <c r="A6095" s="7" t="s">
        <v>6276</v>
      </c>
      <c r="B6095" s="23">
        <v>44.28828</v>
      </c>
      <c r="C6095" s="23">
        <v>0</v>
      </c>
      <c r="D6095" s="23">
        <v>44.28828</v>
      </c>
    </row>
    <row r="6096" spans="1:4" x14ac:dyDescent="0.2">
      <c r="A6096" s="7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2">
      <c r="A6097" s="7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2">
      <c r="A6098" s="7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2">
      <c r="A6099" s="7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2">
      <c r="A6100" s="7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2">
      <c r="A6101" s="7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2">
      <c r="A6102" s="7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2">
      <c r="A6103" s="7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2">
      <c r="A6104" s="7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2">
      <c r="A6105" s="7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2">
      <c r="A6106" s="7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2">
      <c r="A6107" s="7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2">
      <c r="A6108" s="7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2">
      <c r="A6109" s="7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2">
      <c r="A6110" s="7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2">
      <c r="A6111" s="7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2">
      <c r="A6112" s="7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2">
      <c r="A6113" s="7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2">
      <c r="A6114" s="7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2">
      <c r="A6115" s="7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2">
      <c r="A6116" s="7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2">
      <c r="A6117" s="7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2">
      <c r="A6118" s="7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2">
      <c r="A6119" s="7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2">
      <c r="A6120" s="7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2">
      <c r="A6121" s="7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2">
      <c r="A6122" s="7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2">
      <c r="A6123" s="7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2">
      <c r="A6124" s="7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2">
      <c r="A6125" s="7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2">
      <c r="A6126" s="7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2">
      <c r="A6127" s="7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2">
      <c r="A6128" s="7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2">
      <c r="A6129" s="7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2">
      <c r="A6130" s="7" t="s">
        <v>6311</v>
      </c>
      <c r="B6130" s="23">
        <v>43.46011</v>
      </c>
      <c r="C6130" s="23">
        <v>0</v>
      </c>
      <c r="D6130" s="23">
        <v>43.46011</v>
      </c>
    </row>
    <row r="6131" spans="1:4" x14ac:dyDescent="0.2">
      <c r="A6131" s="7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2">
      <c r="A6132" s="7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2">
      <c r="A6133" s="7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2">
      <c r="A6134" s="7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2">
      <c r="A6135" s="7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2">
      <c r="A6136" s="7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2">
      <c r="A6137" s="7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2">
      <c r="A6138" s="7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2">
      <c r="A6139" s="7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2">
      <c r="A6140" s="7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2">
      <c r="A6141" s="7" t="s">
        <v>6322</v>
      </c>
      <c r="B6141" s="23">
        <v>40.37294</v>
      </c>
      <c r="C6141" s="23">
        <v>0</v>
      </c>
      <c r="D6141" s="23">
        <v>43.19847</v>
      </c>
    </row>
    <row r="6142" spans="1:4" x14ac:dyDescent="0.2">
      <c r="A6142" s="7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2">
      <c r="A6143" s="7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2">
      <c r="A6144" s="7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2">
      <c r="A6145" s="7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2">
      <c r="A6146" s="7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2">
      <c r="A6147" s="7" t="s">
        <v>6328</v>
      </c>
      <c r="B6147" s="23">
        <v>43.03201</v>
      </c>
      <c r="C6147" s="23">
        <v>0</v>
      </c>
      <c r="D6147" s="23">
        <v>43.03201</v>
      </c>
    </row>
    <row r="6148" spans="1:4" x14ac:dyDescent="0.2">
      <c r="A6148" s="7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2">
      <c r="A6149" s="7" t="s">
        <v>6330</v>
      </c>
      <c r="B6149" s="23">
        <v>42.98704</v>
      </c>
      <c r="C6149" s="23">
        <v>0</v>
      </c>
      <c r="D6149" s="23">
        <v>42.98704</v>
      </c>
    </row>
    <row r="6150" spans="1:4" x14ac:dyDescent="0.2">
      <c r="A6150" s="7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2">
      <c r="A6151" s="7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2">
      <c r="A6152" s="7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2">
      <c r="A6153" s="7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2">
      <c r="A6154" s="7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2">
      <c r="A6155" s="7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2">
      <c r="A6156" s="7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2">
      <c r="A6157" s="7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2">
      <c r="A6158" s="7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2">
      <c r="A6159" s="7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2">
      <c r="A6160" s="7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2">
      <c r="A6161" s="7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2">
      <c r="A6162" s="7" t="s">
        <v>6343</v>
      </c>
      <c r="B6162" s="23">
        <v>42.7258</v>
      </c>
      <c r="C6162" s="23">
        <v>0</v>
      </c>
      <c r="D6162" s="23">
        <v>42.7258</v>
      </c>
    </row>
    <row r="6163" spans="1:4" x14ac:dyDescent="0.2">
      <c r="A6163" s="7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2">
      <c r="A6164" s="7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2">
      <c r="A6165" s="7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2">
      <c r="A6166" s="7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2">
      <c r="A6167" s="7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2">
      <c r="A6168" s="7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2">
      <c r="A6169" s="7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2">
      <c r="A6170" s="7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2">
      <c r="A6171" s="7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2">
      <c r="A6172" s="7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2">
      <c r="A6173" s="7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2">
      <c r="A6174" s="7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2">
      <c r="A6175" s="7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2">
      <c r="A6176" s="7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2">
      <c r="A6177" s="7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2">
      <c r="A6178" s="7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2">
      <c r="A6179" s="7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2">
      <c r="A6180" s="7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2">
      <c r="A6181" s="7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2">
      <c r="A6182" s="7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2">
      <c r="A6183" s="7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2">
      <c r="A6184" s="7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2">
      <c r="A6185" s="7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2">
      <c r="A6186" s="7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2">
      <c r="A6187" s="7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2">
      <c r="A6188" s="7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2">
      <c r="A6189" s="7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2">
      <c r="A6190" s="7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2">
      <c r="A6191" s="7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2">
      <c r="A6192" s="7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2">
      <c r="A6193" s="7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2">
      <c r="A6194" s="7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2">
      <c r="A6195" s="7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2">
      <c r="A6196" s="7" t="s">
        <v>6377</v>
      </c>
      <c r="B6196" s="23">
        <v>41.7545</v>
      </c>
      <c r="C6196" s="23">
        <v>0</v>
      </c>
      <c r="D6196" s="23">
        <v>41.7545</v>
      </c>
    </row>
    <row r="6197" spans="1:4" x14ac:dyDescent="0.2">
      <c r="A6197" s="7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2">
      <c r="A6198" s="7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2">
      <c r="A6199" s="7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2">
      <c r="A6200" s="7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2">
      <c r="A6201" s="7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2">
      <c r="A6202" s="7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2">
      <c r="A6203" s="7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2">
      <c r="A6204" s="7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2">
      <c r="A6205" s="7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2">
      <c r="A6206" s="7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2">
      <c r="A6207" s="7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2">
      <c r="A6208" s="7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2">
      <c r="A6209" s="7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2">
      <c r="A6210" s="7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2">
      <c r="A6211" s="7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2">
      <c r="A6212" s="7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2">
      <c r="A6213" s="7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2">
      <c r="A6214" s="7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2">
      <c r="A6215" s="7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2">
      <c r="A6216" s="7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2">
      <c r="A6217" s="7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2">
      <c r="A6218" s="7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2">
      <c r="A6219" s="7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2">
      <c r="A6220" s="7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2">
      <c r="A6221" s="7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2">
      <c r="A6222" s="7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2">
      <c r="A6223" s="7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2">
      <c r="A6224" s="7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2">
      <c r="A6225" s="7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2">
      <c r="A6226" s="7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2">
      <c r="A6227" s="7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2">
      <c r="A6228" s="7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2">
      <c r="A6229" s="7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2">
      <c r="A6230" s="7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2">
      <c r="A6231" s="7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2">
      <c r="A6232" s="7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2">
      <c r="A6233" s="7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2">
      <c r="A6234" s="7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2">
      <c r="A6235" s="7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2">
      <c r="A6236" s="7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2">
      <c r="A6237" s="7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2">
      <c r="A6238" s="7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2">
      <c r="A6239" s="7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2">
      <c r="A6240" s="7" t="s">
        <v>6421</v>
      </c>
      <c r="B6240" s="23">
        <v>40.44</v>
      </c>
      <c r="C6240" s="23">
        <v>0</v>
      </c>
      <c r="D6240" s="23">
        <v>40.44</v>
      </c>
    </row>
    <row r="6241" spans="1:4" x14ac:dyDescent="0.2">
      <c r="A6241" s="7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2">
      <c r="A6242" s="7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2">
      <c r="A6243" s="7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2">
      <c r="A6244" s="7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2">
      <c r="A6245" s="7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2">
      <c r="A6246" s="7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2">
      <c r="A6247" s="7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2">
      <c r="A6248" s="7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2">
      <c r="A6249" s="7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2">
      <c r="A6250" s="7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2">
      <c r="A6251" s="7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2">
      <c r="A6252" s="7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2">
      <c r="A6253" s="7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2">
      <c r="A6254" s="7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2">
      <c r="A6255" s="7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2">
      <c r="A6256" s="7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2">
      <c r="A6257" s="7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2">
      <c r="A6258" s="7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2">
      <c r="A6259" s="7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2">
      <c r="A6260" s="7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2">
      <c r="A6261" s="7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2">
      <c r="A6262" s="7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2">
      <c r="A6263" s="7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2">
      <c r="A6264" s="7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2">
      <c r="A6265" s="7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2">
      <c r="A6266" s="7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2">
      <c r="A6267" s="7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2">
      <c r="A6268" s="7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2">
      <c r="A6269" s="7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2">
      <c r="A6270" s="7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2">
      <c r="A6271" s="7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2">
      <c r="A6272" s="7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2">
      <c r="A6273" s="7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2">
      <c r="A6274" s="7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2">
      <c r="A6275" s="7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2">
      <c r="A6276" s="7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2">
      <c r="A6277" s="7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2">
      <c r="A6278" s="7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2">
      <c r="A6279" s="7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2">
      <c r="A6280" s="7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2">
      <c r="A6281" s="7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2">
      <c r="A6282" s="7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2">
      <c r="A6283" s="7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2">
      <c r="A6284" s="7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2">
      <c r="A6285" s="7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2">
      <c r="A6286" s="7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2">
      <c r="A6287" s="7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2">
      <c r="A6288" s="7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2">
      <c r="A6289" s="7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2">
      <c r="A6290" s="7" t="s">
        <v>6471</v>
      </c>
      <c r="B6290" s="23">
        <v>38.45975</v>
      </c>
      <c r="C6290" s="23">
        <v>0</v>
      </c>
      <c r="D6290" s="23">
        <v>38.45975</v>
      </c>
    </row>
    <row r="6291" spans="1:4" x14ac:dyDescent="0.2">
      <c r="A6291" s="7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2">
      <c r="A6292" s="7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2">
      <c r="A6293" s="7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2">
      <c r="A6294" s="7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2">
      <c r="A6295" s="7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2">
      <c r="A6296" s="7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2">
      <c r="A6297" s="7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2">
      <c r="A6298" s="7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2">
      <c r="A6299" s="7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2">
      <c r="A6300" s="7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2">
      <c r="A6301" s="7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2">
      <c r="A6302" s="7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2">
      <c r="A6303" s="7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2">
      <c r="A6304" s="7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2">
      <c r="A6305" s="7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2">
      <c r="A6306" s="7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2">
      <c r="A6307" s="7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2">
      <c r="A6308" s="7" t="s">
        <v>6489</v>
      </c>
      <c r="B6308" s="23">
        <v>37.927</v>
      </c>
      <c r="C6308" s="23">
        <v>0</v>
      </c>
      <c r="D6308" s="23">
        <v>37.927</v>
      </c>
    </row>
    <row r="6309" spans="1:4" x14ac:dyDescent="0.2">
      <c r="A6309" s="7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2">
      <c r="A6310" s="7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2">
      <c r="A6311" s="7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2">
      <c r="A6312" s="7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2">
      <c r="A6313" s="7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2">
      <c r="A6314" s="7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2">
      <c r="A6315" s="7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2">
      <c r="A6316" s="7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2">
      <c r="A6317" s="7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2">
      <c r="A6318" s="7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2">
      <c r="A6319" s="7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2">
      <c r="A6320" s="7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2">
      <c r="A6321" s="7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2">
      <c r="A6322" s="7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2">
      <c r="A6323" s="7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2">
      <c r="A6324" s="7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2">
      <c r="A6325" s="7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2">
      <c r="A6326" s="7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2">
      <c r="A6327" s="7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2">
      <c r="A6328" s="7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2">
      <c r="A6329" s="7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2">
      <c r="A6330" s="7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2">
      <c r="A6331" s="7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2">
      <c r="A6332" s="7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2">
      <c r="A6333" s="7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2">
      <c r="A6334" s="7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2">
      <c r="A6335" s="7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2">
      <c r="A6336" s="7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2">
      <c r="A6337" s="7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2">
      <c r="A6338" s="7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2">
      <c r="A6339" s="7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2">
      <c r="A6340" s="7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2">
      <c r="A6341" s="7" t="s">
        <v>6522</v>
      </c>
      <c r="B6341" s="23">
        <v>36.82</v>
      </c>
      <c r="C6341" s="23">
        <v>0</v>
      </c>
      <c r="D6341" s="23">
        <v>36.82</v>
      </c>
    </row>
    <row r="6342" spans="1:4" x14ac:dyDescent="0.2">
      <c r="A6342" s="7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2">
      <c r="A6343" s="7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2">
      <c r="A6344" s="7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2">
      <c r="A6345" s="7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2">
      <c r="A6346" s="7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2">
      <c r="A6347" s="7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2">
      <c r="A6348" s="7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2">
      <c r="A6349" s="7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2">
      <c r="A6350" s="7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2">
      <c r="A6351" s="7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2">
      <c r="A6352" s="7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2">
      <c r="A6353" s="7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2">
      <c r="A6354" s="7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2">
      <c r="A6355" s="7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2">
      <c r="A6356" s="7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2">
      <c r="A6357" s="7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2">
      <c r="A6358" s="7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2">
      <c r="A6359" s="7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2">
      <c r="A6360" s="7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2">
      <c r="A6361" s="7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2">
      <c r="A6362" s="7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2">
      <c r="A6363" s="7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2">
      <c r="A6364" s="7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2">
      <c r="A6365" s="7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2">
      <c r="A6366" s="7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2">
      <c r="A6367" s="7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2">
      <c r="A6368" s="7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2">
      <c r="A6369" s="7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2">
      <c r="A6370" s="7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2">
      <c r="A6371" s="7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2">
      <c r="A6372" s="7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2">
      <c r="A6373" s="7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2">
      <c r="A6374" s="7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2">
      <c r="A6375" s="7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2">
      <c r="A6376" s="7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2">
      <c r="A6377" s="7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2">
      <c r="A6378" s="7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2">
      <c r="A6379" s="7" t="s">
        <v>6560</v>
      </c>
      <c r="B6379" s="23">
        <v>35.62433</v>
      </c>
      <c r="C6379" s="23">
        <v>0</v>
      </c>
      <c r="D6379" s="23">
        <v>35.62433</v>
      </c>
    </row>
    <row r="6380" spans="1:4" x14ac:dyDescent="0.2">
      <c r="A6380" s="7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2">
      <c r="A6381" s="7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2">
      <c r="A6382" s="7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2">
      <c r="A6383" s="7" t="s">
        <v>6564</v>
      </c>
      <c r="B6383" s="23">
        <v>35.52102</v>
      </c>
      <c r="C6383" s="23">
        <v>0</v>
      </c>
      <c r="D6383" s="23">
        <v>35.52102</v>
      </c>
    </row>
    <row r="6384" spans="1:4" x14ac:dyDescent="0.2">
      <c r="A6384" s="7" t="s">
        <v>6565</v>
      </c>
      <c r="B6384" s="23">
        <v>28.17004</v>
      </c>
      <c r="C6384" s="23">
        <v>0</v>
      </c>
      <c r="D6384" s="23">
        <v>35.48601</v>
      </c>
    </row>
    <row r="6385" spans="1:4" x14ac:dyDescent="0.2">
      <c r="A6385" s="7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2">
      <c r="A6386" s="7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2">
      <c r="A6387" s="7" t="s">
        <v>6568</v>
      </c>
      <c r="B6387" s="23">
        <v>0</v>
      </c>
      <c r="C6387" s="23">
        <v>0</v>
      </c>
      <c r="D6387" s="23">
        <v>35.33278</v>
      </c>
    </row>
    <row r="6388" spans="1:4" x14ac:dyDescent="0.2">
      <c r="A6388" s="7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2">
      <c r="A6389" s="7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2">
      <c r="A6390" s="7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2">
      <c r="A6391" s="7" t="s">
        <v>6572</v>
      </c>
      <c r="B6391" s="23">
        <v>35.24897</v>
      </c>
      <c r="C6391" s="23">
        <v>0</v>
      </c>
      <c r="D6391" s="23">
        <v>35.24897</v>
      </c>
    </row>
    <row r="6392" spans="1:4" x14ac:dyDescent="0.2">
      <c r="A6392" s="7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2">
      <c r="A6393" s="7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2">
      <c r="A6394" s="7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2">
      <c r="A6395" s="7" t="s">
        <v>6576</v>
      </c>
      <c r="B6395" s="23">
        <v>35.189</v>
      </c>
      <c r="C6395" s="23">
        <v>0</v>
      </c>
      <c r="D6395" s="23">
        <v>35.189</v>
      </c>
    </row>
    <row r="6396" spans="1:4" x14ac:dyDescent="0.2">
      <c r="A6396" s="7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2">
      <c r="A6397" s="7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2">
      <c r="A6398" s="7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2">
      <c r="A6399" s="7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2">
      <c r="A6400" s="7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2">
      <c r="A6401" s="7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2">
      <c r="A6402" s="7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2">
      <c r="A6403" s="7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2">
      <c r="A6404" s="7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2">
      <c r="A6405" s="7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2">
      <c r="A6406" s="7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2">
      <c r="A6407" s="7" t="s">
        <v>6588</v>
      </c>
      <c r="B6407" s="23">
        <v>34.6492</v>
      </c>
      <c r="C6407" s="23">
        <v>0</v>
      </c>
      <c r="D6407" s="23">
        <v>34.6492</v>
      </c>
    </row>
    <row r="6408" spans="1:4" x14ac:dyDescent="0.2">
      <c r="A6408" s="7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2">
      <c r="A6409" s="7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2">
      <c r="A6410" s="7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2">
      <c r="A6411" s="7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2">
      <c r="A6412" s="7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2">
      <c r="A6413" s="7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2">
      <c r="A6414" s="7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2">
      <c r="A6415" s="7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2">
      <c r="A6416" s="7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2">
      <c r="A6417" s="7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2">
      <c r="A6418" s="7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2">
      <c r="A6419" s="7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2">
      <c r="A6420" s="7" t="s">
        <v>6601</v>
      </c>
      <c r="B6420" s="23">
        <v>34.00264</v>
      </c>
      <c r="C6420" s="23">
        <v>0</v>
      </c>
      <c r="D6420" s="23">
        <v>34.00264</v>
      </c>
    </row>
    <row r="6421" spans="1:4" x14ac:dyDescent="0.2">
      <c r="A6421" s="7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2">
      <c r="A6422" s="7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2">
      <c r="A6423" s="7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2">
      <c r="A6424" s="7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2">
      <c r="A6425" s="7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2">
      <c r="A6426" s="7" t="s">
        <v>6607</v>
      </c>
      <c r="B6426" s="23">
        <v>33.67201</v>
      </c>
      <c r="C6426" s="23">
        <v>0</v>
      </c>
      <c r="D6426" s="23">
        <v>33.67201</v>
      </c>
    </row>
    <row r="6427" spans="1:4" x14ac:dyDescent="0.2">
      <c r="A6427" s="7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2">
      <c r="A6428" s="7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2">
      <c r="A6429" s="7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2">
      <c r="A6430" s="7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2">
      <c r="A6431" s="7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2">
      <c r="A6432" s="7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2">
      <c r="A6433" s="7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2">
      <c r="A6434" s="7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2">
      <c r="A6435" s="7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2">
      <c r="A6436" s="7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2">
      <c r="A6437" s="7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2">
      <c r="A6438" s="7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2">
      <c r="A6439" s="7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2">
      <c r="A6440" s="7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2">
      <c r="A6441" s="7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2">
      <c r="A6442" s="7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2">
      <c r="A6443" s="7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2">
      <c r="A6444" s="7" t="s">
        <v>6625</v>
      </c>
      <c r="B6444" s="23">
        <v>33.32002</v>
      </c>
      <c r="C6444" s="23">
        <v>0</v>
      </c>
      <c r="D6444" s="23">
        <v>33.32002</v>
      </c>
    </row>
    <row r="6445" spans="1:4" x14ac:dyDescent="0.2">
      <c r="A6445" s="7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2">
      <c r="A6446" s="7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2">
      <c r="A6447" s="7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2">
      <c r="A6448" s="7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2">
      <c r="A6449" s="7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2">
      <c r="A6450" s="7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2">
      <c r="A6451" s="7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2">
      <c r="A6452" s="7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2">
      <c r="A6453" s="7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2">
      <c r="A6454" s="7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2">
      <c r="A6455" s="7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2">
      <c r="A6456" s="7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2">
      <c r="A6457" s="7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2">
      <c r="A6458" s="7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2">
      <c r="A6459" s="7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2">
      <c r="A6460" s="7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2">
      <c r="A6461" s="7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2">
      <c r="A6462" s="7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2">
      <c r="A6463" s="7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2">
      <c r="A6464" s="7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2">
      <c r="A6465" s="7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2">
      <c r="A6466" s="7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2">
      <c r="A6467" s="7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2">
      <c r="A6468" s="7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2">
      <c r="A6469" s="7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2">
      <c r="A6470" s="7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2">
      <c r="A6471" s="7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2">
      <c r="A6472" s="7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2">
      <c r="A6473" s="7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2">
      <c r="A6474" s="7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2">
      <c r="A6475" s="7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2">
      <c r="A6476" s="7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2">
      <c r="A6477" s="7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2">
      <c r="A6478" s="7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2">
      <c r="A6479" s="7" t="s">
        <v>6660</v>
      </c>
      <c r="B6479" s="23">
        <v>31.80602</v>
      </c>
      <c r="C6479" s="23">
        <v>0</v>
      </c>
      <c r="D6479" s="23">
        <v>31.80602</v>
      </c>
    </row>
    <row r="6480" spans="1:4" x14ac:dyDescent="0.2">
      <c r="A6480" s="7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2">
      <c r="A6481" s="7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2">
      <c r="A6482" s="7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2">
      <c r="A6483" s="7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2">
      <c r="A6484" s="7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2">
      <c r="A6485" s="7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2">
      <c r="A6486" s="7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2">
      <c r="A6487" s="7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2">
      <c r="A6488" s="7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2">
      <c r="A6489" s="7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2">
      <c r="A6490" s="7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2">
      <c r="A6491" s="7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2">
      <c r="A6492" s="7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2">
      <c r="A6493" s="7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2">
      <c r="A6494" s="7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2">
      <c r="A6495" s="7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2">
      <c r="A6496" s="7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2">
      <c r="A6497" s="7" t="s">
        <v>6678</v>
      </c>
      <c r="B6497" s="23">
        <v>29.57621</v>
      </c>
      <c r="C6497" s="23">
        <v>0</v>
      </c>
      <c r="D6497" s="23">
        <v>31.13344</v>
      </c>
    </row>
    <row r="6498" spans="1:4" x14ac:dyDescent="0.2">
      <c r="A6498" s="7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2">
      <c r="A6499" s="7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2">
      <c r="A6500" s="7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2">
      <c r="A6501" s="7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2">
      <c r="A6502" s="7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2">
      <c r="A6503" s="7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2">
      <c r="A6504" s="7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2">
      <c r="A6505" s="7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2">
      <c r="A6506" s="7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2">
      <c r="A6507" s="7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2">
      <c r="A6508" s="7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2">
      <c r="A6509" s="7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2">
      <c r="A6510" s="7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2">
      <c r="A6511" s="7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2">
      <c r="A6512" s="7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2">
      <c r="A6513" s="7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2">
      <c r="A6514" s="7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2">
      <c r="A6515" s="7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2">
      <c r="A6516" s="7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2">
      <c r="A6517" s="7" t="s">
        <v>6698</v>
      </c>
      <c r="B6517" s="23">
        <v>11.71574</v>
      </c>
      <c r="C6517" s="23">
        <v>0</v>
      </c>
      <c r="D6517" s="23">
        <v>30.4495</v>
      </c>
    </row>
    <row r="6518" spans="1:4" x14ac:dyDescent="0.2">
      <c r="A6518" s="7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2">
      <c r="A6519" s="7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2">
      <c r="A6520" s="7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2">
      <c r="A6521" s="7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2">
      <c r="A6522" s="7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2">
      <c r="A6523" s="7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2">
      <c r="A6524" s="7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2">
      <c r="A6525" s="7" t="s">
        <v>6706</v>
      </c>
      <c r="B6525" s="23">
        <v>30.2559</v>
      </c>
      <c r="C6525" s="23">
        <v>0</v>
      </c>
      <c r="D6525" s="23">
        <v>30.2559</v>
      </c>
    </row>
    <row r="6526" spans="1:4" x14ac:dyDescent="0.2">
      <c r="A6526" s="7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2">
      <c r="A6527" s="7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2">
      <c r="A6528" s="7" t="s">
        <v>6709</v>
      </c>
      <c r="B6528" s="23">
        <v>30.1768</v>
      </c>
      <c r="C6528" s="23">
        <v>0</v>
      </c>
      <c r="D6528" s="23">
        <v>30.1768</v>
      </c>
    </row>
    <row r="6529" spans="1:4" x14ac:dyDescent="0.2">
      <c r="A6529" s="7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2">
      <c r="A6530" s="7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2">
      <c r="A6531" s="7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2">
      <c r="A6532" s="7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2">
      <c r="A6533" s="7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2">
      <c r="A6534" s="7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2">
      <c r="A6535" s="7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2">
      <c r="A6536" s="7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2">
      <c r="A6537" s="7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2">
      <c r="A6538" s="7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2">
      <c r="A6539" s="7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2">
      <c r="A6540" s="7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2">
      <c r="A6541" s="7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2">
      <c r="A6542" s="7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2">
      <c r="A6543" s="7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2">
      <c r="A6544" s="7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2">
      <c r="A6545" s="7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2">
      <c r="A6546" s="7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2">
      <c r="A6547" s="7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2">
      <c r="A6548" s="7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2">
      <c r="A6549" s="7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2">
      <c r="A6550" s="7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2">
      <c r="A6551" s="7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2">
      <c r="A6552" s="7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2">
      <c r="A6553" s="7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2">
      <c r="A6554" s="7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2">
      <c r="A6555" s="7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2">
      <c r="A6556" s="7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2">
      <c r="A6557" s="7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2">
      <c r="A6558" s="7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2">
      <c r="A6559" s="7" t="s">
        <v>6740</v>
      </c>
      <c r="B6559" s="23">
        <v>28.75928</v>
      </c>
      <c r="C6559" s="23">
        <v>0</v>
      </c>
      <c r="D6559" s="23">
        <v>28.75928</v>
      </c>
    </row>
    <row r="6560" spans="1:4" x14ac:dyDescent="0.2">
      <c r="A6560" s="7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2">
      <c r="A6561" s="7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2">
      <c r="A6562" s="7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2">
      <c r="A6563" s="7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2">
      <c r="A6564" s="7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2">
      <c r="A6565" s="7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2">
      <c r="A6566" s="7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2">
      <c r="A6567" s="7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2">
      <c r="A6568" s="7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2">
      <c r="A6569" s="7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2">
      <c r="A6570" s="7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2">
      <c r="A6571" s="7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2">
      <c r="A6572" s="7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2">
      <c r="A6573" s="7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2">
      <c r="A6574" s="7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2">
      <c r="A6575" s="7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2">
      <c r="A6576" s="7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2">
      <c r="A6577" s="7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2">
      <c r="A6578" s="7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2">
      <c r="A6579" s="7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2">
      <c r="A6580" s="7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2">
      <c r="A6581" s="7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2">
      <c r="A6582" s="7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2">
      <c r="A6583" s="7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2">
      <c r="A6584" s="7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2">
      <c r="A6585" s="7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2">
      <c r="A6586" s="7" t="s">
        <v>6767</v>
      </c>
      <c r="B6586" s="23">
        <v>27.93</v>
      </c>
      <c r="C6586" s="23">
        <v>0</v>
      </c>
      <c r="D6586" s="23">
        <v>27.93</v>
      </c>
    </row>
    <row r="6587" spans="1:4" x14ac:dyDescent="0.2">
      <c r="A6587" s="7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2">
      <c r="A6588" s="7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2">
      <c r="A6589" s="7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2">
      <c r="A6590" s="7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2">
      <c r="A6591" s="7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2">
      <c r="A6592" s="7" t="s">
        <v>6773</v>
      </c>
      <c r="B6592" s="23">
        <v>27.50789</v>
      </c>
      <c r="C6592" s="23">
        <v>0</v>
      </c>
      <c r="D6592" s="23">
        <v>27.50789</v>
      </c>
    </row>
    <row r="6593" spans="1:4" x14ac:dyDescent="0.2">
      <c r="A6593" s="7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2">
      <c r="A6594" s="7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2">
      <c r="A6595" s="7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2">
      <c r="A6596" s="7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2">
      <c r="A6597" s="7" t="s">
        <v>6778</v>
      </c>
      <c r="B6597" s="23">
        <v>27.24118</v>
      </c>
      <c r="C6597" s="23">
        <v>0</v>
      </c>
      <c r="D6597" s="23">
        <v>27.24118</v>
      </c>
    </row>
    <row r="6598" spans="1:4" x14ac:dyDescent="0.2">
      <c r="A6598" s="7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2">
      <c r="A6599" s="7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2">
      <c r="A6600" s="7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2">
      <c r="A6601" s="7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2">
      <c r="A6602" s="7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2">
      <c r="A6603" s="7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2">
      <c r="A6604" s="7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2">
      <c r="A6605" s="7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2">
      <c r="A6606" s="7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2">
      <c r="A6607" s="7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2">
      <c r="A6608" s="7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2">
      <c r="A6609" s="7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2">
      <c r="A6610" s="7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2">
      <c r="A6611" s="7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2">
      <c r="A6612" s="7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2">
      <c r="A6613" s="7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2">
      <c r="A6614" s="7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2">
      <c r="A6615" s="7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2">
      <c r="A6616" s="7" t="s">
        <v>6797</v>
      </c>
      <c r="B6616" s="23">
        <v>26.69951</v>
      </c>
      <c r="C6616" s="23">
        <v>0</v>
      </c>
      <c r="D6616" s="23">
        <v>26.69951</v>
      </c>
    </row>
    <row r="6617" spans="1:4" x14ac:dyDescent="0.2">
      <c r="A6617" s="7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2">
      <c r="A6618" s="7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2">
      <c r="A6619" s="7" t="s">
        <v>6800</v>
      </c>
      <c r="B6619" s="23">
        <v>26.6798</v>
      </c>
      <c r="C6619" s="23">
        <v>0</v>
      </c>
      <c r="D6619" s="23">
        <v>26.6798</v>
      </c>
    </row>
    <row r="6620" spans="1:4" x14ac:dyDescent="0.2">
      <c r="A6620" s="7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2">
      <c r="A6621" s="7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2">
      <c r="A6622" s="7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2">
      <c r="A6623" s="7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2">
      <c r="A6624" s="7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2">
      <c r="A6625" s="7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2">
      <c r="A6626" s="7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2">
      <c r="A6627" s="7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2">
      <c r="A6628" s="7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2">
      <c r="A6629" s="7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2">
      <c r="A6630" s="7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2">
      <c r="A6631" s="7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2">
      <c r="A6632" s="7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2">
      <c r="A6633" s="7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2">
      <c r="A6634" s="7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2">
      <c r="A6635" s="7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2">
      <c r="A6636" s="7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2">
      <c r="A6637" s="7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2">
      <c r="A6638" s="7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2">
      <c r="A6639" s="7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2">
      <c r="A6640" s="7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2">
      <c r="A6641" s="7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2">
      <c r="A6642" s="7" t="s">
        <v>6823</v>
      </c>
      <c r="B6642" s="23">
        <v>9.46387</v>
      </c>
      <c r="C6642" s="23">
        <v>0</v>
      </c>
      <c r="D6642" s="23">
        <v>25.96011</v>
      </c>
    </row>
    <row r="6643" spans="1:4" x14ac:dyDescent="0.2">
      <c r="A6643" s="7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2">
      <c r="A6644" s="7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2">
      <c r="A6645" s="7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2">
      <c r="A6646" s="7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2">
      <c r="A6647" s="7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2">
      <c r="A6648" s="7" t="s">
        <v>6829</v>
      </c>
      <c r="B6648" s="23">
        <v>25.87219</v>
      </c>
      <c r="C6648" s="23">
        <v>0</v>
      </c>
      <c r="D6648" s="23">
        <v>25.87219</v>
      </c>
    </row>
    <row r="6649" spans="1:4" x14ac:dyDescent="0.2">
      <c r="A6649" s="7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2">
      <c r="A6650" s="7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2">
      <c r="A6651" s="7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2">
      <c r="A6652" s="7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2">
      <c r="A6653" s="7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2">
      <c r="A6654" s="7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2">
      <c r="A6655" s="7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2">
      <c r="A6656" s="7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2">
      <c r="A6657" s="7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2">
      <c r="A6658" s="7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2">
      <c r="A6659" s="7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2">
      <c r="A6660" s="7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2">
      <c r="A6661" s="7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2">
      <c r="A6662" s="7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2">
      <c r="A6663" s="7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2">
      <c r="A6664" s="7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2">
      <c r="A6665" s="7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2">
      <c r="A6666" s="7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2">
      <c r="A6667" s="7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2">
      <c r="A6668" s="7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2">
      <c r="A6669" s="7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2">
      <c r="A6670" s="7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2">
      <c r="A6671" s="7" t="s">
        <v>6852</v>
      </c>
      <c r="B6671" s="23">
        <v>25.22851</v>
      </c>
      <c r="C6671" s="23">
        <v>0</v>
      </c>
      <c r="D6671" s="23">
        <v>25.22851</v>
      </c>
    </row>
    <row r="6672" spans="1:4" x14ac:dyDescent="0.2">
      <c r="A6672" s="7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2">
      <c r="A6673" s="7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2">
      <c r="A6674" s="7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2">
      <c r="A6675" s="7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2">
      <c r="A6676" s="7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2">
      <c r="A6677" s="7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2">
      <c r="A6678" s="7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2">
      <c r="A6679" s="7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topLeftCell="E19" zoomScale="97" zoomScaleNormal="97" workbookViewId="0">
      <selection activeCell="E364" activeCellId="1" sqref="A1:A364 E1:E364"/>
    </sheetView>
  </sheetViews>
  <sheetFormatPr baseColWidth="10" defaultColWidth="8.83203125" defaultRowHeight="15" x14ac:dyDescent="0.2"/>
  <cols>
    <col min="1" max="1" width="13.6640625" style="7" customWidth="1"/>
    <col min="2" max="2" width="12.5" style="7" bestFit="1" customWidth="1"/>
    <col min="3" max="3" width="13.83203125" style="7" bestFit="1" customWidth="1"/>
    <col min="4" max="4" width="12.1640625" style="7" bestFit="1" customWidth="1"/>
    <col min="5" max="5" width="21.5" style="7" bestFit="1" customWidth="1"/>
    <col min="6" max="6" width="15.1640625" style="7" bestFit="1" customWidth="1"/>
  </cols>
  <sheetData>
    <row r="1" spans="1:6" x14ac:dyDescent="0.2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</row>
    <row r="2" spans="1:6" x14ac:dyDescent="0.2">
      <c r="A2" s="19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2">
      <c r="A3" s="19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2">
      <c r="A4" s="19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2">
      <c r="A5" s="19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2">
      <c r="A6" s="19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2">
      <c r="A7" s="19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2">
      <c r="A8" s="19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2">
      <c r="A9" s="19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2">
      <c r="A10" s="19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2">
      <c r="A11" s="19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2">
      <c r="A12" s="19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2">
      <c r="A13" s="19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2">
      <c r="A14" s="19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2">
      <c r="A15" s="19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2">
      <c r="A16" s="19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2">
      <c r="A17" s="19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2">
      <c r="A18" s="19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2">
      <c r="A19" s="19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2">
      <c r="A20" s="19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2">
      <c r="A21" s="19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2">
      <c r="A22" s="19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2">
      <c r="A23" s="19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2">
      <c r="A24" s="19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2">
      <c r="A25" s="19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2">
      <c r="A26" s="19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2">
      <c r="A27" s="19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2">
      <c r="A28" s="19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2">
      <c r="A29" s="19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2">
      <c r="A30" s="19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2">
      <c r="A31" s="19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2">
      <c r="A32" s="19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2">
      <c r="A33" s="19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2">
      <c r="A34" s="19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2">
      <c r="A35" s="19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2">
      <c r="A36" s="19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2">
      <c r="A37" s="19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2">
      <c r="A38" s="19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2">
      <c r="A39" s="19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2">
      <c r="A40" s="19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2">
      <c r="A41" s="19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2">
      <c r="A42" s="19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2">
      <c r="A43" s="19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2">
      <c r="A44" s="19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2">
      <c r="A45" s="19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2">
      <c r="A46" s="19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2">
      <c r="A47" s="19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2">
      <c r="A48" s="19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2">
      <c r="A49" s="19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2">
      <c r="A50" s="19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2">
      <c r="A51" s="19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2">
      <c r="A52" s="19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2">
      <c r="A53" s="19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2">
      <c r="A54" s="19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2">
      <c r="A55" s="19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2">
      <c r="A56" s="19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2">
      <c r="A57" s="19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2">
      <c r="A58" s="19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2">
      <c r="A59" s="19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2">
      <c r="A60" s="19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2">
      <c r="A61" s="19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2">
      <c r="A62" s="19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2">
      <c r="A63" s="19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2">
      <c r="A64" s="19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2">
      <c r="A65" s="19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2">
      <c r="A66" s="19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2">
      <c r="A67" s="19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2">
      <c r="A68" s="19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2">
      <c r="A69" s="19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2">
      <c r="A70" s="19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2">
      <c r="A71" s="19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2">
      <c r="A72" s="19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2">
      <c r="A73" s="19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2">
      <c r="A74" s="19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2">
      <c r="A75" s="19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2">
      <c r="A76" s="19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2">
      <c r="A77" s="19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2">
      <c r="A78" s="19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2">
      <c r="A79" s="19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2">
      <c r="A80" s="19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2">
      <c r="A81" s="19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2">
      <c r="A82" s="19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2">
      <c r="A83" s="19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2">
      <c r="A84" s="19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2">
      <c r="A85" s="19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2">
      <c r="A86" s="19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2">
      <c r="A87" s="19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2">
      <c r="A88" s="19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2">
      <c r="A89" s="19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2">
      <c r="A90" s="19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2">
      <c r="A91" s="19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2">
      <c r="A92" s="19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2">
      <c r="A93" s="19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2">
      <c r="A94" s="19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2">
      <c r="A95" s="19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2">
      <c r="A96" s="19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2">
      <c r="A97" s="19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2">
      <c r="A98" s="19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2">
      <c r="A99" s="19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2">
      <c r="A100" s="19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2">
      <c r="A101" s="19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2">
      <c r="A102" s="19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2">
      <c r="A103" s="19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2">
      <c r="A104" s="19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2">
      <c r="A105" s="19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2">
      <c r="A106" s="19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2">
      <c r="A107" s="19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2">
      <c r="A108" s="19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2">
      <c r="A109" s="19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2">
      <c r="A110" s="19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2">
      <c r="A111" s="19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2">
      <c r="A112" s="19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2">
      <c r="A113" s="19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2">
      <c r="A114" s="19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2">
      <c r="A115" s="19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2">
      <c r="A116" s="19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2">
      <c r="A117" s="19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2">
      <c r="A118" s="19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2">
      <c r="A119" s="19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2">
      <c r="A120" s="19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2">
      <c r="A121" s="19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2">
      <c r="A122" s="19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2">
      <c r="A123" s="19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2">
      <c r="A124" s="19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2">
      <c r="A125" s="19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2">
      <c r="A126" s="19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2">
      <c r="A127" s="19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2">
      <c r="A128" s="19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2">
      <c r="A129" s="19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2">
      <c r="A130" s="19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2">
      <c r="A131" s="19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2">
      <c r="A132" s="19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2">
      <c r="A133" s="19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2">
      <c r="A134" s="19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2">
      <c r="A135" s="19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2">
      <c r="A136" s="19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2">
      <c r="A137" s="19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2">
      <c r="A138" s="19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2">
      <c r="A139" s="19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2">
      <c r="A140" s="19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2">
      <c r="A141" s="19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2">
      <c r="A142" s="19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2">
      <c r="A143" s="19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2">
      <c r="A144" s="19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2">
      <c r="A145" s="19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2">
      <c r="A146" s="19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2">
      <c r="A147" s="19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2">
      <c r="A148" s="19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2">
      <c r="A149" s="19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2">
      <c r="A150" s="19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2">
      <c r="A151" s="19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2">
      <c r="A152" s="19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2">
      <c r="A153" s="19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2">
      <c r="A154" s="19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2">
      <c r="A155" s="19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2">
      <c r="A156" s="19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2">
      <c r="A157" s="19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2">
      <c r="A158" s="19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2">
      <c r="A159" s="19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2">
      <c r="A160" s="19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2">
      <c r="A161" s="19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2">
      <c r="A162" s="19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2">
      <c r="A163" s="19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2">
      <c r="A164" s="19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2">
      <c r="A165" s="19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2">
      <c r="A166" s="19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2">
      <c r="A167" s="19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2">
      <c r="A168" s="19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2">
      <c r="A169" s="19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2">
      <c r="A170" s="19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2">
      <c r="A171" s="19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2">
      <c r="A172" s="19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2">
      <c r="A173" s="19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2">
      <c r="A174" s="19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2">
      <c r="A175" s="19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2">
      <c r="A176" s="19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2">
      <c r="A177" s="19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2">
      <c r="A178" s="19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2">
      <c r="A179" s="19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2">
      <c r="A180" s="19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2">
      <c r="A181" s="19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2">
      <c r="A182" s="19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2">
      <c r="A183" s="19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2">
      <c r="A184" s="19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2">
      <c r="A185" s="19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2">
      <c r="A186" s="19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2">
      <c r="A187" s="19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2">
      <c r="A188" s="19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2">
      <c r="A189" s="19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2">
      <c r="A190" s="19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2">
      <c r="A191" s="19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2">
      <c r="A192" s="19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2">
      <c r="A193" s="19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2">
      <c r="A194" s="19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2">
      <c r="A195" s="19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2">
      <c r="A196" s="19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2">
      <c r="A197" s="19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2">
      <c r="A198" s="19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2">
      <c r="A199" s="19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2">
      <c r="A200" s="19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2">
      <c r="A201" s="19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2">
      <c r="A202" s="19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2">
      <c r="A203" s="19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2">
      <c r="A204" s="19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2">
      <c r="A205" s="19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2">
      <c r="A206" s="19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2">
      <c r="A207" s="19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2">
      <c r="A208" s="19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2">
      <c r="A209" s="19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2">
      <c r="A210" s="19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2">
      <c r="A211" s="19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2">
      <c r="A212" s="19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2">
      <c r="A213" s="19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2">
      <c r="A214" s="19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2">
      <c r="A215" s="19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2">
      <c r="A216" s="19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2">
      <c r="A217" s="19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2">
      <c r="A218" s="19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2">
      <c r="A219" s="19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2">
      <c r="A220" s="19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2">
      <c r="A221" s="19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2">
      <c r="A222" s="19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2">
      <c r="A223" s="19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2">
      <c r="A224" s="19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2">
      <c r="A225" s="19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2">
      <c r="A226" s="19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2">
      <c r="A227" s="19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2">
      <c r="A228" s="19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2">
      <c r="A229" s="19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2">
      <c r="A230" s="19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2">
      <c r="A231" s="19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2">
      <c r="A232" s="19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2">
      <c r="A233" s="19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2">
      <c r="A234" s="19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2">
      <c r="A235" s="19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2">
      <c r="A236" s="19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2">
      <c r="A237" s="19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2">
      <c r="A238" s="19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2">
      <c r="A239" s="19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2">
      <c r="A240" s="19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2">
      <c r="A241" s="19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2">
      <c r="A242" s="19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2">
      <c r="A243" s="19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2">
      <c r="A244" s="19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2">
      <c r="A245" s="19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2">
      <c r="A246" s="19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2">
      <c r="A247" s="19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2">
      <c r="A248" s="19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2">
      <c r="A249" s="19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2">
      <c r="A250" s="19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2">
      <c r="A251" s="19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2">
      <c r="A252" s="19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2">
      <c r="A253" s="19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2">
      <c r="A254" s="19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2">
      <c r="A255" s="19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2">
      <c r="A256" s="19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2">
      <c r="A257" s="19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2">
      <c r="A258" s="19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2">
      <c r="A259" s="19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2">
      <c r="A260" s="19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2">
      <c r="A261" s="19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2">
      <c r="A262" s="19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2">
      <c r="A263" s="19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2">
      <c r="A264" s="19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2">
      <c r="A265" s="19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2">
      <c r="A266" s="19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2">
      <c r="A267" s="19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2">
      <c r="A268" s="19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2">
      <c r="A269" s="19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2">
      <c r="A270" s="19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2">
      <c r="A271" s="19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2">
      <c r="A272" s="19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2">
      <c r="A273" s="19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2">
      <c r="A274" s="19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2">
      <c r="A275" s="19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2">
      <c r="A276" s="19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2">
      <c r="A277" s="19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2">
      <c r="A278" s="19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2">
      <c r="A279" s="19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2">
      <c r="A280" s="19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2">
      <c r="A281" s="19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2">
      <c r="A282" s="19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2">
      <c r="A283" s="19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2">
      <c r="A284" s="19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2">
      <c r="A285" s="19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2">
      <c r="A286" s="19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2">
      <c r="A287" s="19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2">
      <c r="A288" s="19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2">
      <c r="A289" s="19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2">
      <c r="A290" s="19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2">
      <c r="A291" s="19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2">
      <c r="A292" s="19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2">
      <c r="A293" s="19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2">
      <c r="A294" s="19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2">
      <c r="A295" s="19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2">
      <c r="A296" s="19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2">
      <c r="A297" s="19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2">
      <c r="A298" s="19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2">
      <c r="A299" s="19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2">
      <c r="A300" s="19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2">
      <c r="A301" s="19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2">
      <c r="A302" s="19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2">
      <c r="A303" s="19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2">
      <c r="A304" s="19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2">
      <c r="A305" s="19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2">
      <c r="A306" s="19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2">
      <c r="A307" s="19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2">
      <c r="A308" s="19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2">
      <c r="A309" s="19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2">
      <c r="A310" s="19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2">
      <c r="A311" s="19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2">
      <c r="A312" s="19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2">
      <c r="A313" s="19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2">
      <c r="A314" s="19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2">
      <c r="A315" s="19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2">
      <c r="A316" s="19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2">
      <c r="A317" s="19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2">
      <c r="A318" s="19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2">
      <c r="A319" s="19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2">
      <c r="A320" s="19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2">
      <c r="A321" s="19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2">
      <c r="A322" s="19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2">
      <c r="A323" s="19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2">
      <c r="A324" s="19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2">
      <c r="A325" s="19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2">
      <c r="A326" s="19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2">
      <c r="A327" s="19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2">
      <c r="A328" s="19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2">
      <c r="A329" s="19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2">
      <c r="A330" s="19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2">
      <c r="A331" s="19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2">
      <c r="A332" s="19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2">
      <c r="A333" s="19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2">
      <c r="A334" s="19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2">
      <c r="A335" s="19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2">
      <c r="A336" s="19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2">
      <c r="A337" s="19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2">
      <c r="A338" s="19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2">
      <c r="A339" s="19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2">
      <c r="A340" s="19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2">
      <c r="A341" s="19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2">
      <c r="A342" s="19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2">
      <c r="A343" s="19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2">
      <c r="A344" s="19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2">
      <c r="A345" s="19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2">
      <c r="A346" s="19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2">
      <c r="A347" s="19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2">
      <c r="A348" s="19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2">
      <c r="A349" s="19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2">
      <c r="A350" s="19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2">
      <c r="A351" s="19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2">
      <c r="A352" s="19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2">
      <c r="A353" s="19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2">
      <c r="A354" s="19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2">
      <c r="A355" s="19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2">
      <c r="A356" s="19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2">
      <c r="A357" s="19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2">
      <c r="A358" s="19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2">
      <c r="A359" s="19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2">
      <c r="A360" s="19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2">
      <c r="A361" s="19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2">
      <c r="A362" s="19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2">
      <c r="A363" s="19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2">
      <c r="A364" s="19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F6DA-CAAB-974A-8B14-11A5C5BC34A8}">
  <sheetPr>
    <tabColor theme="5" tint="0.59999389629810485"/>
  </sheetPr>
  <dimension ref="A3:L9"/>
  <sheetViews>
    <sheetView workbookViewId="0">
      <selection activeCell="C25" sqref="C25"/>
    </sheetView>
  </sheetViews>
  <sheetFormatPr baseColWidth="10" defaultRowHeight="15" x14ac:dyDescent="0.2"/>
  <cols>
    <col min="1" max="1" width="18.1640625" bestFit="1" customWidth="1"/>
    <col min="2" max="2" width="14.83203125" bestFit="1" customWidth="1"/>
    <col min="3" max="11" width="11.1640625" bestFit="1" customWidth="1"/>
    <col min="12" max="12" width="12.1640625" bestFit="1" customWidth="1"/>
  </cols>
  <sheetData>
    <row r="3" spans="1:12" x14ac:dyDescent="0.2">
      <c r="A3" s="43" t="s">
        <v>9411</v>
      </c>
      <c r="B3" s="43" t="s">
        <v>9412</v>
      </c>
    </row>
    <row r="4" spans="1:12" x14ac:dyDescent="0.2">
      <c r="A4" s="43" t="s">
        <v>9414</v>
      </c>
      <c r="B4" t="s">
        <v>6865</v>
      </c>
      <c r="C4" t="s">
        <v>6866</v>
      </c>
      <c r="D4" t="s">
        <v>6867</v>
      </c>
      <c r="E4" t="s">
        <v>6868</v>
      </c>
      <c r="F4" t="s">
        <v>6869</v>
      </c>
      <c r="G4" t="s">
        <v>6870</v>
      </c>
      <c r="H4" t="s">
        <v>6871</v>
      </c>
      <c r="I4" t="s">
        <v>6872</v>
      </c>
      <c r="J4" t="s">
        <v>6873</v>
      </c>
      <c r="K4" t="s">
        <v>6874</v>
      </c>
      <c r="L4" t="s">
        <v>9413</v>
      </c>
    </row>
    <row r="5" spans="1:12" x14ac:dyDescent="0.2">
      <c r="A5" s="7" t="s">
        <v>127</v>
      </c>
      <c r="B5" s="42">
        <v>309772329</v>
      </c>
      <c r="C5" s="42">
        <v>206435493</v>
      </c>
      <c r="D5" s="42">
        <v>440726872</v>
      </c>
      <c r="E5" s="42">
        <v>205236906</v>
      </c>
      <c r="F5" s="42">
        <v>441145903</v>
      </c>
      <c r="G5" s="42">
        <v>567861302</v>
      </c>
      <c r="H5" s="42">
        <v>1064277</v>
      </c>
      <c r="I5" s="42">
        <v>268488329</v>
      </c>
      <c r="J5" s="42">
        <v>131636259</v>
      </c>
      <c r="K5" s="42">
        <v>130174897</v>
      </c>
      <c r="L5" s="42">
        <v>2702542567</v>
      </c>
    </row>
    <row r="6" spans="1:12" x14ac:dyDescent="0.2">
      <c r="A6" s="7" t="s">
        <v>47</v>
      </c>
      <c r="B6" s="42">
        <v>1853004526</v>
      </c>
      <c r="C6" s="42">
        <v>1603712887</v>
      </c>
      <c r="D6" s="42">
        <v>1355616783</v>
      </c>
      <c r="E6" s="42">
        <v>2478409069</v>
      </c>
      <c r="F6" s="42">
        <v>2605091739</v>
      </c>
      <c r="G6" s="42">
        <v>1560833002</v>
      </c>
      <c r="H6" s="42">
        <v>1780339380</v>
      </c>
      <c r="I6" s="42">
        <v>1896802011</v>
      </c>
      <c r="J6" s="42">
        <v>2084229860</v>
      </c>
      <c r="K6" s="42">
        <v>1902407426</v>
      </c>
      <c r="L6" s="42">
        <v>19120446683</v>
      </c>
    </row>
    <row r="7" spans="1:12" x14ac:dyDescent="0.2">
      <c r="A7" s="7" t="s">
        <v>46</v>
      </c>
      <c r="B7" s="42">
        <v>4014495618</v>
      </c>
      <c r="C7" s="42">
        <v>3745965313</v>
      </c>
      <c r="D7" s="42">
        <v>4951964512</v>
      </c>
      <c r="E7" s="42">
        <v>4495901023</v>
      </c>
      <c r="F7" s="42">
        <v>3782173183</v>
      </c>
      <c r="G7" s="42">
        <v>4426303302</v>
      </c>
      <c r="H7" s="42">
        <v>5232427835</v>
      </c>
      <c r="I7" s="42">
        <v>4982221731</v>
      </c>
      <c r="J7" s="42">
        <v>5071628533</v>
      </c>
      <c r="K7" s="42">
        <v>4621966569</v>
      </c>
      <c r="L7" s="42">
        <v>45325047619</v>
      </c>
    </row>
    <row r="8" spans="1:12" x14ac:dyDescent="0.2">
      <c r="A8" s="7" t="s">
        <v>45</v>
      </c>
      <c r="B8" s="42">
        <v>1627012898</v>
      </c>
      <c r="C8" s="42">
        <v>1778646735</v>
      </c>
      <c r="D8" s="42">
        <v>1794073468</v>
      </c>
      <c r="E8" s="42">
        <v>2259966273</v>
      </c>
      <c r="F8" s="42">
        <v>2098415783</v>
      </c>
      <c r="G8" s="42">
        <v>1985984740</v>
      </c>
      <c r="H8" s="42">
        <v>2791806493</v>
      </c>
      <c r="I8" s="42">
        <v>2811201870</v>
      </c>
      <c r="J8" s="42">
        <v>2564427048</v>
      </c>
      <c r="K8" s="42">
        <v>1861754486</v>
      </c>
      <c r="L8" s="42">
        <v>21573289794</v>
      </c>
    </row>
    <row r="9" spans="1:12" x14ac:dyDescent="0.2">
      <c r="A9" s="7" t="s">
        <v>9413</v>
      </c>
      <c r="B9" s="42">
        <v>7804285371</v>
      </c>
      <c r="C9" s="42">
        <v>7334760428</v>
      </c>
      <c r="D9" s="42">
        <v>8542381635</v>
      </c>
      <c r="E9" s="42">
        <v>9439513271</v>
      </c>
      <c r="F9" s="42">
        <v>8926826608</v>
      </c>
      <c r="G9" s="42">
        <v>8540982346</v>
      </c>
      <c r="H9" s="42">
        <v>9805637985</v>
      </c>
      <c r="I9" s="42">
        <v>9958713941</v>
      </c>
      <c r="J9" s="42">
        <v>9851921700</v>
      </c>
      <c r="K9" s="42">
        <v>8516303378</v>
      </c>
      <c r="L9" s="42">
        <v>88721326663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AV41"/>
  <sheetViews>
    <sheetView showGridLines="0" workbookViewId="0">
      <selection activeCell="H8" sqref="H8:AV10"/>
    </sheetView>
  </sheetViews>
  <sheetFormatPr baseColWidth="10" defaultColWidth="8.83203125" defaultRowHeight="15" x14ac:dyDescent="0.2"/>
  <cols>
    <col min="1" max="2" width="8.83203125" style="7"/>
    <col min="3" max="3" width="14.5" style="7" customWidth="1"/>
  </cols>
  <sheetData>
    <row r="1" spans="1:48" x14ac:dyDescent="0.2">
      <c r="A1" s="27" t="s">
        <v>44</v>
      </c>
      <c r="B1" s="27" t="s">
        <v>36</v>
      </c>
      <c r="C1" s="27" t="s">
        <v>20</v>
      </c>
    </row>
    <row r="2" spans="1:48" x14ac:dyDescent="0.2">
      <c r="A2" s="7" t="s">
        <v>127</v>
      </c>
      <c r="B2" s="7" t="s">
        <v>6865</v>
      </c>
      <c r="C2" s="28">
        <v>309772329</v>
      </c>
    </row>
    <row r="3" spans="1:48" x14ac:dyDescent="0.2">
      <c r="A3" s="7" t="s">
        <v>127</v>
      </c>
      <c r="B3" s="7" t="s">
        <v>6866</v>
      </c>
      <c r="C3" s="28">
        <v>206435493</v>
      </c>
    </row>
    <row r="4" spans="1:48" x14ac:dyDescent="0.2">
      <c r="A4" s="7" t="s">
        <v>127</v>
      </c>
      <c r="B4" s="7" t="s">
        <v>6867</v>
      </c>
      <c r="C4" s="28">
        <v>440726872</v>
      </c>
    </row>
    <row r="5" spans="1:48" x14ac:dyDescent="0.2">
      <c r="A5" s="7" t="s">
        <v>127</v>
      </c>
      <c r="B5" s="7" t="s">
        <v>6868</v>
      </c>
      <c r="C5" s="28">
        <v>205236906</v>
      </c>
    </row>
    <row r="6" spans="1:48" x14ac:dyDescent="0.2">
      <c r="A6" s="7" t="s">
        <v>127</v>
      </c>
      <c r="B6" s="7" t="s">
        <v>6869</v>
      </c>
      <c r="C6" s="28">
        <v>441145903</v>
      </c>
    </row>
    <row r="7" spans="1:48" x14ac:dyDescent="0.2">
      <c r="A7" s="7" t="s">
        <v>127</v>
      </c>
      <c r="B7" s="7" t="s">
        <v>6870</v>
      </c>
      <c r="C7" s="28">
        <v>567861302</v>
      </c>
    </row>
    <row r="8" spans="1:48" x14ac:dyDescent="0.2">
      <c r="A8" s="7" t="s">
        <v>127</v>
      </c>
      <c r="B8" s="7" t="s">
        <v>6871</v>
      </c>
      <c r="C8" s="28">
        <v>1064277</v>
      </c>
      <c r="H8" s="27" t="s">
        <v>44</v>
      </c>
      <c r="I8" s="7" t="s">
        <v>127</v>
      </c>
      <c r="J8" s="7" t="s">
        <v>127</v>
      </c>
      <c r="K8" s="7" t="s">
        <v>127</v>
      </c>
      <c r="L8" s="7" t="s">
        <v>127</v>
      </c>
      <c r="M8" s="7" t="s">
        <v>127</v>
      </c>
      <c r="N8" s="7" t="s">
        <v>127</v>
      </c>
      <c r="O8" s="7" t="s">
        <v>127</v>
      </c>
      <c r="P8" s="7" t="s">
        <v>127</v>
      </c>
      <c r="Q8" s="7" t="s">
        <v>127</v>
      </c>
      <c r="R8" s="7" t="s">
        <v>127</v>
      </c>
      <c r="S8" s="7" t="s">
        <v>47</v>
      </c>
      <c r="T8" s="7" t="s">
        <v>47</v>
      </c>
      <c r="U8" s="7" t="s">
        <v>47</v>
      </c>
      <c r="V8" s="7" t="s">
        <v>47</v>
      </c>
      <c r="W8" s="7" t="s">
        <v>47</v>
      </c>
      <c r="X8" s="7" t="s">
        <v>47</v>
      </c>
      <c r="Y8" s="7" t="s">
        <v>47</v>
      </c>
      <c r="Z8" s="7" t="s">
        <v>47</v>
      </c>
      <c r="AA8" s="7" t="s">
        <v>47</v>
      </c>
      <c r="AB8" s="7" t="s">
        <v>47</v>
      </c>
      <c r="AC8" s="7" t="s">
        <v>46</v>
      </c>
      <c r="AD8" s="7" t="s">
        <v>46</v>
      </c>
      <c r="AE8" s="7" t="s">
        <v>46</v>
      </c>
      <c r="AF8" s="7" t="s">
        <v>46</v>
      </c>
      <c r="AG8" s="7" t="s">
        <v>46</v>
      </c>
      <c r="AH8" s="7" t="s">
        <v>46</v>
      </c>
      <c r="AI8" s="7" t="s">
        <v>46</v>
      </c>
      <c r="AJ8" s="7" t="s">
        <v>46</v>
      </c>
      <c r="AK8" s="7" t="s">
        <v>46</v>
      </c>
      <c r="AL8" s="7" t="s">
        <v>46</v>
      </c>
      <c r="AM8" s="7" t="s">
        <v>45</v>
      </c>
      <c r="AN8" s="7" t="s">
        <v>45</v>
      </c>
      <c r="AO8" s="7" t="s">
        <v>45</v>
      </c>
      <c r="AP8" s="7" t="s">
        <v>45</v>
      </c>
      <c r="AQ8" s="7" t="s">
        <v>45</v>
      </c>
      <c r="AR8" s="7" t="s">
        <v>45</v>
      </c>
      <c r="AS8" s="7" t="s">
        <v>45</v>
      </c>
      <c r="AT8" s="7" t="s">
        <v>45</v>
      </c>
      <c r="AU8" s="7" t="s">
        <v>45</v>
      </c>
      <c r="AV8" s="7" t="s">
        <v>45</v>
      </c>
    </row>
    <row r="9" spans="1:48" x14ac:dyDescent="0.2">
      <c r="A9" s="7" t="s">
        <v>127</v>
      </c>
      <c r="B9" s="7" t="s">
        <v>6872</v>
      </c>
      <c r="C9" s="28">
        <v>268488329</v>
      </c>
      <c r="H9" s="27" t="s">
        <v>36</v>
      </c>
      <c r="I9" s="7" t="s">
        <v>6865</v>
      </c>
      <c r="J9" s="7" t="s">
        <v>6866</v>
      </c>
      <c r="K9" s="7" t="s">
        <v>6867</v>
      </c>
      <c r="L9" s="7" t="s">
        <v>6868</v>
      </c>
      <c r="M9" s="7" t="s">
        <v>6869</v>
      </c>
      <c r="N9" s="7" t="s">
        <v>6870</v>
      </c>
      <c r="O9" s="7" t="s">
        <v>6871</v>
      </c>
      <c r="P9" s="7" t="s">
        <v>6872</v>
      </c>
      <c r="Q9" s="7" t="s">
        <v>6873</v>
      </c>
      <c r="R9" s="7" t="s">
        <v>6874</v>
      </c>
      <c r="S9" s="7" t="s">
        <v>6865</v>
      </c>
      <c r="T9" s="7" t="s">
        <v>6866</v>
      </c>
      <c r="U9" s="7" t="s">
        <v>6867</v>
      </c>
      <c r="V9" s="7" t="s">
        <v>6868</v>
      </c>
      <c r="W9" s="7" t="s">
        <v>6869</v>
      </c>
      <c r="X9" s="7" t="s">
        <v>6870</v>
      </c>
      <c r="Y9" s="7" t="s">
        <v>6871</v>
      </c>
      <c r="Z9" s="7" t="s">
        <v>6872</v>
      </c>
      <c r="AA9" s="7" t="s">
        <v>6873</v>
      </c>
      <c r="AB9" s="7" t="s">
        <v>6874</v>
      </c>
      <c r="AC9" s="7" t="s">
        <v>6865</v>
      </c>
      <c r="AD9" s="7" t="s">
        <v>6866</v>
      </c>
      <c r="AE9" s="7" t="s">
        <v>6867</v>
      </c>
      <c r="AF9" s="7" t="s">
        <v>6868</v>
      </c>
      <c r="AG9" s="7" t="s">
        <v>6869</v>
      </c>
      <c r="AH9" s="7" t="s">
        <v>6870</v>
      </c>
      <c r="AI9" s="7" t="s">
        <v>6871</v>
      </c>
      <c r="AJ9" s="7" t="s">
        <v>6872</v>
      </c>
      <c r="AK9" s="7" t="s">
        <v>6873</v>
      </c>
      <c r="AL9" s="7" t="s">
        <v>6874</v>
      </c>
      <c r="AM9" s="7" t="s">
        <v>6865</v>
      </c>
      <c r="AN9" s="7" t="s">
        <v>6866</v>
      </c>
      <c r="AO9" s="7" t="s">
        <v>6867</v>
      </c>
      <c r="AP9" s="7" t="s">
        <v>6868</v>
      </c>
      <c r="AQ9" s="7" t="s">
        <v>6869</v>
      </c>
      <c r="AR9" s="7" t="s">
        <v>6870</v>
      </c>
      <c r="AS9" s="7" t="s">
        <v>6871</v>
      </c>
      <c r="AT9" s="7" t="s">
        <v>6872</v>
      </c>
      <c r="AU9" s="7" t="s">
        <v>6873</v>
      </c>
      <c r="AV9" s="7" t="s">
        <v>6874</v>
      </c>
    </row>
    <row r="10" spans="1:48" x14ac:dyDescent="0.2">
      <c r="A10" s="7" t="s">
        <v>127</v>
      </c>
      <c r="B10" s="7" t="s">
        <v>6873</v>
      </c>
      <c r="C10" s="28">
        <v>131636259</v>
      </c>
      <c r="H10" s="27" t="s">
        <v>20</v>
      </c>
      <c r="I10" s="28">
        <v>309772329</v>
      </c>
      <c r="J10" s="28">
        <v>206435493</v>
      </c>
      <c r="K10" s="28">
        <v>440726872</v>
      </c>
      <c r="L10" s="28">
        <v>205236906</v>
      </c>
      <c r="M10" s="28">
        <v>441145903</v>
      </c>
      <c r="N10" s="28">
        <v>567861302</v>
      </c>
      <c r="O10" s="28">
        <v>1064277</v>
      </c>
      <c r="P10" s="28">
        <v>268488329</v>
      </c>
      <c r="Q10" s="28">
        <v>131636259</v>
      </c>
      <c r="R10" s="28">
        <v>130174897</v>
      </c>
      <c r="S10" s="28">
        <v>1853004526</v>
      </c>
      <c r="T10" s="28">
        <v>1603712887</v>
      </c>
      <c r="U10" s="28">
        <v>1355616783</v>
      </c>
      <c r="V10" s="28">
        <v>2478409069</v>
      </c>
      <c r="W10" s="28">
        <v>2605091739</v>
      </c>
      <c r="X10" s="28">
        <v>1560833002</v>
      </c>
      <c r="Y10" s="28">
        <v>1780339380</v>
      </c>
      <c r="Z10" s="28">
        <v>1896802011</v>
      </c>
      <c r="AA10" s="28">
        <v>2084229860</v>
      </c>
      <c r="AB10" s="28">
        <v>1902407426</v>
      </c>
      <c r="AC10" s="28">
        <v>4014495618</v>
      </c>
      <c r="AD10" s="28">
        <v>3745965313</v>
      </c>
      <c r="AE10" s="28">
        <v>4951964512</v>
      </c>
      <c r="AF10" s="28">
        <v>4495901023</v>
      </c>
      <c r="AG10" s="28">
        <v>3782173183</v>
      </c>
      <c r="AH10" s="28">
        <v>4426303302</v>
      </c>
      <c r="AI10" s="28">
        <v>5232427835</v>
      </c>
      <c r="AJ10" s="28">
        <v>4982221731</v>
      </c>
      <c r="AK10" s="28">
        <v>5071628533</v>
      </c>
      <c r="AL10" s="28">
        <v>4621966569</v>
      </c>
      <c r="AM10" s="28">
        <v>1627012898</v>
      </c>
      <c r="AN10" s="28">
        <v>1778646735</v>
      </c>
      <c r="AO10" s="28">
        <v>1794073468</v>
      </c>
      <c r="AP10" s="28">
        <v>2259966273</v>
      </c>
      <c r="AQ10" s="28">
        <v>2098415783</v>
      </c>
      <c r="AR10" s="28">
        <v>1985984740</v>
      </c>
      <c r="AS10" s="28">
        <v>2791806493</v>
      </c>
      <c r="AT10" s="28">
        <v>2811201870</v>
      </c>
      <c r="AU10" s="28">
        <v>2564427048</v>
      </c>
      <c r="AV10" s="28">
        <v>1861754486</v>
      </c>
    </row>
    <row r="11" spans="1:48" x14ac:dyDescent="0.2">
      <c r="A11" s="7" t="s">
        <v>127</v>
      </c>
      <c r="B11" s="7" t="s">
        <v>6874</v>
      </c>
      <c r="C11" s="28">
        <v>130174897</v>
      </c>
    </row>
    <row r="12" spans="1:48" x14ac:dyDescent="0.2">
      <c r="A12" s="7" t="s">
        <v>47</v>
      </c>
      <c r="B12" s="7" t="s">
        <v>6865</v>
      </c>
      <c r="C12" s="28">
        <v>1853004526</v>
      </c>
      <c r="F12" t="s">
        <v>9415</v>
      </c>
    </row>
    <row r="13" spans="1:48" x14ac:dyDescent="0.2">
      <c r="A13" s="7" t="s">
        <v>47</v>
      </c>
      <c r="B13" s="7" t="s">
        <v>6866</v>
      </c>
      <c r="C13" s="28">
        <v>1603712887</v>
      </c>
    </row>
    <row r="14" spans="1:48" x14ac:dyDescent="0.2">
      <c r="A14" s="7" t="s">
        <v>47</v>
      </c>
      <c r="B14" s="7" t="s">
        <v>6867</v>
      </c>
      <c r="C14" s="28">
        <v>1355616783</v>
      </c>
    </row>
    <row r="15" spans="1:48" x14ac:dyDescent="0.2">
      <c r="A15" s="7" t="s">
        <v>47</v>
      </c>
      <c r="B15" s="7" t="s">
        <v>6868</v>
      </c>
      <c r="C15" s="28">
        <v>2478409069</v>
      </c>
    </row>
    <row r="16" spans="1:48" x14ac:dyDescent="0.2">
      <c r="A16" s="7" t="s">
        <v>47</v>
      </c>
      <c r="B16" s="7" t="s">
        <v>6869</v>
      </c>
      <c r="C16" s="28">
        <v>2605091739</v>
      </c>
    </row>
    <row r="17" spans="1:3" x14ac:dyDescent="0.2">
      <c r="A17" s="7" t="s">
        <v>47</v>
      </c>
      <c r="B17" s="7" t="s">
        <v>6870</v>
      </c>
      <c r="C17" s="28">
        <v>1560833002</v>
      </c>
    </row>
    <row r="18" spans="1:3" x14ac:dyDescent="0.2">
      <c r="A18" s="7" t="s">
        <v>47</v>
      </c>
      <c r="B18" s="7" t="s">
        <v>6871</v>
      </c>
      <c r="C18" s="28">
        <v>1780339380</v>
      </c>
    </row>
    <row r="19" spans="1:3" x14ac:dyDescent="0.2">
      <c r="A19" s="7" t="s">
        <v>47</v>
      </c>
      <c r="B19" s="7" t="s">
        <v>6872</v>
      </c>
      <c r="C19" s="28">
        <v>1896802011</v>
      </c>
    </row>
    <row r="20" spans="1:3" x14ac:dyDescent="0.2">
      <c r="A20" s="7" t="s">
        <v>47</v>
      </c>
      <c r="B20" s="7" t="s">
        <v>6873</v>
      </c>
      <c r="C20" s="28">
        <v>2084229860</v>
      </c>
    </row>
    <row r="21" spans="1:3" x14ac:dyDescent="0.2">
      <c r="A21" s="7" t="s">
        <v>47</v>
      </c>
      <c r="B21" s="7" t="s">
        <v>6874</v>
      </c>
      <c r="C21" s="28">
        <v>1902407426</v>
      </c>
    </row>
    <row r="22" spans="1:3" x14ac:dyDescent="0.2">
      <c r="A22" s="7" t="s">
        <v>46</v>
      </c>
      <c r="B22" s="7" t="s">
        <v>6865</v>
      </c>
      <c r="C22" s="28">
        <v>4014495618</v>
      </c>
    </row>
    <row r="23" spans="1:3" x14ac:dyDescent="0.2">
      <c r="A23" s="7" t="s">
        <v>46</v>
      </c>
      <c r="B23" s="7" t="s">
        <v>6866</v>
      </c>
      <c r="C23" s="28">
        <v>3745965313</v>
      </c>
    </row>
    <row r="24" spans="1:3" x14ac:dyDescent="0.2">
      <c r="A24" s="7" t="s">
        <v>46</v>
      </c>
      <c r="B24" s="7" t="s">
        <v>6867</v>
      </c>
      <c r="C24" s="28">
        <v>4951964512</v>
      </c>
    </row>
    <row r="25" spans="1:3" x14ac:dyDescent="0.2">
      <c r="A25" s="7" t="s">
        <v>46</v>
      </c>
      <c r="B25" s="7" t="s">
        <v>6868</v>
      </c>
      <c r="C25" s="28">
        <v>4495901023</v>
      </c>
    </row>
    <row r="26" spans="1:3" x14ac:dyDescent="0.2">
      <c r="A26" s="7" t="s">
        <v>46</v>
      </c>
      <c r="B26" s="7" t="s">
        <v>6869</v>
      </c>
      <c r="C26" s="28">
        <v>3782173183</v>
      </c>
    </row>
    <row r="27" spans="1:3" x14ac:dyDescent="0.2">
      <c r="A27" s="7" t="s">
        <v>46</v>
      </c>
      <c r="B27" s="7" t="s">
        <v>6870</v>
      </c>
      <c r="C27" s="28">
        <v>4426303302</v>
      </c>
    </row>
    <row r="28" spans="1:3" x14ac:dyDescent="0.2">
      <c r="A28" s="7" t="s">
        <v>46</v>
      </c>
      <c r="B28" s="7" t="s">
        <v>6871</v>
      </c>
      <c r="C28" s="28">
        <v>5232427835</v>
      </c>
    </row>
    <row r="29" spans="1:3" x14ac:dyDescent="0.2">
      <c r="A29" s="7" t="s">
        <v>46</v>
      </c>
      <c r="B29" s="7" t="s">
        <v>6872</v>
      </c>
      <c r="C29" s="28">
        <v>4982221731</v>
      </c>
    </row>
    <row r="30" spans="1:3" x14ac:dyDescent="0.2">
      <c r="A30" s="7" t="s">
        <v>46</v>
      </c>
      <c r="B30" s="7" t="s">
        <v>6873</v>
      </c>
      <c r="C30" s="28">
        <v>5071628533</v>
      </c>
    </row>
    <row r="31" spans="1:3" x14ac:dyDescent="0.2">
      <c r="A31" s="7" t="s">
        <v>46</v>
      </c>
      <c r="B31" s="7" t="s">
        <v>6874</v>
      </c>
      <c r="C31" s="28">
        <v>4621966569</v>
      </c>
    </row>
    <row r="32" spans="1:3" x14ac:dyDescent="0.2">
      <c r="A32" s="7" t="s">
        <v>45</v>
      </c>
      <c r="B32" s="7" t="s">
        <v>6865</v>
      </c>
      <c r="C32" s="28">
        <v>1627012898</v>
      </c>
    </row>
    <row r="33" spans="1:3" x14ac:dyDescent="0.2">
      <c r="A33" s="7" t="s">
        <v>45</v>
      </c>
      <c r="B33" s="7" t="s">
        <v>6866</v>
      </c>
      <c r="C33" s="28">
        <v>1778646735</v>
      </c>
    </row>
    <row r="34" spans="1:3" x14ac:dyDescent="0.2">
      <c r="A34" s="7" t="s">
        <v>45</v>
      </c>
      <c r="B34" s="7" t="s">
        <v>6867</v>
      </c>
      <c r="C34" s="28">
        <v>1794073468</v>
      </c>
    </row>
    <row r="35" spans="1:3" x14ac:dyDescent="0.2">
      <c r="A35" s="7" t="s">
        <v>45</v>
      </c>
      <c r="B35" s="7" t="s">
        <v>6868</v>
      </c>
      <c r="C35" s="28">
        <v>2259966273</v>
      </c>
    </row>
    <row r="36" spans="1:3" x14ac:dyDescent="0.2">
      <c r="A36" s="7" t="s">
        <v>45</v>
      </c>
      <c r="B36" s="7" t="s">
        <v>6869</v>
      </c>
      <c r="C36" s="28">
        <v>2098415783</v>
      </c>
    </row>
    <row r="37" spans="1:3" x14ac:dyDescent="0.2">
      <c r="A37" s="7" t="s">
        <v>45</v>
      </c>
      <c r="B37" s="7" t="s">
        <v>6870</v>
      </c>
      <c r="C37" s="28">
        <v>1985984740</v>
      </c>
    </row>
    <row r="38" spans="1:3" x14ac:dyDescent="0.2">
      <c r="A38" s="7" t="s">
        <v>45</v>
      </c>
      <c r="B38" s="7" t="s">
        <v>6871</v>
      </c>
      <c r="C38" s="28">
        <v>2791806493</v>
      </c>
    </row>
    <row r="39" spans="1:3" x14ac:dyDescent="0.2">
      <c r="A39" s="7" t="s">
        <v>45</v>
      </c>
      <c r="B39" s="7" t="s">
        <v>6872</v>
      </c>
      <c r="C39" s="28">
        <v>2811201870</v>
      </c>
    </row>
    <row r="40" spans="1:3" x14ac:dyDescent="0.2">
      <c r="A40" s="7" t="s">
        <v>45</v>
      </c>
      <c r="B40" s="7" t="s">
        <v>6873</v>
      </c>
      <c r="C40" s="28">
        <v>2564427048</v>
      </c>
    </row>
    <row r="41" spans="1:3" x14ac:dyDescent="0.2">
      <c r="A41" s="7" t="s">
        <v>45</v>
      </c>
      <c r="B41" s="7" t="s">
        <v>6874</v>
      </c>
      <c r="C41" s="28">
        <v>1861754486</v>
      </c>
    </row>
  </sheetData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C26" sqref="C26"/>
    </sheetView>
  </sheetViews>
  <sheetFormatPr baseColWidth="10" defaultColWidth="8.83203125" defaultRowHeight="15" x14ac:dyDescent="0.2"/>
  <cols>
    <col min="1" max="2" width="12.33203125" style="7" customWidth="1"/>
    <col min="3" max="3" width="18.1640625" style="7" customWidth="1"/>
  </cols>
  <sheetData>
    <row r="1" spans="1:3" x14ac:dyDescent="0.2">
      <c r="A1" s="25" t="s">
        <v>6875</v>
      </c>
      <c r="B1" s="25" t="s">
        <v>9386</v>
      </c>
      <c r="C1" s="25" t="s">
        <v>9387</v>
      </c>
    </row>
    <row r="2" spans="1:3" x14ac:dyDescent="0.2">
      <c r="A2" s="7" t="s">
        <v>6876</v>
      </c>
      <c r="B2" s="7">
        <v>16</v>
      </c>
      <c r="C2" s="22">
        <v>14546</v>
      </c>
    </row>
    <row r="3" spans="1:3" x14ac:dyDescent="0.2">
      <c r="A3" s="7" t="s">
        <v>6877</v>
      </c>
      <c r="B3" s="7">
        <v>79</v>
      </c>
      <c r="C3" s="22">
        <v>65007</v>
      </c>
    </row>
    <row r="4" spans="1:3" x14ac:dyDescent="0.2">
      <c r="A4" s="7" t="s">
        <v>6878</v>
      </c>
      <c r="B4" s="7">
        <v>83</v>
      </c>
      <c r="C4" s="22">
        <v>65360</v>
      </c>
    </row>
    <row r="5" spans="1:3" x14ac:dyDescent="0.2">
      <c r="A5" s="7" t="s">
        <v>6879</v>
      </c>
      <c r="B5" s="7">
        <v>215</v>
      </c>
      <c r="C5" s="22">
        <v>155601</v>
      </c>
    </row>
    <row r="6" spans="1:3" x14ac:dyDescent="0.2">
      <c r="B6" s="22"/>
      <c r="C6" s="22"/>
    </row>
    <row r="7" spans="1:3" x14ac:dyDescent="0.2">
      <c r="A7" s="25" t="s">
        <v>6880</v>
      </c>
      <c r="B7" s="25" t="s">
        <v>9386</v>
      </c>
      <c r="C7" s="25" t="s">
        <v>9387</v>
      </c>
    </row>
    <row r="8" spans="1:3" x14ac:dyDescent="0.2">
      <c r="A8" s="7" t="s">
        <v>6881</v>
      </c>
      <c r="B8" s="7">
        <v>156</v>
      </c>
      <c r="C8" s="22">
        <v>147354</v>
      </c>
    </row>
    <row r="9" spans="1:3" x14ac:dyDescent="0.2">
      <c r="A9" s="7" t="s">
        <v>6882</v>
      </c>
      <c r="B9" s="7">
        <v>195</v>
      </c>
      <c r="C9" s="22">
        <v>143065</v>
      </c>
    </row>
    <row r="10" spans="1:3" x14ac:dyDescent="0.2">
      <c r="A10" s="7" t="s">
        <v>6883</v>
      </c>
      <c r="B10" s="7">
        <v>31</v>
      </c>
      <c r="C10" s="22">
        <v>8935</v>
      </c>
    </row>
    <row r="11" spans="1:3" x14ac:dyDescent="0.2">
      <c r="A11" s="7" t="s">
        <v>6884</v>
      </c>
      <c r="B11" s="7">
        <v>11</v>
      </c>
      <c r="C11" s="22">
        <v>1160</v>
      </c>
    </row>
    <row r="12" spans="1:3" x14ac:dyDescent="0.2">
      <c r="B12" s="22"/>
      <c r="C12" s="22"/>
    </row>
    <row r="13" spans="1:3" x14ac:dyDescent="0.2">
      <c r="B13" s="29" t="s">
        <v>9388</v>
      </c>
      <c r="C13" s="22">
        <f>SUM(C8:C11)+SUM(C2:C5)</f>
        <v>601028</v>
      </c>
    </row>
    <row r="14" spans="1:3" x14ac:dyDescent="0.2">
      <c r="B14" s="29" t="s">
        <v>9390</v>
      </c>
      <c r="C14" s="22">
        <f>C15-C13</f>
        <v>298972</v>
      </c>
    </row>
    <row r="15" spans="1:3" x14ac:dyDescent="0.2">
      <c r="B15" s="29" t="s">
        <v>9389</v>
      </c>
      <c r="C15" s="22">
        <v>900000</v>
      </c>
    </row>
    <row r="16" spans="1:3" x14ac:dyDescent="0.2">
      <c r="B16" s="29" t="s">
        <v>9391</v>
      </c>
      <c r="C16" s="30">
        <f>C14/C15</f>
        <v>0.3321911111111111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topLeftCell="B1" zoomScale="86" zoomScaleNormal="90" workbookViewId="0">
      <selection activeCell="O68" sqref="O68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2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2">
      <c r="A2" s="1">
        <v>2000</v>
      </c>
      <c r="B2" s="1" t="s">
        <v>105</v>
      </c>
      <c r="C2" s="1" t="s">
        <v>71</v>
      </c>
      <c r="D2" s="1" t="s">
        <v>53</v>
      </c>
      <c r="E2" s="1" t="s">
        <v>48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1">
        <v>16519500</v>
      </c>
    </row>
    <row r="3" spans="1:13" x14ac:dyDescent="0.2">
      <c r="A3" s="1">
        <v>2000</v>
      </c>
      <c r="B3" s="1" t="s">
        <v>100</v>
      </c>
      <c r="C3" s="1" t="s">
        <v>83</v>
      </c>
      <c r="D3" s="1" t="s">
        <v>57</v>
      </c>
      <c r="E3" s="1" t="s">
        <v>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1">
        <v>19872000</v>
      </c>
    </row>
    <row r="4" spans="1:13" x14ac:dyDescent="0.2">
      <c r="A4" s="1">
        <v>2000</v>
      </c>
      <c r="B4" s="1" t="s">
        <v>102</v>
      </c>
      <c r="C4" s="1" t="s">
        <v>74</v>
      </c>
      <c r="D4" s="1" t="s">
        <v>53</v>
      </c>
      <c r="E4" s="1" t="s">
        <v>48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1">
        <v>23433000</v>
      </c>
    </row>
    <row r="5" spans="1:13" x14ac:dyDescent="0.2">
      <c r="A5" s="1">
        <v>2000</v>
      </c>
      <c r="B5" s="1" t="s">
        <v>112</v>
      </c>
      <c r="C5" s="1" t="s">
        <v>70</v>
      </c>
      <c r="D5" s="1" t="s">
        <v>57</v>
      </c>
      <c r="E5" s="1" t="s">
        <v>48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1">
        <v>28928334</v>
      </c>
    </row>
    <row r="6" spans="1:13" x14ac:dyDescent="0.2">
      <c r="A6" s="1">
        <v>2000</v>
      </c>
      <c r="B6" s="1" t="s">
        <v>94</v>
      </c>
      <c r="C6" s="1" t="s">
        <v>52</v>
      </c>
      <c r="D6" s="1" t="s">
        <v>53</v>
      </c>
      <c r="E6" s="1" t="s">
        <v>48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1">
        <v>31133500</v>
      </c>
    </row>
    <row r="7" spans="1:13" x14ac:dyDescent="0.2">
      <c r="A7" s="1">
        <v>2000</v>
      </c>
      <c r="B7" s="1" t="s">
        <v>110</v>
      </c>
      <c r="C7" s="1" t="s">
        <v>66</v>
      </c>
      <c r="D7" s="1" t="s">
        <v>53</v>
      </c>
      <c r="E7" s="1" t="s">
        <v>86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1">
        <v>31971333</v>
      </c>
    </row>
    <row r="8" spans="1:13" x14ac:dyDescent="0.2">
      <c r="A8" s="1">
        <v>2000</v>
      </c>
      <c r="B8" s="1" t="s">
        <v>107</v>
      </c>
      <c r="C8" s="1" t="s">
        <v>106</v>
      </c>
      <c r="D8" s="1" t="s">
        <v>57</v>
      </c>
      <c r="E8" s="1" t="s">
        <v>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1">
        <v>32994333</v>
      </c>
    </row>
    <row r="9" spans="1:13" x14ac:dyDescent="0.2">
      <c r="A9" s="1">
        <v>2000</v>
      </c>
      <c r="B9" s="1" t="s">
        <v>104</v>
      </c>
      <c r="C9" s="1" t="s">
        <v>62</v>
      </c>
      <c r="D9" s="1" t="s">
        <v>57</v>
      </c>
      <c r="E9" s="1" t="s">
        <v>48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1">
        <v>36505333</v>
      </c>
    </row>
    <row r="10" spans="1:13" x14ac:dyDescent="0.2">
      <c r="A10" s="1">
        <v>2000</v>
      </c>
      <c r="B10" s="1" t="s">
        <v>119</v>
      </c>
      <c r="C10" s="1" t="s">
        <v>60</v>
      </c>
      <c r="D10" s="1" t="s">
        <v>53</v>
      </c>
      <c r="E10" s="1" t="s">
        <v>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1">
        <v>44838332</v>
      </c>
    </row>
    <row r="11" spans="1:13" x14ac:dyDescent="0.2">
      <c r="A11" s="1">
        <v>2000</v>
      </c>
      <c r="B11" s="1" t="s">
        <v>96</v>
      </c>
      <c r="C11" s="1" t="s">
        <v>75</v>
      </c>
      <c r="D11" s="1" t="s">
        <v>57</v>
      </c>
      <c r="E11" s="1" t="s">
        <v>48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1">
        <v>46867200</v>
      </c>
    </row>
    <row r="12" spans="1:13" x14ac:dyDescent="0.2">
      <c r="A12" s="1">
        <v>2000</v>
      </c>
      <c r="B12" s="1" t="s">
        <v>111</v>
      </c>
      <c r="C12" s="1" t="s">
        <v>82</v>
      </c>
      <c r="D12" s="1" t="s">
        <v>57</v>
      </c>
      <c r="E12" s="1" t="s">
        <v>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1">
        <v>47308000</v>
      </c>
    </row>
    <row r="13" spans="1:13" x14ac:dyDescent="0.2">
      <c r="A13" s="1">
        <v>2000</v>
      </c>
      <c r="B13" s="1" t="s">
        <v>101</v>
      </c>
      <c r="C13" s="1" t="s">
        <v>54</v>
      </c>
      <c r="D13" s="1" t="s">
        <v>57</v>
      </c>
      <c r="E13" s="1" t="s">
        <v>48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1">
        <v>51289111</v>
      </c>
    </row>
    <row r="14" spans="1:13" x14ac:dyDescent="0.2">
      <c r="A14" s="1">
        <v>2000</v>
      </c>
      <c r="B14" s="1" t="s">
        <v>88</v>
      </c>
      <c r="C14" s="1" t="s">
        <v>87</v>
      </c>
      <c r="D14" s="1" t="s">
        <v>53</v>
      </c>
      <c r="E14" s="1" t="s">
        <v>86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1">
        <v>51464167</v>
      </c>
    </row>
    <row r="15" spans="1:13" x14ac:dyDescent="0.2">
      <c r="A15" s="1">
        <v>2000</v>
      </c>
      <c r="B15" s="1" t="s">
        <v>115</v>
      </c>
      <c r="C15" s="1" t="s">
        <v>81</v>
      </c>
      <c r="D15" s="1" t="s">
        <v>57</v>
      </c>
      <c r="E15" s="1" t="s">
        <v>86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1">
        <v>53737826</v>
      </c>
    </row>
    <row r="16" spans="1:13" x14ac:dyDescent="0.2">
      <c r="A16" s="1">
        <v>2000</v>
      </c>
      <c r="B16" s="1" t="s">
        <v>113</v>
      </c>
      <c r="C16" s="1" t="s">
        <v>68</v>
      </c>
      <c r="D16" s="1" t="s">
        <v>57</v>
      </c>
      <c r="E16" s="1" t="s">
        <v>86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1">
        <v>54821000</v>
      </c>
    </row>
    <row r="17" spans="1:13" x14ac:dyDescent="0.2">
      <c r="A17" s="1">
        <v>2000</v>
      </c>
      <c r="B17" s="1" t="s">
        <v>99</v>
      </c>
      <c r="C17" s="1" t="s">
        <v>78</v>
      </c>
      <c r="D17" s="1" t="s">
        <v>53</v>
      </c>
      <c r="E17" s="1" t="s">
        <v>48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1">
        <v>58265167</v>
      </c>
    </row>
    <row r="18" spans="1:13" x14ac:dyDescent="0.2">
      <c r="A18" s="1">
        <v>2000</v>
      </c>
      <c r="B18" s="1" t="s">
        <v>114</v>
      </c>
      <c r="C18" s="1" t="s">
        <v>55</v>
      </c>
      <c r="D18" s="1" t="s">
        <v>53</v>
      </c>
      <c r="E18" s="1" t="s">
        <v>86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1">
        <v>58915000</v>
      </c>
    </row>
    <row r="19" spans="1:13" x14ac:dyDescent="0.2">
      <c r="A19" s="1">
        <v>2000</v>
      </c>
      <c r="B19" s="1" t="s">
        <v>95</v>
      </c>
      <c r="C19" s="1" t="s">
        <v>58</v>
      </c>
      <c r="D19" s="1" t="s">
        <v>57</v>
      </c>
      <c r="E19" s="1" t="s">
        <v>48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1">
        <v>60539333</v>
      </c>
    </row>
    <row r="20" spans="1:13" x14ac:dyDescent="0.2">
      <c r="A20" s="1">
        <v>2000</v>
      </c>
      <c r="B20" s="1" t="s">
        <v>98</v>
      </c>
      <c r="C20" s="1" t="s">
        <v>84</v>
      </c>
      <c r="D20" s="1" t="s">
        <v>57</v>
      </c>
      <c r="E20" s="1" t="s">
        <v>86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1">
        <v>61111190</v>
      </c>
    </row>
    <row r="21" spans="1:13" x14ac:dyDescent="0.2">
      <c r="A21" s="1">
        <v>2000</v>
      </c>
      <c r="B21" s="1" t="s">
        <v>116</v>
      </c>
      <c r="C21" s="1" t="s">
        <v>76</v>
      </c>
      <c r="D21" s="1" t="s">
        <v>57</v>
      </c>
      <c r="E21" s="1" t="s">
        <v>48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1">
        <v>61453863</v>
      </c>
    </row>
    <row r="22" spans="1:13" x14ac:dyDescent="0.2">
      <c r="A22" s="1">
        <v>2000</v>
      </c>
      <c r="B22" s="1" t="s">
        <v>117</v>
      </c>
      <c r="C22" s="1" t="s">
        <v>63</v>
      </c>
      <c r="D22" s="1" t="s">
        <v>53</v>
      </c>
      <c r="E22" s="1" t="s">
        <v>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1">
        <v>62765129</v>
      </c>
    </row>
    <row r="23" spans="1:13" x14ac:dyDescent="0.2">
      <c r="A23" s="1">
        <v>2000</v>
      </c>
      <c r="B23" s="1" t="s">
        <v>118</v>
      </c>
      <c r="C23" s="1" t="s">
        <v>80</v>
      </c>
      <c r="D23" s="1" t="s">
        <v>53</v>
      </c>
      <c r="E23" s="1" t="s">
        <v>86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1">
        <v>70795921</v>
      </c>
    </row>
    <row r="24" spans="1:13" x14ac:dyDescent="0.2">
      <c r="A24" s="1">
        <v>2000</v>
      </c>
      <c r="B24" s="1" t="s">
        <v>97</v>
      </c>
      <c r="C24" s="1" t="s">
        <v>72</v>
      </c>
      <c r="D24" s="1" t="s">
        <v>53</v>
      </c>
      <c r="E24" s="1" t="s">
        <v>48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1">
        <v>75880771</v>
      </c>
    </row>
    <row r="25" spans="1:13" x14ac:dyDescent="0.2">
      <c r="A25" s="1">
        <v>2000</v>
      </c>
      <c r="B25" s="1" t="s">
        <v>93</v>
      </c>
      <c r="C25" s="1" t="s">
        <v>64</v>
      </c>
      <c r="D25" s="1" t="s">
        <v>53</v>
      </c>
      <c r="E25" s="1" t="s">
        <v>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1">
        <v>77940333</v>
      </c>
    </row>
    <row r="26" spans="1:13" x14ac:dyDescent="0.2">
      <c r="A26" s="1">
        <v>2000</v>
      </c>
      <c r="B26" s="1" t="s">
        <v>109</v>
      </c>
      <c r="C26" s="1" t="s">
        <v>69</v>
      </c>
      <c r="D26" s="1" t="s">
        <v>57</v>
      </c>
      <c r="E26" s="1" t="s">
        <v>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1">
        <v>79509776</v>
      </c>
    </row>
    <row r="27" spans="1:13" x14ac:dyDescent="0.2">
      <c r="A27" s="1">
        <v>2000</v>
      </c>
      <c r="B27" s="1" t="s">
        <v>89</v>
      </c>
      <c r="C27" s="1" t="s">
        <v>65</v>
      </c>
      <c r="D27" s="1" t="s">
        <v>57</v>
      </c>
      <c r="E27" s="1" t="s">
        <v>86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1">
        <v>81027833</v>
      </c>
    </row>
    <row r="28" spans="1:13" x14ac:dyDescent="0.2">
      <c r="A28" s="1">
        <v>2000</v>
      </c>
      <c r="B28" s="1" t="s">
        <v>92</v>
      </c>
      <c r="C28" s="1" t="s">
        <v>61</v>
      </c>
      <c r="D28" s="1" t="s">
        <v>53</v>
      </c>
      <c r="E28" s="1" t="s">
        <v>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1">
        <v>81447435</v>
      </c>
    </row>
    <row r="29" spans="1:13" x14ac:dyDescent="0.2">
      <c r="A29" s="1">
        <v>2000</v>
      </c>
      <c r="B29" s="1" t="s">
        <v>91</v>
      </c>
      <c r="C29" s="1" t="s">
        <v>56</v>
      </c>
      <c r="D29" s="1" t="s">
        <v>57</v>
      </c>
      <c r="E29" s="1" t="s">
        <v>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1">
        <v>84537836</v>
      </c>
    </row>
    <row r="30" spans="1:13" x14ac:dyDescent="0.2">
      <c r="A30" s="1">
        <v>2000</v>
      </c>
      <c r="B30" s="1" t="s">
        <v>103</v>
      </c>
      <c r="C30" s="1" t="s">
        <v>73</v>
      </c>
      <c r="D30" s="1" t="s">
        <v>57</v>
      </c>
      <c r="E30" s="1" t="s">
        <v>86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1">
        <v>87924286</v>
      </c>
    </row>
    <row r="31" spans="1:13" x14ac:dyDescent="0.2">
      <c r="A31" s="1">
        <v>2000</v>
      </c>
      <c r="B31" s="1" t="s">
        <v>108</v>
      </c>
      <c r="C31" s="1" t="s">
        <v>67</v>
      </c>
      <c r="D31" s="1" t="s">
        <v>53</v>
      </c>
      <c r="E31" s="1" t="s">
        <v>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1">
        <v>92338260</v>
      </c>
    </row>
    <row r="32" spans="1:13" x14ac:dyDescent="0.2">
      <c r="A32" s="1">
        <v>2001</v>
      </c>
      <c r="B32" s="1" t="s">
        <v>105</v>
      </c>
      <c r="C32" s="1" t="s">
        <v>71</v>
      </c>
      <c r="D32" s="1" t="s">
        <v>53</v>
      </c>
      <c r="E32" s="1" t="s">
        <v>48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1">
        <v>24130000</v>
      </c>
    </row>
    <row r="33" spans="1:13" x14ac:dyDescent="0.2">
      <c r="A33" s="1">
        <v>2001</v>
      </c>
      <c r="B33" s="1" t="s">
        <v>110</v>
      </c>
      <c r="C33" s="1" t="s">
        <v>66</v>
      </c>
      <c r="D33" s="1" t="s">
        <v>53</v>
      </c>
      <c r="E33" s="1" t="s">
        <v>86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1">
        <v>33810750</v>
      </c>
    </row>
    <row r="34" spans="1:13" x14ac:dyDescent="0.2">
      <c r="A34" s="1">
        <v>2001</v>
      </c>
      <c r="B34" s="1" t="s">
        <v>107</v>
      </c>
      <c r="C34" s="1" t="s">
        <v>106</v>
      </c>
      <c r="D34" s="1" t="s">
        <v>57</v>
      </c>
      <c r="E34" s="1" t="s">
        <v>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1">
        <v>35159500</v>
      </c>
    </row>
    <row r="35" spans="1:13" x14ac:dyDescent="0.2">
      <c r="A35" s="1">
        <v>2001</v>
      </c>
      <c r="B35" s="1" t="s">
        <v>102</v>
      </c>
      <c r="C35" s="1" t="s">
        <v>74</v>
      </c>
      <c r="D35" s="1" t="s">
        <v>53</v>
      </c>
      <c r="E35" s="1" t="s">
        <v>48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1">
        <v>35422500</v>
      </c>
    </row>
    <row r="36" spans="1:13" x14ac:dyDescent="0.2">
      <c r="A36" s="1">
        <v>2001</v>
      </c>
      <c r="B36" s="1" t="s">
        <v>100</v>
      </c>
      <c r="C36" s="1" t="s">
        <v>83</v>
      </c>
      <c r="D36" s="1" t="s">
        <v>57</v>
      </c>
      <c r="E36" s="1" t="s">
        <v>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1">
        <v>35762500</v>
      </c>
    </row>
    <row r="37" spans="1:13" x14ac:dyDescent="0.2">
      <c r="A37" s="1">
        <v>2001</v>
      </c>
      <c r="B37" s="1" t="s">
        <v>113</v>
      </c>
      <c r="C37" s="1" t="s">
        <v>68</v>
      </c>
      <c r="D37" s="1" t="s">
        <v>57</v>
      </c>
      <c r="E37" s="1" t="s">
        <v>86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1">
        <v>39182833</v>
      </c>
    </row>
    <row r="38" spans="1:13" x14ac:dyDescent="0.2">
      <c r="A38" s="1">
        <v>2001</v>
      </c>
      <c r="B38" s="1" t="s">
        <v>111</v>
      </c>
      <c r="C38" s="1" t="s">
        <v>82</v>
      </c>
      <c r="D38" s="1" t="s">
        <v>57</v>
      </c>
      <c r="E38" s="1" t="s">
        <v>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1">
        <v>41663833</v>
      </c>
    </row>
    <row r="39" spans="1:13" x14ac:dyDescent="0.2">
      <c r="A39" s="1">
        <v>2001</v>
      </c>
      <c r="B39" s="1" t="s">
        <v>104</v>
      </c>
      <c r="C39" s="1" t="s">
        <v>62</v>
      </c>
      <c r="D39" s="1" t="s">
        <v>57</v>
      </c>
      <c r="E39" s="1" t="s">
        <v>48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1">
        <v>43886833</v>
      </c>
    </row>
    <row r="40" spans="1:13" x14ac:dyDescent="0.2">
      <c r="A40" s="1">
        <v>2001</v>
      </c>
      <c r="B40" s="1" t="s">
        <v>88</v>
      </c>
      <c r="C40" s="1" t="s">
        <v>87</v>
      </c>
      <c r="D40" s="1" t="s">
        <v>53</v>
      </c>
      <c r="E40" s="1" t="s">
        <v>86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1">
        <v>47535167</v>
      </c>
    </row>
    <row r="41" spans="1:13" x14ac:dyDescent="0.2">
      <c r="A41" s="1">
        <v>2001</v>
      </c>
      <c r="B41" s="1" t="s">
        <v>96</v>
      </c>
      <c r="C41" s="1" t="s">
        <v>75</v>
      </c>
      <c r="D41" s="1" t="s">
        <v>57</v>
      </c>
      <c r="E41" s="1" t="s">
        <v>48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1">
        <v>48986000</v>
      </c>
    </row>
    <row r="42" spans="1:13" x14ac:dyDescent="0.2">
      <c r="A42" s="1">
        <v>2001</v>
      </c>
      <c r="B42" s="1" t="s">
        <v>99</v>
      </c>
      <c r="C42" s="1" t="s">
        <v>78</v>
      </c>
      <c r="D42" s="1" t="s">
        <v>53</v>
      </c>
      <c r="E42" s="1" t="s">
        <v>48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1">
        <v>53416167</v>
      </c>
    </row>
    <row r="43" spans="1:13" x14ac:dyDescent="0.2">
      <c r="A43" s="1">
        <v>2001</v>
      </c>
      <c r="B43" s="1" t="s">
        <v>117</v>
      </c>
      <c r="C43" s="1" t="s">
        <v>63</v>
      </c>
      <c r="D43" s="1" t="s">
        <v>53</v>
      </c>
      <c r="E43" s="1" t="s">
        <v>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1">
        <v>56980000</v>
      </c>
    </row>
    <row r="44" spans="1:13" x14ac:dyDescent="0.2">
      <c r="A44" s="1">
        <v>2001</v>
      </c>
      <c r="B44" s="1" t="s">
        <v>112</v>
      </c>
      <c r="C44" s="1" t="s">
        <v>70</v>
      </c>
      <c r="D44" s="1" t="s">
        <v>57</v>
      </c>
      <c r="E44" s="1" t="s">
        <v>48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1">
        <v>57760833</v>
      </c>
    </row>
    <row r="45" spans="1:13" x14ac:dyDescent="0.2">
      <c r="A45" s="1">
        <v>2001</v>
      </c>
      <c r="B45" s="1" t="s">
        <v>101</v>
      </c>
      <c r="C45" s="1" t="s">
        <v>54</v>
      </c>
      <c r="D45" s="1" t="s">
        <v>57</v>
      </c>
      <c r="E45" s="1" t="s">
        <v>48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1">
        <v>60612667</v>
      </c>
    </row>
    <row r="46" spans="1:13" x14ac:dyDescent="0.2">
      <c r="A46" s="1">
        <v>2001</v>
      </c>
      <c r="B46" s="1" t="s">
        <v>115</v>
      </c>
      <c r="C46" s="1" t="s">
        <v>81</v>
      </c>
      <c r="D46" s="1" t="s">
        <v>57</v>
      </c>
      <c r="E46" s="1" t="s">
        <v>86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1">
        <v>63280167</v>
      </c>
    </row>
    <row r="47" spans="1:13" x14ac:dyDescent="0.2">
      <c r="A47" s="1">
        <v>2001</v>
      </c>
      <c r="B47" s="1" t="s">
        <v>95</v>
      </c>
      <c r="C47" s="1" t="s">
        <v>58</v>
      </c>
      <c r="D47" s="1" t="s">
        <v>57</v>
      </c>
      <c r="E47" s="1" t="s">
        <v>48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1">
        <v>64715833</v>
      </c>
    </row>
    <row r="48" spans="1:13" x14ac:dyDescent="0.2">
      <c r="A48" s="1">
        <v>2001</v>
      </c>
      <c r="B48" s="1" t="s">
        <v>94</v>
      </c>
      <c r="C48" s="1" t="s">
        <v>52</v>
      </c>
      <c r="D48" s="1" t="s">
        <v>53</v>
      </c>
      <c r="E48" s="1" t="s">
        <v>48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1">
        <v>65653667</v>
      </c>
    </row>
    <row r="49" spans="1:13" x14ac:dyDescent="0.2">
      <c r="A49" s="1">
        <v>2001</v>
      </c>
      <c r="B49" s="1" t="s">
        <v>92</v>
      </c>
      <c r="C49" s="1" t="s">
        <v>61</v>
      </c>
      <c r="D49" s="1" t="s">
        <v>53</v>
      </c>
      <c r="E49" s="1" t="s">
        <v>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1">
        <v>67599540</v>
      </c>
    </row>
    <row r="50" spans="1:13" x14ac:dyDescent="0.2">
      <c r="A50" s="1">
        <v>2001</v>
      </c>
      <c r="B50" s="1" t="s">
        <v>98</v>
      </c>
      <c r="C50" s="1" t="s">
        <v>84</v>
      </c>
      <c r="D50" s="1" t="s">
        <v>57</v>
      </c>
      <c r="E50" s="1" t="s">
        <v>86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1">
        <v>71541334</v>
      </c>
    </row>
    <row r="51" spans="1:13" x14ac:dyDescent="0.2">
      <c r="A51" s="1">
        <v>2001</v>
      </c>
      <c r="B51" s="1" t="s">
        <v>114</v>
      </c>
      <c r="C51" s="1" t="s">
        <v>55</v>
      </c>
      <c r="D51" s="1" t="s">
        <v>53</v>
      </c>
      <c r="E51" s="1" t="s">
        <v>86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1">
        <v>74720834</v>
      </c>
    </row>
    <row r="52" spans="1:13" x14ac:dyDescent="0.2">
      <c r="A52" s="1">
        <v>2001</v>
      </c>
      <c r="B52" s="1" t="s">
        <v>119</v>
      </c>
      <c r="C52" s="1" t="s">
        <v>60</v>
      </c>
      <c r="D52" s="1" t="s">
        <v>53</v>
      </c>
      <c r="E52" s="1" t="s">
        <v>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1">
        <v>76895999</v>
      </c>
    </row>
    <row r="53" spans="1:13" x14ac:dyDescent="0.2">
      <c r="A53" s="1">
        <v>2001</v>
      </c>
      <c r="B53" s="1" t="s">
        <v>116</v>
      </c>
      <c r="C53" s="1" t="s">
        <v>76</v>
      </c>
      <c r="D53" s="1" t="s">
        <v>57</v>
      </c>
      <c r="E53" s="1" t="s">
        <v>48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1">
        <v>78538333</v>
      </c>
    </row>
    <row r="54" spans="1:13" x14ac:dyDescent="0.2">
      <c r="A54" s="1">
        <v>2001</v>
      </c>
      <c r="B54" s="1" t="s">
        <v>89</v>
      </c>
      <c r="C54" s="1" t="s">
        <v>65</v>
      </c>
      <c r="D54" s="1" t="s">
        <v>57</v>
      </c>
      <c r="E54" s="1" t="s">
        <v>86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1">
        <v>85082999</v>
      </c>
    </row>
    <row r="55" spans="1:13" x14ac:dyDescent="0.2">
      <c r="A55" s="1">
        <v>2001</v>
      </c>
      <c r="B55" s="1" t="s">
        <v>118</v>
      </c>
      <c r="C55" s="1" t="s">
        <v>80</v>
      </c>
      <c r="D55" s="1" t="s">
        <v>53</v>
      </c>
      <c r="E55" s="1" t="s">
        <v>86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1">
        <v>88633500</v>
      </c>
    </row>
    <row r="56" spans="1:13" x14ac:dyDescent="0.2">
      <c r="A56" s="1">
        <v>2001</v>
      </c>
      <c r="B56" s="1" t="s">
        <v>91</v>
      </c>
      <c r="C56" s="1" t="s">
        <v>56</v>
      </c>
      <c r="D56" s="1" t="s">
        <v>57</v>
      </c>
      <c r="E56" s="1" t="s">
        <v>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1">
        <v>91936166</v>
      </c>
    </row>
    <row r="57" spans="1:13" x14ac:dyDescent="0.2">
      <c r="A57" s="1">
        <v>2001</v>
      </c>
      <c r="B57" s="1" t="s">
        <v>97</v>
      </c>
      <c r="C57" s="1" t="s">
        <v>72</v>
      </c>
      <c r="D57" s="1" t="s">
        <v>53</v>
      </c>
      <c r="E57" s="1" t="s">
        <v>48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1">
        <v>93152001</v>
      </c>
    </row>
    <row r="58" spans="1:13" x14ac:dyDescent="0.2">
      <c r="A58" s="1">
        <v>2001</v>
      </c>
      <c r="B58" s="1" t="s">
        <v>109</v>
      </c>
      <c r="C58" s="1" t="s">
        <v>69</v>
      </c>
      <c r="D58" s="1" t="s">
        <v>57</v>
      </c>
      <c r="E58" s="1" t="s">
        <v>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1">
        <v>93174428</v>
      </c>
    </row>
    <row r="59" spans="1:13" x14ac:dyDescent="0.2">
      <c r="A59" s="1">
        <v>2001</v>
      </c>
      <c r="B59" s="1" t="s">
        <v>103</v>
      </c>
      <c r="C59" s="1" t="s">
        <v>73</v>
      </c>
      <c r="D59" s="1" t="s">
        <v>57</v>
      </c>
      <c r="E59" s="1" t="s">
        <v>86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1">
        <v>109105953</v>
      </c>
    </row>
    <row r="60" spans="1:13" x14ac:dyDescent="0.2">
      <c r="A60" s="1">
        <v>2001</v>
      </c>
      <c r="B60" s="1" t="s">
        <v>93</v>
      </c>
      <c r="C60" s="1" t="s">
        <v>64</v>
      </c>
      <c r="D60" s="1" t="s">
        <v>53</v>
      </c>
      <c r="E60" s="1" t="s">
        <v>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1">
        <v>110035833</v>
      </c>
    </row>
    <row r="61" spans="1:13" x14ac:dyDescent="0.2">
      <c r="A61" s="1">
        <v>2001</v>
      </c>
      <c r="B61" s="1" t="s">
        <v>108</v>
      </c>
      <c r="C61" s="1" t="s">
        <v>67</v>
      </c>
      <c r="D61" s="1" t="s">
        <v>53</v>
      </c>
      <c r="E61" s="1" t="s">
        <v>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1">
        <v>112287143</v>
      </c>
    </row>
    <row r="62" spans="1:13" x14ac:dyDescent="0.2">
      <c r="A62" s="1">
        <v>2002</v>
      </c>
      <c r="B62" s="1" t="s">
        <v>117</v>
      </c>
      <c r="C62" s="1" t="s">
        <v>63</v>
      </c>
      <c r="D62" s="1" t="s">
        <v>53</v>
      </c>
      <c r="E62" s="1" t="s">
        <v>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1">
        <v>34380000</v>
      </c>
    </row>
    <row r="63" spans="1:13" x14ac:dyDescent="0.2">
      <c r="A63" s="1">
        <v>2002</v>
      </c>
      <c r="B63" s="1" t="s">
        <v>107</v>
      </c>
      <c r="C63" s="1" t="s">
        <v>106</v>
      </c>
      <c r="D63" s="1" t="s">
        <v>57</v>
      </c>
      <c r="E63" s="1" t="s">
        <v>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1">
        <v>38670500</v>
      </c>
    </row>
    <row r="64" spans="1:13" x14ac:dyDescent="0.2">
      <c r="A64" s="1">
        <v>2002</v>
      </c>
      <c r="B64" s="1" t="s">
        <v>110</v>
      </c>
      <c r="C64" s="1" t="s">
        <v>66</v>
      </c>
      <c r="D64" s="1" t="s">
        <v>53</v>
      </c>
      <c r="E64" s="1" t="s">
        <v>86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1">
        <v>40004167</v>
      </c>
    </row>
    <row r="65" spans="1:13" x14ac:dyDescent="0.2">
      <c r="A65" s="1">
        <v>2002</v>
      </c>
      <c r="B65" s="1" t="s">
        <v>105</v>
      </c>
      <c r="C65" s="1" t="s">
        <v>71</v>
      </c>
      <c r="D65" s="1" t="s">
        <v>53</v>
      </c>
      <c r="E65" s="1" t="s">
        <v>48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1">
        <v>40425000</v>
      </c>
    </row>
    <row r="66" spans="1:13" x14ac:dyDescent="0.2">
      <c r="A66" s="1">
        <v>2002</v>
      </c>
      <c r="B66" s="1" t="s">
        <v>113</v>
      </c>
      <c r="C66" s="1" t="s">
        <v>68</v>
      </c>
      <c r="D66" s="1" t="s">
        <v>57</v>
      </c>
      <c r="E66" s="1" t="s">
        <v>86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1">
        <v>41425000</v>
      </c>
    </row>
    <row r="67" spans="1:13" x14ac:dyDescent="0.2">
      <c r="A67" s="1">
        <v>2002</v>
      </c>
      <c r="B67" s="1" t="s">
        <v>100</v>
      </c>
      <c r="C67" s="1" t="s">
        <v>83</v>
      </c>
      <c r="D67" s="1" t="s">
        <v>57</v>
      </c>
      <c r="E67" s="1" t="s">
        <v>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1">
        <v>41979917</v>
      </c>
    </row>
    <row r="68" spans="1:13" x14ac:dyDescent="0.2">
      <c r="A68" s="1">
        <v>2002</v>
      </c>
      <c r="B68" s="1" t="s">
        <v>112</v>
      </c>
      <c r="C68" s="1" t="s">
        <v>70</v>
      </c>
      <c r="D68" s="1" t="s">
        <v>57</v>
      </c>
      <c r="E68" s="1" t="s">
        <v>48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1">
        <v>42323599</v>
      </c>
    </row>
    <row r="69" spans="1:13" x14ac:dyDescent="0.2">
      <c r="A69" s="1">
        <v>2002</v>
      </c>
      <c r="B69" s="1" t="s">
        <v>96</v>
      </c>
      <c r="C69" s="1" t="s">
        <v>75</v>
      </c>
      <c r="D69" s="1" t="s">
        <v>57</v>
      </c>
      <c r="E69" s="1" t="s">
        <v>48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1">
        <v>45050390</v>
      </c>
    </row>
    <row r="70" spans="1:13" x14ac:dyDescent="0.2">
      <c r="A70" s="1">
        <v>2002</v>
      </c>
      <c r="B70" s="1" t="s">
        <v>102</v>
      </c>
      <c r="C70" s="1" t="s">
        <v>74</v>
      </c>
      <c r="D70" s="1" t="s">
        <v>53</v>
      </c>
      <c r="E70" s="1" t="s">
        <v>48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1">
        <v>47257000</v>
      </c>
    </row>
    <row r="71" spans="1:13" x14ac:dyDescent="0.2">
      <c r="A71" s="1">
        <v>2002</v>
      </c>
      <c r="B71" s="1" t="s">
        <v>104</v>
      </c>
      <c r="C71" s="1" t="s">
        <v>62</v>
      </c>
      <c r="D71" s="1" t="s">
        <v>57</v>
      </c>
      <c r="E71" s="1" t="s">
        <v>48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1">
        <v>50287833</v>
      </c>
    </row>
    <row r="72" spans="1:13" x14ac:dyDescent="0.2">
      <c r="A72" s="1">
        <v>2002</v>
      </c>
      <c r="B72" s="1" t="s">
        <v>99</v>
      </c>
      <c r="C72" s="1" t="s">
        <v>78</v>
      </c>
      <c r="D72" s="1" t="s">
        <v>53</v>
      </c>
      <c r="E72" s="1" t="s">
        <v>48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1">
        <v>55048000</v>
      </c>
    </row>
    <row r="73" spans="1:13" x14ac:dyDescent="0.2">
      <c r="A73" s="1">
        <v>2002</v>
      </c>
      <c r="B73" s="1" t="s">
        <v>98</v>
      </c>
      <c r="C73" s="1" t="s">
        <v>84</v>
      </c>
      <c r="D73" s="1" t="s">
        <v>57</v>
      </c>
      <c r="E73" s="1" t="s">
        <v>86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1">
        <v>56851043</v>
      </c>
    </row>
    <row r="74" spans="1:13" x14ac:dyDescent="0.2">
      <c r="A74" s="1">
        <v>2002</v>
      </c>
      <c r="B74" s="1" t="s">
        <v>94</v>
      </c>
      <c r="C74" s="1" t="s">
        <v>52</v>
      </c>
      <c r="D74" s="1" t="s">
        <v>53</v>
      </c>
      <c r="E74" s="1" t="s">
        <v>48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1">
        <v>57052833</v>
      </c>
    </row>
    <row r="75" spans="1:13" x14ac:dyDescent="0.2">
      <c r="A75" s="1">
        <v>2002</v>
      </c>
      <c r="B75" s="1" t="s">
        <v>111</v>
      </c>
      <c r="C75" s="1" t="s">
        <v>82</v>
      </c>
      <c r="D75" s="1" t="s">
        <v>57</v>
      </c>
      <c r="E75" s="1" t="s">
        <v>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1">
        <v>57954999</v>
      </c>
    </row>
    <row r="76" spans="1:13" x14ac:dyDescent="0.2">
      <c r="A76" s="1">
        <v>2002</v>
      </c>
      <c r="B76" s="1" t="s">
        <v>92</v>
      </c>
      <c r="C76" s="1" t="s">
        <v>61</v>
      </c>
      <c r="D76" s="1" t="s">
        <v>53</v>
      </c>
      <c r="E76" s="1" t="s">
        <v>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1">
        <v>60493487</v>
      </c>
    </row>
    <row r="77" spans="1:13" x14ac:dyDescent="0.2">
      <c r="A77" s="1">
        <v>2002</v>
      </c>
      <c r="B77" s="1" t="s">
        <v>88</v>
      </c>
      <c r="C77" s="1" t="s">
        <v>87</v>
      </c>
      <c r="D77" s="1" t="s">
        <v>53</v>
      </c>
      <c r="E77" s="1" t="s">
        <v>86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1">
        <v>61721667</v>
      </c>
    </row>
    <row r="78" spans="1:13" x14ac:dyDescent="0.2">
      <c r="A78" s="1">
        <v>2002</v>
      </c>
      <c r="B78" s="1" t="s">
        <v>101</v>
      </c>
      <c r="C78" s="1" t="s">
        <v>54</v>
      </c>
      <c r="D78" s="1" t="s">
        <v>57</v>
      </c>
      <c r="E78" s="1" t="s">
        <v>48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1">
        <v>63448417</v>
      </c>
    </row>
    <row r="79" spans="1:13" x14ac:dyDescent="0.2">
      <c r="A79" s="1">
        <v>2002</v>
      </c>
      <c r="B79" s="1" t="s">
        <v>116</v>
      </c>
      <c r="C79" s="1" t="s">
        <v>76</v>
      </c>
      <c r="D79" s="1" t="s">
        <v>57</v>
      </c>
      <c r="E79" s="1" t="s">
        <v>48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1">
        <v>74660875</v>
      </c>
    </row>
    <row r="80" spans="1:13" x14ac:dyDescent="0.2">
      <c r="A80" s="1">
        <v>2002</v>
      </c>
      <c r="B80" s="1" t="s">
        <v>95</v>
      </c>
      <c r="C80" s="1" t="s">
        <v>58</v>
      </c>
      <c r="D80" s="1" t="s">
        <v>57</v>
      </c>
      <c r="E80" s="1" t="s">
        <v>48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1">
        <v>75690833</v>
      </c>
    </row>
    <row r="81" spans="1:13" x14ac:dyDescent="0.2">
      <c r="A81" s="1">
        <v>2002</v>
      </c>
      <c r="B81" s="1" t="s">
        <v>119</v>
      </c>
      <c r="C81" s="1" t="s">
        <v>60</v>
      </c>
      <c r="D81" s="1" t="s">
        <v>53</v>
      </c>
      <c r="E81" s="1" t="s">
        <v>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1">
        <v>76864333</v>
      </c>
    </row>
    <row r="82" spans="1:13" x14ac:dyDescent="0.2">
      <c r="A82" s="1">
        <v>2002</v>
      </c>
      <c r="B82" s="1" t="s">
        <v>115</v>
      </c>
      <c r="C82" s="1" t="s">
        <v>81</v>
      </c>
      <c r="D82" s="1" t="s">
        <v>57</v>
      </c>
      <c r="E82" s="1" t="s">
        <v>86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1">
        <v>78299835</v>
      </c>
    </row>
    <row r="83" spans="1:13" x14ac:dyDescent="0.2">
      <c r="A83" s="1">
        <v>2002</v>
      </c>
      <c r="B83" s="1" t="s">
        <v>97</v>
      </c>
      <c r="C83" s="1" t="s">
        <v>72</v>
      </c>
      <c r="D83" s="1" t="s">
        <v>53</v>
      </c>
      <c r="E83" s="1" t="s">
        <v>48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1">
        <v>78909449</v>
      </c>
    </row>
    <row r="84" spans="1:13" x14ac:dyDescent="0.2">
      <c r="A84" s="1">
        <v>2002</v>
      </c>
      <c r="B84" s="1" t="s">
        <v>114</v>
      </c>
      <c r="C84" s="1" t="s">
        <v>55</v>
      </c>
      <c r="D84" s="1" t="s">
        <v>53</v>
      </c>
      <c r="E84" s="1" t="s">
        <v>86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1">
        <v>80282668</v>
      </c>
    </row>
    <row r="85" spans="1:13" x14ac:dyDescent="0.2">
      <c r="A85" s="1">
        <v>2002</v>
      </c>
      <c r="B85" s="1" t="s">
        <v>91</v>
      </c>
      <c r="C85" s="1" t="s">
        <v>56</v>
      </c>
      <c r="D85" s="1" t="s">
        <v>57</v>
      </c>
      <c r="E85" s="1" t="s">
        <v>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1">
        <v>92870367</v>
      </c>
    </row>
    <row r="86" spans="1:13" x14ac:dyDescent="0.2">
      <c r="A86" s="1">
        <v>2002</v>
      </c>
      <c r="B86" s="1" t="s">
        <v>109</v>
      </c>
      <c r="C86" s="1" t="s">
        <v>69</v>
      </c>
      <c r="D86" s="1" t="s">
        <v>57</v>
      </c>
      <c r="E86" s="1" t="s">
        <v>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1">
        <v>94633593</v>
      </c>
    </row>
    <row r="87" spans="1:13" x14ac:dyDescent="0.2">
      <c r="A87" s="1">
        <v>2002</v>
      </c>
      <c r="B87" s="1" t="s">
        <v>103</v>
      </c>
      <c r="C87" s="1" t="s">
        <v>73</v>
      </c>
      <c r="D87" s="1" t="s">
        <v>57</v>
      </c>
      <c r="E87" s="1" t="s">
        <v>86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1">
        <v>94850953</v>
      </c>
    </row>
    <row r="88" spans="1:13" x14ac:dyDescent="0.2">
      <c r="A88" s="1">
        <v>2002</v>
      </c>
      <c r="B88" s="1" t="s">
        <v>89</v>
      </c>
      <c r="C88" s="1" t="s">
        <v>65</v>
      </c>
      <c r="D88" s="1" t="s">
        <v>57</v>
      </c>
      <c r="E88" s="1" t="s">
        <v>86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1">
        <v>102819999</v>
      </c>
    </row>
    <row r="89" spans="1:13" x14ac:dyDescent="0.2">
      <c r="A89" s="1">
        <v>2002</v>
      </c>
      <c r="B89" s="1" t="s">
        <v>118</v>
      </c>
      <c r="C89" s="1" t="s">
        <v>80</v>
      </c>
      <c r="D89" s="1" t="s">
        <v>53</v>
      </c>
      <c r="E89" s="1" t="s">
        <v>86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1">
        <v>105526122</v>
      </c>
    </row>
    <row r="90" spans="1:13" x14ac:dyDescent="0.2">
      <c r="A90" s="1">
        <v>2002</v>
      </c>
      <c r="B90" s="1" t="s">
        <v>93</v>
      </c>
      <c r="C90" s="1" t="s">
        <v>64</v>
      </c>
      <c r="D90" s="1" t="s">
        <v>53</v>
      </c>
      <c r="E90" s="1" t="s">
        <v>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1">
        <v>108366060</v>
      </c>
    </row>
    <row r="91" spans="1:13" x14ac:dyDescent="0.2">
      <c r="A91" s="1">
        <v>2002</v>
      </c>
      <c r="B91" s="1" t="s">
        <v>108</v>
      </c>
      <c r="C91" s="1" t="s">
        <v>67</v>
      </c>
      <c r="D91" s="1" t="s">
        <v>53</v>
      </c>
      <c r="E91" s="1" t="s">
        <v>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1">
        <v>125928583</v>
      </c>
    </row>
    <row r="92" spans="1:13" x14ac:dyDescent="0.2">
      <c r="A92" s="1">
        <v>2003</v>
      </c>
      <c r="B92" s="1" t="s">
        <v>117</v>
      </c>
      <c r="C92" s="1" t="s">
        <v>63</v>
      </c>
      <c r="D92" s="1" t="s">
        <v>53</v>
      </c>
      <c r="E92" s="1" t="s">
        <v>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1">
        <v>19630000</v>
      </c>
    </row>
    <row r="93" spans="1:13" x14ac:dyDescent="0.2">
      <c r="A93" s="1">
        <v>2003</v>
      </c>
      <c r="B93" s="1" t="s">
        <v>102</v>
      </c>
      <c r="C93" s="1" t="s">
        <v>74</v>
      </c>
      <c r="D93" s="1" t="s">
        <v>53</v>
      </c>
      <c r="E93" s="1" t="s">
        <v>48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1">
        <v>40518000</v>
      </c>
    </row>
    <row r="94" spans="1:13" x14ac:dyDescent="0.2">
      <c r="A94" s="1">
        <v>2003</v>
      </c>
      <c r="B94" s="1" t="s">
        <v>104</v>
      </c>
      <c r="C94" s="1" t="s">
        <v>62</v>
      </c>
      <c r="D94" s="1" t="s">
        <v>57</v>
      </c>
      <c r="E94" s="1" t="s">
        <v>48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1">
        <v>40627000</v>
      </c>
    </row>
    <row r="95" spans="1:13" x14ac:dyDescent="0.2">
      <c r="A95" s="1">
        <v>2003</v>
      </c>
      <c r="B95" s="1" t="s">
        <v>113</v>
      </c>
      <c r="C95" s="1" t="s">
        <v>68</v>
      </c>
      <c r="D95" s="1" t="s">
        <v>57</v>
      </c>
      <c r="E95" s="1" t="s">
        <v>86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1">
        <v>45210000</v>
      </c>
    </row>
    <row r="96" spans="1:13" x14ac:dyDescent="0.2">
      <c r="A96" s="1">
        <v>2003</v>
      </c>
      <c r="B96" s="1" t="s">
        <v>97</v>
      </c>
      <c r="C96" s="1" t="s">
        <v>72</v>
      </c>
      <c r="D96" s="1" t="s">
        <v>53</v>
      </c>
      <c r="E96" s="1" t="s">
        <v>48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1">
        <v>48584834</v>
      </c>
    </row>
    <row r="97" spans="1:13" x14ac:dyDescent="0.2">
      <c r="A97" s="1">
        <v>2003</v>
      </c>
      <c r="B97" s="1" t="s">
        <v>99</v>
      </c>
      <c r="C97" s="1" t="s">
        <v>78</v>
      </c>
      <c r="D97" s="1" t="s">
        <v>53</v>
      </c>
      <c r="E97" s="1" t="s">
        <v>48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1">
        <v>49168000</v>
      </c>
    </row>
    <row r="98" spans="1:13" x14ac:dyDescent="0.2">
      <c r="A98" s="1">
        <v>2003</v>
      </c>
      <c r="B98" s="1" t="s">
        <v>100</v>
      </c>
      <c r="C98" s="1" t="s">
        <v>83</v>
      </c>
      <c r="D98" s="1" t="s">
        <v>57</v>
      </c>
      <c r="E98" s="1" t="s">
        <v>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1">
        <v>49450000</v>
      </c>
    </row>
    <row r="99" spans="1:13" x14ac:dyDescent="0.2">
      <c r="A99" s="1">
        <v>2003</v>
      </c>
      <c r="B99" s="1" t="s">
        <v>110</v>
      </c>
      <c r="C99" s="1" t="s">
        <v>66</v>
      </c>
      <c r="D99" s="1" t="s">
        <v>53</v>
      </c>
      <c r="E99" s="1" t="s">
        <v>86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1">
        <v>50260834</v>
      </c>
    </row>
    <row r="100" spans="1:13" x14ac:dyDescent="0.2">
      <c r="A100" s="1">
        <v>2003</v>
      </c>
      <c r="B100" s="1" t="s">
        <v>94</v>
      </c>
      <c r="C100" s="1" t="s">
        <v>52</v>
      </c>
      <c r="D100" s="1" t="s">
        <v>53</v>
      </c>
      <c r="E100" s="1" t="s">
        <v>48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1">
        <v>51010000</v>
      </c>
    </row>
    <row r="101" spans="1:13" x14ac:dyDescent="0.2">
      <c r="A101" s="1">
        <v>2003</v>
      </c>
      <c r="B101" s="1" t="s">
        <v>119</v>
      </c>
      <c r="C101" s="1" t="s">
        <v>60</v>
      </c>
      <c r="D101" s="1" t="s">
        <v>53</v>
      </c>
      <c r="E101" s="1" t="s">
        <v>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1">
        <v>51269000</v>
      </c>
    </row>
    <row r="102" spans="1:13" x14ac:dyDescent="0.2">
      <c r="A102" s="1">
        <v>2003</v>
      </c>
      <c r="B102" s="1" t="s">
        <v>107</v>
      </c>
      <c r="C102" s="1" t="s">
        <v>106</v>
      </c>
      <c r="D102" s="1" t="s">
        <v>57</v>
      </c>
      <c r="E102" s="1" t="s">
        <v>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1">
        <v>51948500</v>
      </c>
    </row>
    <row r="103" spans="1:13" x14ac:dyDescent="0.2">
      <c r="A103" s="1">
        <v>2003</v>
      </c>
      <c r="B103" s="1" t="s">
        <v>112</v>
      </c>
      <c r="C103" s="1" t="s">
        <v>70</v>
      </c>
      <c r="D103" s="1" t="s">
        <v>57</v>
      </c>
      <c r="E103" s="1" t="s">
        <v>48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1">
        <v>54812429</v>
      </c>
    </row>
    <row r="104" spans="1:13" x14ac:dyDescent="0.2">
      <c r="A104" s="1">
        <v>2003</v>
      </c>
      <c r="B104" s="1" t="s">
        <v>105</v>
      </c>
      <c r="C104" s="1" t="s">
        <v>71</v>
      </c>
      <c r="D104" s="1" t="s">
        <v>53</v>
      </c>
      <c r="E104" s="1" t="s">
        <v>48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1">
        <v>55505000</v>
      </c>
    </row>
    <row r="105" spans="1:13" x14ac:dyDescent="0.2">
      <c r="A105" s="1">
        <v>2003</v>
      </c>
      <c r="B105" s="1" t="s">
        <v>96</v>
      </c>
      <c r="C105" s="1" t="s">
        <v>75</v>
      </c>
      <c r="D105" s="1" t="s">
        <v>57</v>
      </c>
      <c r="E105" s="1" t="s">
        <v>48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1">
        <v>59355667</v>
      </c>
    </row>
    <row r="106" spans="1:13" x14ac:dyDescent="0.2">
      <c r="A106" s="1">
        <v>2003</v>
      </c>
      <c r="B106" s="1" t="s">
        <v>98</v>
      </c>
      <c r="C106" s="1" t="s">
        <v>84</v>
      </c>
      <c r="D106" s="1" t="s">
        <v>57</v>
      </c>
      <c r="E106" s="1" t="s">
        <v>86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1">
        <v>67179667</v>
      </c>
    </row>
    <row r="107" spans="1:13" x14ac:dyDescent="0.2">
      <c r="A107" s="1">
        <v>2003</v>
      </c>
      <c r="B107" s="1" t="s">
        <v>111</v>
      </c>
      <c r="C107" s="1" t="s">
        <v>82</v>
      </c>
      <c r="D107" s="1" t="s">
        <v>57</v>
      </c>
      <c r="E107" s="1" t="s">
        <v>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1">
        <v>70780000</v>
      </c>
    </row>
    <row r="108" spans="1:13" x14ac:dyDescent="0.2">
      <c r="A108" s="1">
        <v>2003</v>
      </c>
      <c r="B108" s="1" t="s">
        <v>101</v>
      </c>
      <c r="C108" s="1" t="s">
        <v>54</v>
      </c>
      <c r="D108" s="1" t="s">
        <v>57</v>
      </c>
      <c r="E108" s="1" t="s">
        <v>48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1">
        <v>71040000</v>
      </c>
    </row>
    <row r="109" spans="1:13" x14ac:dyDescent="0.2">
      <c r="A109" s="1">
        <v>2003</v>
      </c>
      <c r="B109" s="1" t="s">
        <v>92</v>
      </c>
      <c r="C109" s="1" t="s">
        <v>61</v>
      </c>
      <c r="D109" s="1" t="s">
        <v>53</v>
      </c>
      <c r="E109" s="1" t="s">
        <v>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1">
        <v>73877500</v>
      </c>
    </row>
    <row r="110" spans="1:13" x14ac:dyDescent="0.2">
      <c r="A110" s="1">
        <v>2003</v>
      </c>
      <c r="B110" s="1" t="s">
        <v>88</v>
      </c>
      <c r="C110" s="1" t="s">
        <v>87</v>
      </c>
      <c r="D110" s="1" t="s">
        <v>53</v>
      </c>
      <c r="E110" s="1" t="s">
        <v>86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1">
        <v>79031667</v>
      </c>
    </row>
    <row r="111" spans="1:13" x14ac:dyDescent="0.2">
      <c r="A111" s="1">
        <v>2003</v>
      </c>
      <c r="B111" s="1" t="s">
        <v>95</v>
      </c>
      <c r="C111" s="1" t="s">
        <v>58</v>
      </c>
      <c r="D111" s="1" t="s">
        <v>57</v>
      </c>
      <c r="E111" s="1" t="s">
        <v>48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1">
        <v>79868333</v>
      </c>
    </row>
    <row r="112" spans="1:13" x14ac:dyDescent="0.2">
      <c r="A112" s="1">
        <v>2003</v>
      </c>
      <c r="B112" s="1" t="s">
        <v>89</v>
      </c>
      <c r="C112" s="1" t="s">
        <v>65</v>
      </c>
      <c r="D112" s="1" t="s">
        <v>57</v>
      </c>
      <c r="E112" s="1" t="s">
        <v>86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1">
        <v>80657000</v>
      </c>
    </row>
    <row r="113" spans="1:13" x14ac:dyDescent="0.2">
      <c r="A113" s="1">
        <v>2003</v>
      </c>
      <c r="B113" s="1" t="s">
        <v>115</v>
      </c>
      <c r="C113" s="1" t="s">
        <v>81</v>
      </c>
      <c r="D113" s="1" t="s">
        <v>57</v>
      </c>
      <c r="E113" s="1" t="s">
        <v>86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1">
        <v>82852167</v>
      </c>
    </row>
    <row r="114" spans="1:13" x14ac:dyDescent="0.2">
      <c r="A114" s="1">
        <v>2003</v>
      </c>
      <c r="B114" s="1" t="s">
        <v>116</v>
      </c>
      <c r="C114" s="1" t="s">
        <v>76</v>
      </c>
      <c r="D114" s="1" t="s">
        <v>57</v>
      </c>
      <c r="E114" s="1" t="s">
        <v>48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1">
        <v>83786666</v>
      </c>
    </row>
    <row r="115" spans="1:13" x14ac:dyDescent="0.2">
      <c r="A115" s="1">
        <v>2003</v>
      </c>
      <c r="B115" s="1" t="s">
        <v>114</v>
      </c>
      <c r="C115" s="1" t="s">
        <v>55</v>
      </c>
      <c r="D115" s="1" t="s">
        <v>53</v>
      </c>
      <c r="E115" s="1" t="s">
        <v>86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1">
        <v>86959167</v>
      </c>
    </row>
    <row r="116" spans="1:13" x14ac:dyDescent="0.2">
      <c r="A116" s="1">
        <v>2003</v>
      </c>
      <c r="B116" s="1" t="s">
        <v>93</v>
      </c>
      <c r="C116" s="1" t="s">
        <v>64</v>
      </c>
      <c r="D116" s="1" t="s">
        <v>53</v>
      </c>
      <c r="E116" s="1" t="s">
        <v>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1">
        <v>99946500</v>
      </c>
    </row>
    <row r="117" spans="1:13" x14ac:dyDescent="0.2">
      <c r="A117" s="1">
        <v>2003</v>
      </c>
      <c r="B117" s="1" t="s">
        <v>118</v>
      </c>
      <c r="C117" s="1" t="s">
        <v>80</v>
      </c>
      <c r="D117" s="1" t="s">
        <v>53</v>
      </c>
      <c r="E117" s="1" t="s">
        <v>86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1">
        <v>103491667</v>
      </c>
    </row>
    <row r="118" spans="1:13" x14ac:dyDescent="0.2">
      <c r="A118" s="1">
        <v>2003</v>
      </c>
      <c r="B118" s="1" t="s">
        <v>103</v>
      </c>
      <c r="C118" s="1" t="s">
        <v>73</v>
      </c>
      <c r="D118" s="1" t="s">
        <v>57</v>
      </c>
      <c r="E118" s="1" t="s">
        <v>86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1">
        <v>105572620</v>
      </c>
    </row>
    <row r="119" spans="1:13" x14ac:dyDescent="0.2">
      <c r="A119" s="1">
        <v>2003</v>
      </c>
      <c r="B119" s="1" t="s">
        <v>91</v>
      </c>
      <c r="C119" s="1" t="s">
        <v>56</v>
      </c>
      <c r="D119" s="1" t="s">
        <v>57</v>
      </c>
      <c r="E119" s="1" t="s">
        <v>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1">
        <v>106243667</v>
      </c>
    </row>
    <row r="120" spans="1:13" x14ac:dyDescent="0.2">
      <c r="A120" s="1">
        <v>2003</v>
      </c>
      <c r="B120" s="1" t="s">
        <v>109</v>
      </c>
      <c r="C120" s="1" t="s">
        <v>69</v>
      </c>
      <c r="D120" s="1" t="s">
        <v>57</v>
      </c>
      <c r="E120" s="1" t="s">
        <v>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1">
        <v>116876429</v>
      </c>
    </row>
    <row r="121" spans="1:13" x14ac:dyDescent="0.2">
      <c r="A121" s="1">
        <v>2003</v>
      </c>
      <c r="B121" s="1" t="s">
        <v>108</v>
      </c>
      <c r="C121" s="1" t="s">
        <v>67</v>
      </c>
      <c r="D121" s="1" t="s">
        <v>53</v>
      </c>
      <c r="E121" s="1" t="s">
        <v>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1">
        <v>152749814</v>
      </c>
    </row>
    <row r="122" spans="1:13" x14ac:dyDescent="0.2">
      <c r="A122" s="1">
        <v>2004</v>
      </c>
      <c r="B122" s="1" t="s">
        <v>104</v>
      </c>
      <c r="C122" s="1" t="s">
        <v>62</v>
      </c>
      <c r="D122" s="1" t="s">
        <v>57</v>
      </c>
      <c r="E122" s="1" t="s">
        <v>48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1">
        <v>27528500</v>
      </c>
    </row>
    <row r="123" spans="1:13" x14ac:dyDescent="0.2">
      <c r="A123" s="1">
        <v>2004</v>
      </c>
      <c r="B123" s="1" t="s">
        <v>117</v>
      </c>
      <c r="C123" s="1" t="s">
        <v>63</v>
      </c>
      <c r="D123" s="1" t="s">
        <v>53</v>
      </c>
      <c r="E123" s="1" t="s">
        <v>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1">
        <v>29556667</v>
      </c>
    </row>
    <row r="124" spans="1:13" x14ac:dyDescent="0.2">
      <c r="A124" s="1">
        <v>2004</v>
      </c>
      <c r="B124" s="1" t="s">
        <v>112</v>
      </c>
      <c r="C124" s="1" t="s">
        <v>70</v>
      </c>
      <c r="D124" s="1" t="s">
        <v>57</v>
      </c>
      <c r="E124" s="1" t="s">
        <v>48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1">
        <v>32227929</v>
      </c>
    </row>
    <row r="125" spans="1:13" x14ac:dyDescent="0.2">
      <c r="A125" s="1">
        <v>2004</v>
      </c>
      <c r="B125" s="1" t="s">
        <v>97</v>
      </c>
      <c r="C125" s="1" t="s">
        <v>72</v>
      </c>
      <c r="D125" s="1" t="s">
        <v>53</v>
      </c>
      <c r="E125" s="1" t="s">
        <v>48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1">
        <v>34319300</v>
      </c>
    </row>
    <row r="126" spans="1:13" x14ac:dyDescent="0.2">
      <c r="A126" s="1">
        <v>2004</v>
      </c>
      <c r="B126" s="1" t="s">
        <v>107</v>
      </c>
      <c r="C126" s="1" t="s">
        <v>106</v>
      </c>
      <c r="D126" s="1" t="s">
        <v>57</v>
      </c>
      <c r="E126" s="1" t="s">
        <v>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1">
        <v>40897500</v>
      </c>
    </row>
    <row r="127" spans="1:13" x14ac:dyDescent="0.2">
      <c r="A127" s="1">
        <v>2004</v>
      </c>
      <c r="B127" s="1" t="s">
        <v>100</v>
      </c>
      <c r="C127" s="1" t="s">
        <v>83</v>
      </c>
      <c r="D127" s="1" t="s">
        <v>57</v>
      </c>
      <c r="E127" s="1" t="s">
        <v>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1">
        <v>42143042</v>
      </c>
    </row>
    <row r="128" spans="1:13" x14ac:dyDescent="0.2">
      <c r="A128" s="1">
        <v>2004</v>
      </c>
      <c r="B128" s="1" t="s">
        <v>96</v>
      </c>
      <c r="C128" s="1" t="s">
        <v>75</v>
      </c>
      <c r="D128" s="1" t="s">
        <v>57</v>
      </c>
      <c r="E128" s="1" t="s">
        <v>48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1">
        <v>46615250</v>
      </c>
    </row>
    <row r="129" spans="1:13" x14ac:dyDescent="0.2">
      <c r="A129" s="1">
        <v>2004</v>
      </c>
      <c r="B129" s="1" t="s">
        <v>99</v>
      </c>
      <c r="C129" s="1" t="s">
        <v>78</v>
      </c>
      <c r="D129" s="1" t="s">
        <v>53</v>
      </c>
      <c r="E129" s="1" t="s">
        <v>48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1">
        <v>46832000</v>
      </c>
    </row>
    <row r="130" spans="1:13" x14ac:dyDescent="0.2">
      <c r="A130" s="1">
        <v>2004</v>
      </c>
      <c r="B130" s="1" t="s">
        <v>102</v>
      </c>
      <c r="C130" s="1" t="s">
        <v>74</v>
      </c>
      <c r="D130" s="1" t="s">
        <v>53</v>
      </c>
      <c r="E130" s="1" t="s">
        <v>48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1">
        <v>47609000</v>
      </c>
    </row>
    <row r="131" spans="1:13" x14ac:dyDescent="0.2">
      <c r="A131" s="1">
        <v>2004</v>
      </c>
      <c r="B131" s="1" t="s">
        <v>119</v>
      </c>
      <c r="C131" s="1" t="s">
        <v>60</v>
      </c>
      <c r="D131" s="1" t="s">
        <v>53</v>
      </c>
      <c r="E131" s="1" t="s">
        <v>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1">
        <v>50017000</v>
      </c>
    </row>
    <row r="132" spans="1:13" x14ac:dyDescent="0.2">
      <c r="A132" s="1">
        <v>2004</v>
      </c>
      <c r="B132" s="1" t="s">
        <v>92</v>
      </c>
      <c r="C132" s="1" t="s">
        <v>61</v>
      </c>
      <c r="D132" s="1" t="s">
        <v>53</v>
      </c>
      <c r="E132" s="1" t="s">
        <v>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1">
        <v>51623333</v>
      </c>
    </row>
    <row r="133" spans="1:13" x14ac:dyDescent="0.2">
      <c r="A133" s="1">
        <v>2004</v>
      </c>
      <c r="B133" s="1" t="s">
        <v>105</v>
      </c>
      <c r="C133" s="1" t="s">
        <v>71</v>
      </c>
      <c r="D133" s="1" t="s">
        <v>53</v>
      </c>
      <c r="E133" s="1" t="s">
        <v>48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1">
        <v>53585000</v>
      </c>
    </row>
    <row r="134" spans="1:13" x14ac:dyDescent="0.2">
      <c r="A134" s="1">
        <v>2004</v>
      </c>
      <c r="B134" s="1" t="s">
        <v>118</v>
      </c>
      <c r="C134" s="1" t="s">
        <v>80</v>
      </c>
      <c r="D134" s="1" t="s">
        <v>53</v>
      </c>
      <c r="E134" s="1" t="s">
        <v>86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1">
        <v>55050417</v>
      </c>
    </row>
    <row r="135" spans="1:13" x14ac:dyDescent="0.2">
      <c r="A135" s="1">
        <v>2004</v>
      </c>
      <c r="B135" s="1" t="s">
        <v>113</v>
      </c>
      <c r="C135" s="1" t="s">
        <v>68</v>
      </c>
      <c r="D135" s="1" t="s">
        <v>57</v>
      </c>
      <c r="E135" s="1" t="s">
        <v>86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1">
        <v>55384833</v>
      </c>
    </row>
    <row r="136" spans="1:13" x14ac:dyDescent="0.2">
      <c r="A136" s="1">
        <v>2004</v>
      </c>
      <c r="B136" s="1" t="s">
        <v>110</v>
      </c>
      <c r="C136" s="1" t="s">
        <v>66</v>
      </c>
      <c r="D136" s="1" t="s">
        <v>53</v>
      </c>
      <c r="E136" s="1" t="s">
        <v>86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1">
        <v>59425667</v>
      </c>
    </row>
    <row r="137" spans="1:13" x14ac:dyDescent="0.2">
      <c r="A137" s="1">
        <v>2004</v>
      </c>
      <c r="B137" s="1" t="s">
        <v>94</v>
      </c>
      <c r="C137" s="1" t="s">
        <v>52</v>
      </c>
      <c r="D137" s="1" t="s">
        <v>53</v>
      </c>
      <c r="E137" s="1" t="s">
        <v>48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1">
        <v>65212500</v>
      </c>
    </row>
    <row r="138" spans="1:13" x14ac:dyDescent="0.2">
      <c r="A138" s="1">
        <v>2004</v>
      </c>
      <c r="B138" s="1" t="s">
        <v>98</v>
      </c>
      <c r="C138" s="1" t="s">
        <v>84</v>
      </c>
      <c r="D138" s="1" t="s">
        <v>57</v>
      </c>
      <c r="E138" s="1" t="s">
        <v>86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1">
        <v>65445167</v>
      </c>
    </row>
    <row r="139" spans="1:13" x14ac:dyDescent="0.2">
      <c r="A139" s="1">
        <v>2004</v>
      </c>
      <c r="B139" s="1" t="s">
        <v>89</v>
      </c>
      <c r="C139" s="1" t="s">
        <v>65</v>
      </c>
      <c r="D139" s="1" t="s">
        <v>57</v>
      </c>
      <c r="E139" s="1" t="s">
        <v>86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1">
        <v>69780750</v>
      </c>
    </row>
    <row r="140" spans="1:13" x14ac:dyDescent="0.2">
      <c r="A140" s="1">
        <v>2004</v>
      </c>
      <c r="B140" s="1" t="s">
        <v>101</v>
      </c>
      <c r="C140" s="1" t="s">
        <v>54</v>
      </c>
      <c r="D140" s="1" t="s">
        <v>57</v>
      </c>
      <c r="E140" s="1" t="s">
        <v>48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1">
        <v>75397000</v>
      </c>
    </row>
    <row r="141" spans="1:13" x14ac:dyDescent="0.2">
      <c r="A141" s="1">
        <v>2004</v>
      </c>
      <c r="B141" s="1" t="s">
        <v>114</v>
      </c>
      <c r="C141" s="1" t="s">
        <v>55</v>
      </c>
      <c r="D141" s="1" t="s">
        <v>53</v>
      </c>
      <c r="E141" s="1" t="s">
        <v>86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1">
        <v>81515834</v>
      </c>
    </row>
    <row r="142" spans="1:13" x14ac:dyDescent="0.2">
      <c r="A142" s="1">
        <v>2004</v>
      </c>
      <c r="B142" s="1" t="s">
        <v>115</v>
      </c>
      <c r="C142" s="1" t="s">
        <v>81</v>
      </c>
      <c r="D142" s="1" t="s">
        <v>57</v>
      </c>
      <c r="E142" s="1" t="s">
        <v>86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1">
        <v>82019166</v>
      </c>
    </row>
    <row r="143" spans="1:13" x14ac:dyDescent="0.2">
      <c r="A143" s="1">
        <v>2004</v>
      </c>
      <c r="B143" s="1" t="s">
        <v>116</v>
      </c>
      <c r="C143" s="1" t="s">
        <v>76</v>
      </c>
      <c r="D143" s="1" t="s">
        <v>57</v>
      </c>
      <c r="E143" s="1" t="s">
        <v>48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1">
        <v>83228333</v>
      </c>
    </row>
    <row r="144" spans="1:13" x14ac:dyDescent="0.2">
      <c r="A144" s="1">
        <v>2004</v>
      </c>
      <c r="B144" s="1" t="s">
        <v>91</v>
      </c>
      <c r="C144" s="1" t="s">
        <v>56</v>
      </c>
      <c r="D144" s="1" t="s">
        <v>57</v>
      </c>
      <c r="E144" s="1" t="s">
        <v>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1">
        <v>90182500</v>
      </c>
    </row>
    <row r="145" spans="1:13" x14ac:dyDescent="0.2">
      <c r="A145" s="1">
        <v>2004</v>
      </c>
      <c r="B145" s="1" t="s">
        <v>95</v>
      </c>
      <c r="C145" s="1" t="s">
        <v>58</v>
      </c>
      <c r="D145" s="1" t="s">
        <v>57</v>
      </c>
      <c r="E145" s="1" t="s">
        <v>48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1">
        <v>90560000</v>
      </c>
    </row>
    <row r="146" spans="1:13" x14ac:dyDescent="0.2">
      <c r="A146" s="1">
        <v>2004</v>
      </c>
      <c r="B146" s="1" t="s">
        <v>103</v>
      </c>
      <c r="C146" s="1" t="s">
        <v>73</v>
      </c>
      <c r="D146" s="1" t="s">
        <v>57</v>
      </c>
      <c r="E146" s="1" t="s">
        <v>86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1">
        <v>92902001</v>
      </c>
    </row>
    <row r="147" spans="1:13" x14ac:dyDescent="0.2">
      <c r="A147" s="1">
        <v>2004</v>
      </c>
      <c r="B147" s="1" t="s">
        <v>111</v>
      </c>
      <c r="C147" s="1" t="s">
        <v>82</v>
      </c>
      <c r="D147" s="1" t="s">
        <v>57</v>
      </c>
      <c r="E147" s="1" t="s">
        <v>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1">
        <v>92919167</v>
      </c>
    </row>
    <row r="148" spans="1:13" x14ac:dyDescent="0.2">
      <c r="A148" s="1">
        <v>2004</v>
      </c>
      <c r="B148" s="1" t="s">
        <v>109</v>
      </c>
      <c r="C148" s="1" t="s">
        <v>69</v>
      </c>
      <c r="D148" s="1" t="s">
        <v>57</v>
      </c>
      <c r="E148" s="1" t="s">
        <v>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1">
        <v>96660970</v>
      </c>
    </row>
    <row r="149" spans="1:13" x14ac:dyDescent="0.2">
      <c r="A149" s="1">
        <v>2004</v>
      </c>
      <c r="B149" s="1" t="s">
        <v>88</v>
      </c>
      <c r="C149" s="1" t="s">
        <v>87</v>
      </c>
      <c r="D149" s="1" t="s">
        <v>53</v>
      </c>
      <c r="E149" s="1" t="s">
        <v>86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1">
        <v>100534667</v>
      </c>
    </row>
    <row r="150" spans="1:13" x14ac:dyDescent="0.2">
      <c r="A150" s="1">
        <v>2004</v>
      </c>
      <c r="B150" s="1" t="s">
        <v>93</v>
      </c>
      <c r="C150" s="1" t="s">
        <v>64</v>
      </c>
      <c r="D150" s="1" t="s">
        <v>53</v>
      </c>
      <c r="E150" s="1" t="s">
        <v>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1">
        <v>127298500</v>
      </c>
    </row>
    <row r="151" spans="1:13" x14ac:dyDescent="0.2">
      <c r="A151" s="1">
        <v>2004</v>
      </c>
      <c r="B151" s="1" t="s">
        <v>108</v>
      </c>
      <c r="C151" s="1" t="s">
        <v>67</v>
      </c>
      <c r="D151" s="1" t="s">
        <v>53</v>
      </c>
      <c r="E151" s="1" t="s">
        <v>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1">
        <v>184193950</v>
      </c>
    </row>
    <row r="152" spans="1:13" x14ac:dyDescent="0.2">
      <c r="A152" s="1">
        <v>2005</v>
      </c>
      <c r="B152" s="1" t="s">
        <v>117</v>
      </c>
      <c r="C152" s="1" t="s">
        <v>63</v>
      </c>
      <c r="D152" s="1" t="s">
        <v>53</v>
      </c>
      <c r="E152" s="1" t="s">
        <v>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1">
        <v>29679067</v>
      </c>
    </row>
    <row r="153" spans="1:13" x14ac:dyDescent="0.2">
      <c r="A153" s="1">
        <v>2005</v>
      </c>
      <c r="B153" s="1" t="s">
        <v>102</v>
      </c>
      <c r="C153" s="1" t="s">
        <v>74</v>
      </c>
      <c r="D153" s="1" t="s">
        <v>53</v>
      </c>
      <c r="E153" s="1" t="s">
        <v>48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1">
        <v>36881000</v>
      </c>
    </row>
    <row r="154" spans="1:13" x14ac:dyDescent="0.2">
      <c r="A154" s="1">
        <v>2005</v>
      </c>
      <c r="B154" s="1" t="s">
        <v>112</v>
      </c>
      <c r="C154" s="1" t="s">
        <v>70</v>
      </c>
      <c r="D154" s="1" t="s">
        <v>57</v>
      </c>
      <c r="E154" s="1" t="s">
        <v>48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1">
        <v>38133000</v>
      </c>
    </row>
    <row r="155" spans="1:13" x14ac:dyDescent="0.2">
      <c r="A155" s="1">
        <v>2005</v>
      </c>
      <c r="B155" s="1" t="s">
        <v>104</v>
      </c>
      <c r="C155" s="1" t="s">
        <v>62</v>
      </c>
      <c r="D155" s="1" t="s">
        <v>57</v>
      </c>
      <c r="E155" s="1" t="s">
        <v>48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1">
        <v>39934833</v>
      </c>
    </row>
    <row r="156" spans="1:13" x14ac:dyDescent="0.2">
      <c r="A156" s="1">
        <v>2005</v>
      </c>
      <c r="B156" s="1" t="s">
        <v>97</v>
      </c>
      <c r="C156" s="1" t="s">
        <v>72</v>
      </c>
      <c r="D156" s="1" t="s">
        <v>53</v>
      </c>
      <c r="E156" s="1" t="s">
        <v>48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1">
        <v>41502500</v>
      </c>
    </row>
    <row r="157" spans="1:13" x14ac:dyDescent="0.2">
      <c r="A157" s="1">
        <v>2005</v>
      </c>
      <c r="B157" s="1" t="s">
        <v>119</v>
      </c>
      <c r="C157" s="1" t="s">
        <v>60</v>
      </c>
      <c r="D157" s="1" t="s">
        <v>53</v>
      </c>
      <c r="E157" s="1" t="s">
        <v>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1">
        <v>45719500</v>
      </c>
    </row>
    <row r="158" spans="1:13" x14ac:dyDescent="0.2">
      <c r="A158" s="1">
        <v>2005</v>
      </c>
      <c r="B158" s="1" t="s">
        <v>98</v>
      </c>
      <c r="C158" s="1" t="s">
        <v>84</v>
      </c>
      <c r="D158" s="1" t="s">
        <v>57</v>
      </c>
      <c r="E158" s="1" t="s">
        <v>86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1">
        <v>47839000</v>
      </c>
    </row>
    <row r="159" spans="1:13" x14ac:dyDescent="0.2">
      <c r="A159" s="1">
        <v>2005</v>
      </c>
      <c r="B159" s="1" t="s">
        <v>121</v>
      </c>
      <c r="C159" s="1" t="s">
        <v>79</v>
      </c>
      <c r="D159" s="1" t="s">
        <v>57</v>
      </c>
      <c r="E159" s="1" t="s">
        <v>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1">
        <v>48581500</v>
      </c>
    </row>
    <row r="160" spans="1:13" x14ac:dyDescent="0.2">
      <c r="A160" s="1">
        <v>2005</v>
      </c>
      <c r="B160" s="1" t="s">
        <v>110</v>
      </c>
      <c r="C160" s="1" t="s">
        <v>66</v>
      </c>
      <c r="D160" s="1" t="s">
        <v>53</v>
      </c>
      <c r="E160" s="1" t="s">
        <v>86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1">
        <v>55425762</v>
      </c>
    </row>
    <row r="161" spans="1:13" x14ac:dyDescent="0.2">
      <c r="A161" s="1">
        <v>2005</v>
      </c>
      <c r="B161" s="1" t="s">
        <v>118</v>
      </c>
      <c r="C161" s="1" t="s">
        <v>80</v>
      </c>
      <c r="D161" s="1" t="s">
        <v>53</v>
      </c>
      <c r="E161" s="1" t="s">
        <v>86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1">
        <v>55849000</v>
      </c>
    </row>
    <row r="162" spans="1:13" x14ac:dyDescent="0.2">
      <c r="A162" s="1">
        <v>2005</v>
      </c>
      <c r="B162" s="1" t="s">
        <v>105</v>
      </c>
      <c r="C162" s="1" t="s">
        <v>71</v>
      </c>
      <c r="D162" s="1" t="s">
        <v>53</v>
      </c>
      <c r="E162" s="1" t="s">
        <v>48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1">
        <v>56186000</v>
      </c>
    </row>
    <row r="163" spans="1:13" x14ac:dyDescent="0.2">
      <c r="A163" s="1">
        <v>2005</v>
      </c>
      <c r="B163" s="1" t="s">
        <v>100</v>
      </c>
      <c r="C163" s="1" t="s">
        <v>83</v>
      </c>
      <c r="D163" s="1" t="s">
        <v>57</v>
      </c>
      <c r="E163" s="1" t="s">
        <v>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1">
        <v>60408834</v>
      </c>
    </row>
    <row r="164" spans="1:13" x14ac:dyDescent="0.2">
      <c r="A164" s="1">
        <v>2005</v>
      </c>
      <c r="B164" s="1" t="s">
        <v>96</v>
      </c>
      <c r="C164" s="1" t="s">
        <v>75</v>
      </c>
      <c r="D164" s="1" t="s">
        <v>57</v>
      </c>
      <c r="E164" s="1" t="s">
        <v>48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1">
        <v>61892583</v>
      </c>
    </row>
    <row r="165" spans="1:13" x14ac:dyDescent="0.2">
      <c r="A165" s="1">
        <v>2005</v>
      </c>
      <c r="B165" s="1" t="s">
        <v>89</v>
      </c>
      <c r="C165" s="1" t="s">
        <v>65</v>
      </c>
      <c r="D165" s="1" t="s">
        <v>57</v>
      </c>
      <c r="E165" s="1" t="s">
        <v>86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1">
        <v>62329166</v>
      </c>
    </row>
    <row r="166" spans="1:13" x14ac:dyDescent="0.2">
      <c r="A166" s="1">
        <v>2005</v>
      </c>
      <c r="B166" s="1" t="s">
        <v>113</v>
      </c>
      <c r="C166" s="1" t="s">
        <v>68</v>
      </c>
      <c r="D166" s="1" t="s">
        <v>57</v>
      </c>
      <c r="E166" s="1" t="s">
        <v>86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1">
        <v>63290833</v>
      </c>
    </row>
    <row r="167" spans="1:13" x14ac:dyDescent="0.2">
      <c r="A167" s="1">
        <v>2005</v>
      </c>
      <c r="B167" s="1" t="s">
        <v>99</v>
      </c>
      <c r="C167" s="1" t="s">
        <v>78</v>
      </c>
      <c r="D167" s="1" t="s">
        <v>53</v>
      </c>
      <c r="E167" s="1" t="s">
        <v>48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1">
        <v>69092000</v>
      </c>
    </row>
    <row r="168" spans="1:13" x14ac:dyDescent="0.2">
      <c r="A168" s="1">
        <v>2005</v>
      </c>
      <c r="B168" s="1" t="s">
        <v>92</v>
      </c>
      <c r="C168" s="1" t="s">
        <v>61</v>
      </c>
      <c r="D168" s="1" t="s">
        <v>53</v>
      </c>
      <c r="E168" s="1" t="s">
        <v>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1">
        <v>73914333</v>
      </c>
    </row>
    <row r="169" spans="1:13" x14ac:dyDescent="0.2">
      <c r="A169" s="1">
        <v>2005</v>
      </c>
      <c r="B169" s="1" t="s">
        <v>94</v>
      </c>
      <c r="C169" s="1" t="s">
        <v>52</v>
      </c>
      <c r="D169" s="1" t="s">
        <v>53</v>
      </c>
      <c r="E169" s="1" t="s">
        <v>48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1">
        <v>75178000</v>
      </c>
    </row>
    <row r="170" spans="1:13" x14ac:dyDescent="0.2">
      <c r="A170" s="1">
        <v>2005</v>
      </c>
      <c r="B170" s="1" t="s">
        <v>101</v>
      </c>
      <c r="C170" s="1" t="s">
        <v>54</v>
      </c>
      <c r="D170" s="1" t="s">
        <v>57</v>
      </c>
      <c r="E170" s="1" t="s">
        <v>48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1">
        <v>76779000</v>
      </c>
    </row>
    <row r="171" spans="1:13" x14ac:dyDescent="0.2">
      <c r="A171" s="1">
        <v>2005</v>
      </c>
      <c r="B171" s="1" t="s">
        <v>103</v>
      </c>
      <c r="C171" s="1" t="s">
        <v>73</v>
      </c>
      <c r="D171" s="1" t="s">
        <v>57</v>
      </c>
      <c r="E171" s="1" t="s">
        <v>86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1">
        <v>83039000</v>
      </c>
    </row>
    <row r="172" spans="1:13" x14ac:dyDescent="0.2">
      <c r="A172" s="1">
        <v>2005</v>
      </c>
      <c r="B172" s="1" t="s">
        <v>91</v>
      </c>
      <c r="C172" s="1" t="s">
        <v>56</v>
      </c>
      <c r="D172" s="1" t="s">
        <v>57</v>
      </c>
      <c r="E172" s="1" t="s">
        <v>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1">
        <v>86457302</v>
      </c>
    </row>
    <row r="173" spans="1:13" x14ac:dyDescent="0.2">
      <c r="A173" s="1">
        <v>2005</v>
      </c>
      <c r="B173" s="1" t="s">
        <v>95</v>
      </c>
      <c r="C173" s="1" t="s">
        <v>58</v>
      </c>
      <c r="D173" s="1" t="s">
        <v>57</v>
      </c>
      <c r="E173" s="1" t="s">
        <v>48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1">
        <v>87032933</v>
      </c>
    </row>
    <row r="174" spans="1:13" x14ac:dyDescent="0.2">
      <c r="A174" s="1">
        <v>2005</v>
      </c>
      <c r="B174" s="1" t="s">
        <v>114</v>
      </c>
      <c r="C174" s="1" t="s">
        <v>55</v>
      </c>
      <c r="D174" s="1" t="s">
        <v>53</v>
      </c>
      <c r="E174" s="1" t="s">
        <v>86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1">
        <v>87754334</v>
      </c>
    </row>
    <row r="175" spans="1:13" x14ac:dyDescent="0.2">
      <c r="A175" s="1">
        <v>2005</v>
      </c>
      <c r="B175" s="1" t="s">
        <v>115</v>
      </c>
      <c r="C175" s="1" t="s">
        <v>81</v>
      </c>
      <c r="D175" s="1" t="s">
        <v>57</v>
      </c>
      <c r="E175" s="1" t="s">
        <v>86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1">
        <v>90199500</v>
      </c>
    </row>
    <row r="176" spans="1:13" x14ac:dyDescent="0.2">
      <c r="A176" s="1">
        <v>2005</v>
      </c>
      <c r="B176" s="1" t="s">
        <v>116</v>
      </c>
      <c r="C176" s="1" t="s">
        <v>76</v>
      </c>
      <c r="D176" s="1" t="s">
        <v>57</v>
      </c>
      <c r="E176" s="1" t="s">
        <v>48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1">
        <v>92106833</v>
      </c>
    </row>
    <row r="177" spans="1:13" x14ac:dyDescent="0.2">
      <c r="A177" s="1">
        <v>2005</v>
      </c>
      <c r="B177" s="1" t="s">
        <v>120</v>
      </c>
      <c r="C177" s="1" t="s">
        <v>77</v>
      </c>
      <c r="D177" s="1" t="s">
        <v>53</v>
      </c>
      <c r="E177" s="1" t="s">
        <v>86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1">
        <v>94867822</v>
      </c>
    </row>
    <row r="178" spans="1:13" x14ac:dyDescent="0.2">
      <c r="A178" s="1">
        <v>2005</v>
      </c>
      <c r="B178" s="1" t="s">
        <v>111</v>
      </c>
      <c r="C178" s="1" t="s">
        <v>82</v>
      </c>
      <c r="D178" s="1" t="s">
        <v>57</v>
      </c>
      <c r="E178" s="1" t="s">
        <v>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1">
        <v>95522000</v>
      </c>
    </row>
    <row r="179" spans="1:13" x14ac:dyDescent="0.2">
      <c r="A179" s="1">
        <v>2005</v>
      </c>
      <c r="B179" s="1" t="s">
        <v>109</v>
      </c>
      <c r="C179" s="1" t="s">
        <v>69</v>
      </c>
      <c r="D179" s="1" t="s">
        <v>57</v>
      </c>
      <c r="E179" s="1" t="s">
        <v>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1">
        <v>101305821</v>
      </c>
    </row>
    <row r="180" spans="1:13" x14ac:dyDescent="0.2">
      <c r="A180" s="1">
        <v>2005</v>
      </c>
      <c r="B180" s="1" t="s">
        <v>93</v>
      </c>
      <c r="C180" s="1" t="s">
        <v>64</v>
      </c>
      <c r="D180" s="1" t="s">
        <v>53</v>
      </c>
      <c r="E180" s="1" t="s">
        <v>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1">
        <v>123505125</v>
      </c>
    </row>
    <row r="181" spans="1:13" x14ac:dyDescent="0.2">
      <c r="A181" s="1">
        <v>2005</v>
      </c>
      <c r="B181" s="1" t="s">
        <v>108</v>
      </c>
      <c r="C181" s="1" t="s">
        <v>67</v>
      </c>
      <c r="D181" s="1" t="s">
        <v>53</v>
      </c>
      <c r="E181" s="1" t="s">
        <v>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1">
        <v>208306817</v>
      </c>
    </row>
    <row r="182" spans="1:13" x14ac:dyDescent="0.2">
      <c r="A182" s="1">
        <v>2006</v>
      </c>
      <c r="B182" s="1" t="s">
        <v>100</v>
      </c>
      <c r="C182" s="1" t="s">
        <v>83</v>
      </c>
      <c r="D182" s="1" t="s">
        <v>57</v>
      </c>
      <c r="E182" s="1" t="s">
        <v>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1">
        <v>14671500</v>
      </c>
    </row>
    <row r="183" spans="1:13" x14ac:dyDescent="0.2">
      <c r="A183" s="1">
        <v>2006</v>
      </c>
      <c r="B183" s="1" t="s">
        <v>117</v>
      </c>
      <c r="C183" s="1" t="s">
        <v>63</v>
      </c>
      <c r="D183" s="1" t="s">
        <v>53</v>
      </c>
      <c r="E183" s="1" t="s">
        <v>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1">
        <v>34917967</v>
      </c>
    </row>
    <row r="184" spans="1:13" x14ac:dyDescent="0.2">
      <c r="A184" s="1">
        <v>2006</v>
      </c>
      <c r="B184" s="1" t="s">
        <v>98</v>
      </c>
      <c r="C184" s="1" t="s">
        <v>84</v>
      </c>
      <c r="D184" s="1" t="s">
        <v>57</v>
      </c>
      <c r="E184" s="1" t="s">
        <v>86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1">
        <v>41233000</v>
      </c>
    </row>
    <row r="185" spans="1:13" x14ac:dyDescent="0.2">
      <c r="A185" s="1">
        <v>2006</v>
      </c>
      <c r="B185" s="1" t="s">
        <v>112</v>
      </c>
      <c r="C185" s="1" t="s">
        <v>70</v>
      </c>
      <c r="D185" s="1" t="s">
        <v>57</v>
      </c>
      <c r="E185" s="1" t="s">
        <v>48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1">
        <v>46717750</v>
      </c>
    </row>
    <row r="186" spans="1:13" x14ac:dyDescent="0.2">
      <c r="A186" s="1">
        <v>2006</v>
      </c>
      <c r="B186" s="1" t="s">
        <v>102</v>
      </c>
      <c r="C186" s="1" t="s">
        <v>74</v>
      </c>
      <c r="D186" s="1" t="s">
        <v>53</v>
      </c>
      <c r="E186" s="1" t="s">
        <v>48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1">
        <v>47294000</v>
      </c>
    </row>
    <row r="187" spans="1:13" x14ac:dyDescent="0.2">
      <c r="A187" s="1">
        <v>2006</v>
      </c>
      <c r="B187" s="1" t="s">
        <v>97</v>
      </c>
      <c r="C187" s="1" t="s">
        <v>72</v>
      </c>
      <c r="D187" s="1" t="s">
        <v>53</v>
      </c>
      <c r="E187" s="1" t="s">
        <v>48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1">
        <v>56031500</v>
      </c>
    </row>
    <row r="188" spans="1:13" x14ac:dyDescent="0.2">
      <c r="A188" s="1">
        <v>2006</v>
      </c>
      <c r="B188" s="1" t="s">
        <v>104</v>
      </c>
      <c r="C188" s="1" t="s">
        <v>62</v>
      </c>
      <c r="D188" s="1" t="s">
        <v>57</v>
      </c>
      <c r="E188" s="1" t="s">
        <v>48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1">
        <v>57568333</v>
      </c>
    </row>
    <row r="189" spans="1:13" x14ac:dyDescent="0.2">
      <c r="A189" s="1">
        <v>2006</v>
      </c>
      <c r="B189" s="1" t="s">
        <v>89</v>
      </c>
      <c r="C189" s="1" t="s">
        <v>65</v>
      </c>
      <c r="D189" s="1" t="s">
        <v>57</v>
      </c>
      <c r="E189" s="1" t="s">
        <v>86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1">
        <v>59684226</v>
      </c>
    </row>
    <row r="190" spans="1:13" x14ac:dyDescent="0.2">
      <c r="A190" s="1">
        <v>2006</v>
      </c>
      <c r="B190" s="1" t="s">
        <v>96</v>
      </c>
      <c r="C190" s="1" t="s">
        <v>75</v>
      </c>
      <c r="D190" s="1" t="s">
        <v>57</v>
      </c>
      <c r="E190" s="1" t="s">
        <v>48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1">
        <v>60909519</v>
      </c>
    </row>
    <row r="191" spans="1:13" x14ac:dyDescent="0.2">
      <c r="A191" s="1">
        <v>2006</v>
      </c>
      <c r="B191" s="1" t="s">
        <v>110</v>
      </c>
      <c r="C191" s="1" t="s">
        <v>66</v>
      </c>
      <c r="D191" s="1" t="s">
        <v>53</v>
      </c>
      <c r="E191" s="1" t="s">
        <v>86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1">
        <v>62243079</v>
      </c>
    </row>
    <row r="192" spans="1:13" x14ac:dyDescent="0.2">
      <c r="A192" s="1">
        <v>2006</v>
      </c>
      <c r="B192" s="1" t="s">
        <v>121</v>
      </c>
      <c r="C192" s="1" t="s">
        <v>79</v>
      </c>
      <c r="D192" s="1" t="s">
        <v>57</v>
      </c>
      <c r="E192" s="1" t="s">
        <v>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1">
        <v>63143000</v>
      </c>
    </row>
    <row r="193" spans="1:13" x14ac:dyDescent="0.2">
      <c r="A193" s="1">
        <v>2006</v>
      </c>
      <c r="B193" s="1" t="s">
        <v>105</v>
      </c>
      <c r="C193" s="1" t="s">
        <v>71</v>
      </c>
      <c r="D193" s="1" t="s">
        <v>53</v>
      </c>
      <c r="E193" s="1" t="s">
        <v>48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1">
        <v>63396006</v>
      </c>
    </row>
    <row r="194" spans="1:13" x14ac:dyDescent="0.2">
      <c r="A194" s="1">
        <v>2006</v>
      </c>
      <c r="B194" s="1" t="s">
        <v>118</v>
      </c>
      <c r="C194" s="1" t="s">
        <v>80</v>
      </c>
      <c r="D194" s="1" t="s">
        <v>53</v>
      </c>
      <c r="E194" s="1" t="s">
        <v>86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1">
        <v>68228662</v>
      </c>
    </row>
    <row r="195" spans="1:13" x14ac:dyDescent="0.2">
      <c r="A195" s="1">
        <v>2006</v>
      </c>
      <c r="B195" s="1" t="s">
        <v>113</v>
      </c>
      <c r="C195" s="1" t="s">
        <v>68</v>
      </c>
      <c r="D195" s="1" t="s">
        <v>57</v>
      </c>
      <c r="E195" s="1" t="s">
        <v>86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1">
        <v>69896141</v>
      </c>
    </row>
    <row r="196" spans="1:13" x14ac:dyDescent="0.2">
      <c r="A196" s="1">
        <v>2006</v>
      </c>
      <c r="B196" s="1" t="s">
        <v>119</v>
      </c>
      <c r="C196" s="1" t="s">
        <v>60</v>
      </c>
      <c r="D196" s="1" t="s">
        <v>53</v>
      </c>
      <c r="E196" s="1" t="s">
        <v>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1">
        <v>71365000</v>
      </c>
    </row>
    <row r="197" spans="1:13" x14ac:dyDescent="0.2">
      <c r="A197" s="1">
        <v>2006</v>
      </c>
      <c r="B197" s="1" t="s">
        <v>92</v>
      </c>
      <c r="C197" s="1" t="s">
        <v>61</v>
      </c>
      <c r="D197" s="1" t="s">
        <v>53</v>
      </c>
      <c r="E197" s="1" t="s">
        <v>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1">
        <v>72585582</v>
      </c>
    </row>
    <row r="198" spans="1:13" x14ac:dyDescent="0.2">
      <c r="A198" s="1">
        <v>2006</v>
      </c>
      <c r="B198" s="1" t="s">
        <v>99</v>
      </c>
      <c r="C198" s="1" t="s">
        <v>78</v>
      </c>
      <c r="D198" s="1" t="s">
        <v>53</v>
      </c>
      <c r="E198" s="1" t="s">
        <v>48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1">
        <v>82612866</v>
      </c>
    </row>
    <row r="199" spans="1:13" x14ac:dyDescent="0.2">
      <c r="A199" s="1">
        <v>2006</v>
      </c>
      <c r="B199" s="1" t="s">
        <v>114</v>
      </c>
      <c r="C199" s="1" t="s">
        <v>55</v>
      </c>
      <c r="D199" s="1" t="s">
        <v>53</v>
      </c>
      <c r="E199" s="1" t="s">
        <v>86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1">
        <v>87959833</v>
      </c>
    </row>
    <row r="200" spans="1:13" x14ac:dyDescent="0.2">
      <c r="A200" s="1">
        <v>2006</v>
      </c>
      <c r="B200" s="1" t="s">
        <v>111</v>
      </c>
      <c r="C200" s="1" t="s">
        <v>82</v>
      </c>
      <c r="D200" s="1" t="s">
        <v>57</v>
      </c>
      <c r="E200" s="1" t="s">
        <v>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1">
        <v>88273333</v>
      </c>
    </row>
    <row r="201" spans="1:13" x14ac:dyDescent="0.2">
      <c r="A201" s="1">
        <v>2006</v>
      </c>
      <c r="B201" s="1" t="s">
        <v>101</v>
      </c>
      <c r="C201" s="1" t="s">
        <v>54</v>
      </c>
      <c r="D201" s="1" t="s">
        <v>57</v>
      </c>
      <c r="E201" s="1" t="s">
        <v>48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1">
        <v>88694435</v>
      </c>
    </row>
    <row r="202" spans="1:13" x14ac:dyDescent="0.2">
      <c r="A202" s="1">
        <v>2006</v>
      </c>
      <c r="B202" s="1" t="s">
        <v>116</v>
      </c>
      <c r="C202" s="1" t="s">
        <v>76</v>
      </c>
      <c r="D202" s="1" t="s">
        <v>57</v>
      </c>
      <c r="E202" s="1" t="s">
        <v>48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1">
        <v>88891371</v>
      </c>
    </row>
    <row r="203" spans="1:13" x14ac:dyDescent="0.2">
      <c r="A203" s="1">
        <v>2006</v>
      </c>
      <c r="B203" s="1" t="s">
        <v>115</v>
      </c>
      <c r="C203" s="1" t="s">
        <v>81</v>
      </c>
      <c r="D203" s="1" t="s">
        <v>57</v>
      </c>
      <c r="E203" s="1" t="s">
        <v>86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1">
        <v>90056419</v>
      </c>
    </row>
    <row r="204" spans="1:13" x14ac:dyDescent="0.2">
      <c r="A204" s="1">
        <v>2006</v>
      </c>
      <c r="B204" s="1" t="s">
        <v>91</v>
      </c>
      <c r="C204" s="1" t="s">
        <v>56</v>
      </c>
      <c r="D204" s="1" t="s">
        <v>57</v>
      </c>
      <c r="E204" s="1" t="s">
        <v>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1">
        <v>90156876</v>
      </c>
    </row>
    <row r="205" spans="1:13" x14ac:dyDescent="0.2">
      <c r="A205" s="1">
        <v>2006</v>
      </c>
      <c r="B205" s="1" t="s">
        <v>95</v>
      </c>
      <c r="C205" s="1" t="s">
        <v>58</v>
      </c>
      <c r="D205" s="1" t="s">
        <v>57</v>
      </c>
      <c r="E205" s="1" t="s">
        <v>48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1">
        <v>94424499</v>
      </c>
    </row>
    <row r="206" spans="1:13" x14ac:dyDescent="0.2">
      <c r="A206" s="1">
        <v>2006</v>
      </c>
      <c r="B206" s="1" t="s">
        <v>103</v>
      </c>
      <c r="C206" s="1" t="s">
        <v>73</v>
      </c>
      <c r="D206" s="1" t="s">
        <v>57</v>
      </c>
      <c r="E206" s="1" t="s">
        <v>86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1">
        <v>98447187</v>
      </c>
    </row>
    <row r="207" spans="1:13" x14ac:dyDescent="0.2">
      <c r="A207" s="1">
        <v>2006</v>
      </c>
      <c r="B207" s="1" t="s">
        <v>109</v>
      </c>
      <c r="C207" s="1" t="s">
        <v>69</v>
      </c>
      <c r="D207" s="1" t="s">
        <v>57</v>
      </c>
      <c r="E207" s="1" t="s">
        <v>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1">
        <v>101084963</v>
      </c>
    </row>
    <row r="208" spans="1:13" x14ac:dyDescent="0.2">
      <c r="A208" s="1">
        <v>2006</v>
      </c>
      <c r="B208" s="1" t="s">
        <v>94</v>
      </c>
      <c r="C208" s="1" t="s">
        <v>52</v>
      </c>
      <c r="D208" s="1" t="s">
        <v>53</v>
      </c>
      <c r="E208" s="1" t="s">
        <v>48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1">
        <v>102750667</v>
      </c>
    </row>
    <row r="209" spans="1:13" x14ac:dyDescent="0.2">
      <c r="A209" s="1">
        <v>2006</v>
      </c>
      <c r="B209" s="1" t="s">
        <v>120</v>
      </c>
      <c r="C209" s="1" t="s">
        <v>77</v>
      </c>
      <c r="D209" s="1" t="s">
        <v>53</v>
      </c>
      <c r="E209" s="1" t="s">
        <v>86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1">
        <v>103472000</v>
      </c>
    </row>
    <row r="210" spans="1:13" x14ac:dyDescent="0.2">
      <c r="A210" s="1">
        <v>2006</v>
      </c>
      <c r="B210" s="1" t="s">
        <v>93</v>
      </c>
      <c r="C210" s="1" t="s">
        <v>64</v>
      </c>
      <c r="D210" s="1" t="s">
        <v>53</v>
      </c>
      <c r="E210" s="1" t="s">
        <v>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1">
        <v>120099824</v>
      </c>
    </row>
    <row r="211" spans="1:13" x14ac:dyDescent="0.2">
      <c r="A211" s="1">
        <v>2006</v>
      </c>
      <c r="B211" s="1" t="s">
        <v>108</v>
      </c>
      <c r="C211" s="1" t="s">
        <v>67</v>
      </c>
      <c r="D211" s="1" t="s">
        <v>53</v>
      </c>
      <c r="E211" s="1" t="s">
        <v>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1">
        <v>194663079</v>
      </c>
    </row>
    <row r="212" spans="1:13" x14ac:dyDescent="0.2">
      <c r="A212" s="1">
        <v>2007</v>
      </c>
      <c r="B212" s="1" t="s">
        <v>117</v>
      </c>
      <c r="C212" s="1" t="s">
        <v>63</v>
      </c>
      <c r="D212" s="1" t="s">
        <v>53</v>
      </c>
      <c r="E212" s="1" t="s">
        <v>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1">
        <v>24123500</v>
      </c>
    </row>
    <row r="213" spans="1:13" x14ac:dyDescent="0.2">
      <c r="A213" s="1">
        <v>2007</v>
      </c>
      <c r="B213" s="1" t="s">
        <v>100</v>
      </c>
      <c r="C213" s="1" t="s">
        <v>83</v>
      </c>
      <c r="D213" s="1" t="s">
        <v>57</v>
      </c>
      <c r="E213" s="1" t="s">
        <v>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1">
        <v>30507000</v>
      </c>
    </row>
    <row r="214" spans="1:13" x14ac:dyDescent="0.2">
      <c r="A214" s="1">
        <v>2007</v>
      </c>
      <c r="B214" s="1" t="s">
        <v>121</v>
      </c>
      <c r="C214" s="1" t="s">
        <v>79</v>
      </c>
      <c r="D214" s="1" t="s">
        <v>57</v>
      </c>
      <c r="E214" s="1" t="s">
        <v>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1">
        <v>36947500</v>
      </c>
    </row>
    <row r="215" spans="1:13" x14ac:dyDescent="0.2">
      <c r="A215" s="1">
        <v>2007</v>
      </c>
      <c r="B215" s="1" t="s">
        <v>112</v>
      </c>
      <c r="C215" s="1" t="s">
        <v>70</v>
      </c>
      <c r="D215" s="1" t="s">
        <v>57</v>
      </c>
      <c r="E215" s="1" t="s">
        <v>48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1">
        <v>38537833</v>
      </c>
    </row>
    <row r="216" spans="1:13" x14ac:dyDescent="0.2">
      <c r="A216" s="1">
        <v>2007</v>
      </c>
      <c r="B216" s="1" t="s">
        <v>89</v>
      </c>
      <c r="C216" s="1" t="s">
        <v>65</v>
      </c>
      <c r="D216" s="1" t="s">
        <v>57</v>
      </c>
      <c r="E216" s="1" t="s">
        <v>86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1">
        <v>52067546</v>
      </c>
    </row>
    <row r="217" spans="1:13" x14ac:dyDescent="0.2">
      <c r="A217" s="1">
        <v>2007</v>
      </c>
      <c r="B217" s="1" t="s">
        <v>98</v>
      </c>
      <c r="C217" s="1" t="s">
        <v>84</v>
      </c>
      <c r="D217" s="1" t="s">
        <v>57</v>
      </c>
      <c r="E217" s="1" t="s">
        <v>86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1">
        <v>54041000</v>
      </c>
    </row>
    <row r="218" spans="1:13" x14ac:dyDescent="0.2">
      <c r="A218" s="1">
        <v>2007</v>
      </c>
      <c r="B218" s="1" t="s">
        <v>113</v>
      </c>
      <c r="C218" s="1" t="s">
        <v>68</v>
      </c>
      <c r="D218" s="1" t="s">
        <v>57</v>
      </c>
      <c r="E218" s="1" t="s">
        <v>86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1">
        <v>58110567</v>
      </c>
    </row>
    <row r="219" spans="1:13" x14ac:dyDescent="0.2">
      <c r="A219" s="1">
        <v>2007</v>
      </c>
      <c r="B219" s="1" t="s">
        <v>97</v>
      </c>
      <c r="C219" s="1" t="s">
        <v>72</v>
      </c>
      <c r="D219" s="1" t="s">
        <v>53</v>
      </c>
      <c r="E219" s="1" t="s">
        <v>48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1">
        <v>61673267</v>
      </c>
    </row>
    <row r="220" spans="1:13" x14ac:dyDescent="0.2">
      <c r="A220" s="1">
        <v>2007</v>
      </c>
      <c r="B220" s="1" t="s">
        <v>102</v>
      </c>
      <c r="C220" s="1" t="s">
        <v>74</v>
      </c>
      <c r="D220" s="1" t="s">
        <v>53</v>
      </c>
      <c r="E220" s="1" t="s">
        <v>48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1">
        <v>67116500</v>
      </c>
    </row>
    <row r="221" spans="1:13" x14ac:dyDescent="0.2">
      <c r="A221" s="1">
        <v>2007</v>
      </c>
      <c r="B221" s="1" t="s">
        <v>118</v>
      </c>
      <c r="C221" s="1" t="s">
        <v>80</v>
      </c>
      <c r="D221" s="1" t="s">
        <v>53</v>
      </c>
      <c r="E221" s="1" t="s">
        <v>86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1">
        <v>68318675</v>
      </c>
    </row>
    <row r="222" spans="1:13" x14ac:dyDescent="0.2">
      <c r="A222" s="1">
        <v>2007</v>
      </c>
      <c r="B222" s="1" t="s">
        <v>96</v>
      </c>
      <c r="C222" s="1" t="s">
        <v>75</v>
      </c>
      <c r="D222" s="1" t="s">
        <v>57</v>
      </c>
      <c r="E222" s="1" t="s">
        <v>48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1">
        <v>68524980</v>
      </c>
    </row>
    <row r="223" spans="1:13" x14ac:dyDescent="0.2">
      <c r="A223" s="1">
        <v>2007</v>
      </c>
      <c r="B223" s="1" t="s">
        <v>104</v>
      </c>
      <c r="C223" s="1" t="s">
        <v>62</v>
      </c>
      <c r="D223" s="1" t="s">
        <v>57</v>
      </c>
      <c r="E223" s="1" t="s">
        <v>48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1">
        <v>70986500</v>
      </c>
    </row>
    <row r="224" spans="1:13" x14ac:dyDescent="0.2">
      <c r="A224" s="1">
        <v>2007</v>
      </c>
      <c r="B224" s="1" t="s">
        <v>105</v>
      </c>
      <c r="C224" s="1" t="s">
        <v>71</v>
      </c>
      <c r="D224" s="1" t="s">
        <v>53</v>
      </c>
      <c r="E224" s="1" t="s">
        <v>48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1">
        <v>71439500</v>
      </c>
    </row>
    <row r="225" spans="1:13" x14ac:dyDescent="0.2">
      <c r="A225" s="1">
        <v>2007</v>
      </c>
      <c r="B225" s="1" t="s">
        <v>110</v>
      </c>
      <c r="C225" s="1" t="s">
        <v>66</v>
      </c>
      <c r="D225" s="1" t="s">
        <v>53</v>
      </c>
      <c r="E225" s="1" t="s">
        <v>86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1">
        <v>79366940</v>
      </c>
    </row>
    <row r="226" spans="1:13" x14ac:dyDescent="0.2">
      <c r="A226" s="1">
        <v>2007</v>
      </c>
      <c r="B226" s="1" t="s">
        <v>119</v>
      </c>
      <c r="C226" s="1" t="s">
        <v>60</v>
      </c>
      <c r="D226" s="1" t="s">
        <v>53</v>
      </c>
      <c r="E226" s="1" t="s">
        <v>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1">
        <v>81942800</v>
      </c>
    </row>
    <row r="227" spans="1:13" x14ac:dyDescent="0.2">
      <c r="A227" s="1">
        <v>2007</v>
      </c>
      <c r="B227" s="1" t="s">
        <v>91</v>
      </c>
      <c r="C227" s="1" t="s">
        <v>56</v>
      </c>
      <c r="D227" s="1" t="s">
        <v>57</v>
      </c>
      <c r="E227" s="1" t="s">
        <v>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1">
        <v>87290833</v>
      </c>
    </row>
    <row r="228" spans="1:13" x14ac:dyDescent="0.2">
      <c r="A228" s="1">
        <v>2007</v>
      </c>
      <c r="B228" s="1" t="s">
        <v>101</v>
      </c>
      <c r="C228" s="1" t="s">
        <v>54</v>
      </c>
      <c r="D228" s="1" t="s">
        <v>57</v>
      </c>
      <c r="E228" s="1" t="s">
        <v>48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1">
        <v>87759000</v>
      </c>
    </row>
    <row r="229" spans="1:13" x14ac:dyDescent="0.2">
      <c r="A229" s="1">
        <v>2007</v>
      </c>
      <c r="B229" s="1" t="s">
        <v>111</v>
      </c>
      <c r="C229" s="1" t="s">
        <v>82</v>
      </c>
      <c r="D229" s="1" t="s">
        <v>57</v>
      </c>
      <c r="E229" s="1" t="s">
        <v>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1">
        <v>89428213</v>
      </c>
    </row>
    <row r="230" spans="1:13" x14ac:dyDescent="0.2">
      <c r="A230" s="1">
        <v>2007</v>
      </c>
      <c r="B230" s="1" t="s">
        <v>115</v>
      </c>
      <c r="C230" s="1" t="s">
        <v>81</v>
      </c>
      <c r="D230" s="1" t="s">
        <v>57</v>
      </c>
      <c r="E230" s="1" t="s">
        <v>86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1">
        <v>90219056</v>
      </c>
    </row>
    <row r="231" spans="1:13" x14ac:dyDescent="0.2">
      <c r="A231" s="1">
        <v>2007</v>
      </c>
      <c r="B231" s="1" t="s">
        <v>116</v>
      </c>
      <c r="C231" s="1" t="s">
        <v>76</v>
      </c>
      <c r="D231" s="1" t="s">
        <v>57</v>
      </c>
      <c r="E231" s="1" t="s">
        <v>48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1">
        <v>90286823</v>
      </c>
    </row>
    <row r="232" spans="1:13" x14ac:dyDescent="0.2">
      <c r="A232" s="1">
        <v>2007</v>
      </c>
      <c r="B232" s="1" t="s">
        <v>92</v>
      </c>
      <c r="C232" s="1" t="s">
        <v>61</v>
      </c>
      <c r="D232" s="1" t="s">
        <v>53</v>
      </c>
      <c r="E232" s="1" t="s">
        <v>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1">
        <v>93174808</v>
      </c>
    </row>
    <row r="233" spans="1:13" x14ac:dyDescent="0.2">
      <c r="A233" s="1">
        <v>2007</v>
      </c>
      <c r="B233" s="1" t="s">
        <v>99</v>
      </c>
      <c r="C233" s="1" t="s">
        <v>78</v>
      </c>
      <c r="D233" s="1" t="s">
        <v>53</v>
      </c>
      <c r="E233" s="1" t="s">
        <v>48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1">
        <v>94800369</v>
      </c>
    </row>
    <row r="234" spans="1:13" x14ac:dyDescent="0.2">
      <c r="A234" s="1">
        <v>2007</v>
      </c>
      <c r="B234" s="1" t="s">
        <v>95</v>
      </c>
      <c r="C234" s="1" t="s">
        <v>58</v>
      </c>
      <c r="D234" s="1" t="s">
        <v>57</v>
      </c>
      <c r="E234" s="1" t="s">
        <v>48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1">
        <v>99670332</v>
      </c>
    </row>
    <row r="235" spans="1:13" x14ac:dyDescent="0.2">
      <c r="A235" s="1">
        <v>2007</v>
      </c>
      <c r="B235" s="1" t="s">
        <v>114</v>
      </c>
      <c r="C235" s="1" t="s">
        <v>55</v>
      </c>
      <c r="D235" s="1" t="s">
        <v>53</v>
      </c>
      <c r="E235" s="1" t="s">
        <v>86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1">
        <v>106460833</v>
      </c>
    </row>
    <row r="236" spans="1:13" x14ac:dyDescent="0.2">
      <c r="A236" s="1">
        <v>2007</v>
      </c>
      <c r="B236" s="1" t="s">
        <v>103</v>
      </c>
      <c r="C236" s="1" t="s">
        <v>73</v>
      </c>
      <c r="D236" s="1" t="s">
        <v>57</v>
      </c>
      <c r="E236" s="1" t="s">
        <v>86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1">
        <v>108454524</v>
      </c>
    </row>
    <row r="237" spans="1:13" x14ac:dyDescent="0.2">
      <c r="A237" s="1">
        <v>2007</v>
      </c>
      <c r="B237" s="1" t="s">
        <v>94</v>
      </c>
      <c r="C237" s="1" t="s">
        <v>52</v>
      </c>
      <c r="D237" s="1" t="s">
        <v>53</v>
      </c>
      <c r="E237" s="1" t="s">
        <v>48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1">
        <v>108671833</v>
      </c>
    </row>
    <row r="238" spans="1:13" x14ac:dyDescent="0.2">
      <c r="A238" s="1">
        <v>2007</v>
      </c>
      <c r="B238" s="1" t="s">
        <v>120</v>
      </c>
      <c r="C238" s="1" t="s">
        <v>77</v>
      </c>
      <c r="D238" s="1" t="s">
        <v>53</v>
      </c>
      <c r="E238" s="1" t="s">
        <v>86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1">
        <v>109251333</v>
      </c>
    </row>
    <row r="239" spans="1:13" x14ac:dyDescent="0.2">
      <c r="A239" s="1">
        <v>2007</v>
      </c>
      <c r="B239" s="1" t="s">
        <v>109</v>
      </c>
      <c r="C239" s="1" t="s">
        <v>69</v>
      </c>
      <c r="D239" s="1" t="s">
        <v>57</v>
      </c>
      <c r="E239" s="1" t="s">
        <v>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1">
        <v>115231663</v>
      </c>
    </row>
    <row r="240" spans="1:13" x14ac:dyDescent="0.2">
      <c r="A240" s="1">
        <v>2007</v>
      </c>
      <c r="B240" s="1" t="s">
        <v>93</v>
      </c>
      <c r="C240" s="1" t="s">
        <v>64</v>
      </c>
      <c r="D240" s="1" t="s">
        <v>53</v>
      </c>
      <c r="E240" s="1" t="s">
        <v>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1">
        <v>143026214</v>
      </c>
    </row>
    <row r="241" spans="1:13" x14ac:dyDescent="0.2">
      <c r="A241" s="1">
        <v>2007</v>
      </c>
      <c r="B241" s="1" t="s">
        <v>108</v>
      </c>
      <c r="C241" s="1" t="s">
        <v>67</v>
      </c>
      <c r="D241" s="1" t="s">
        <v>53</v>
      </c>
      <c r="E241" s="1" t="s">
        <v>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1">
        <v>189259045</v>
      </c>
    </row>
    <row r="242" spans="1:13" x14ac:dyDescent="0.2">
      <c r="A242" s="1">
        <v>2008</v>
      </c>
      <c r="B242" s="1" t="s">
        <v>100</v>
      </c>
      <c r="C242" s="1" t="s">
        <v>83</v>
      </c>
      <c r="D242" s="1" t="s">
        <v>57</v>
      </c>
      <c r="E242" s="1" t="s">
        <v>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1">
        <v>21811500</v>
      </c>
    </row>
    <row r="243" spans="1:13" x14ac:dyDescent="0.2">
      <c r="A243" s="1">
        <v>2008</v>
      </c>
      <c r="B243" s="1" t="s">
        <v>122</v>
      </c>
      <c r="C243" s="1" t="s">
        <v>63</v>
      </c>
      <c r="D243" s="1" t="s">
        <v>53</v>
      </c>
      <c r="E243" s="1" t="s">
        <v>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1">
        <v>43820597</v>
      </c>
    </row>
    <row r="244" spans="1:13" x14ac:dyDescent="0.2">
      <c r="A244" s="1">
        <v>2008</v>
      </c>
      <c r="B244" s="1" t="s">
        <v>110</v>
      </c>
      <c r="C244" s="1" t="s">
        <v>66</v>
      </c>
      <c r="D244" s="1" t="s">
        <v>53</v>
      </c>
      <c r="E244" s="1" t="s">
        <v>86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1">
        <v>47967126</v>
      </c>
    </row>
    <row r="245" spans="1:13" x14ac:dyDescent="0.2">
      <c r="A245" s="1">
        <v>2008</v>
      </c>
      <c r="B245" s="1" t="s">
        <v>112</v>
      </c>
      <c r="C245" s="1" t="s">
        <v>70</v>
      </c>
      <c r="D245" s="1" t="s">
        <v>57</v>
      </c>
      <c r="E245" s="1" t="s">
        <v>48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1">
        <v>48689783</v>
      </c>
    </row>
    <row r="246" spans="1:13" x14ac:dyDescent="0.2">
      <c r="A246" s="1">
        <v>2008</v>
      </c>
      <c r="B246" s="1" t="s">
        <v>121</v>
      </c>
      <c r="C246" s="1" t="s">
        <v>79</v>
      </c>
      <c r="D246" s="1" t="s">
        <v>57</v>
      </c>
      <c r="E246" s="1" t="s">
        <v>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1">
        <v>54961000</v>
      </c>
    </row>
    <row r="247" spans="1:13" x14ac:dyDescent="0.2">
      <c r="A247" s="1">
        <v>2008</v>
      </c>
      <c r="B247" s="1" t="s">
        <v>105</v>
      </c>
      <c r="C247" s="1" t="s">
        <v>71</v>
      </c>
      <c r="D247" s="1" t="s">
        <v>53</v>
      </c>
      <c r="E247" s="1" t="s">
        <v>48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1">
        <v>56932766</v>
      </c>
    </row>
    <row r="248" spans="1:13" x14ac:dyDescent="0.2">
      <c r="A248" s="1">
        <v>2008</v>
      </c>
      <c r="B248" s="1" t="s">
        <v>102</v>
      </c>
      <c r="C248" s="1" t="s">
        <v>74</v>
      </c>
      <c r="D248" s="1" t="s">
        <v>53</v>
      </c>
      <c r="E248" s="1" t="s">
        <v>48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1">
        <v>58245500</v>
      </c>
    </row>
    <row r="249" spans="1:13" x14ac:dyDescent="0.2">
      <c r="A249" s="1">
        <v>2008</v>
      </c>
      <c r="B249" s="1" t="s">
        <v>89</v>
      </c>
      <c r="C249" s="1" t="s">
        <v>65</v>
      </c>
      <c r="D249" s="1" t="s">
        <v>57</v>
      </c>
      <c r="E249" s="1" t="s">
        <v>86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1">
        <v>66202712</v>
      </c>
    </row>
    <row r="250" spans="1:13" x14ac:dyDescent="0.2">
      <c r="A250" s="1">
        <v>2008</v>
      </c>
      <c r="B250" s="1" t="s">
        <v>92</v>
      </c>
      <c r="C250" s="1" t="s">
        <v>61</v>
      </c>
      <c r="D250" s="1" t="s">
        <v>53</v>
      </c>
      <c r="E250" s="1" t="s">
        <v>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1">
        <v>67196246</v>
      </c>
    </row>
    <row r="251" spans="1:13" x14ac:dyDescent="0.2">
      <c r="A251" s="1">
        <v>2008</v>
      </c>
      <c r="B251" s="1" t="s">
        <v>118</v>
      </c>
      <c r="C251" s="1" t="s">
        <v>80</v>
      </c>
      <c r="D251" s="1" t="s">
        <v>53</v>
      </c>
      <c r="E251" s="1" t="s">
        <v>86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1">
        <v>67712326</v>
      </c>
    </row>
    <row r="252" spans="1:13" x14ac:dyDescent="0.2">
      <c r="A252" s="1">
        <v>2008</v>
      </c>
      <c r="B252" s="1" t="s">
        <v>98</v>
      </c>
      <c r="C252" s="1" t="s">
        <v>84</v>
      </c>
      <c r="D252" s="1" t="s">
        <v>57</v>
      </c>
      <c r="E252" s="1" t="s">
        <v>86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1">
        <v>68655500</v>
      </c>
    </row>
    <row r="253" spans="1:13" x14ac:dyDescent="0.2">
      <c r="A253" s="1">
        <v>2008</v>
      </c>
      <c r="B253" s="1" t="s">
        <v>113</v>
      </c>
      <c r="C253" s="1" t="s">
        <v>68</v>
      </c>
      <c r="D253" s="1" t="s">
        <v>57</v>
      </c>
      <c r="E253" s="1" t="s">
        <v>86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1">
        <v>73677616</v>
      </c>
    </row>
    <row r="254" spans="1:13" x14ac:dyDescent="0.2">
      <c r="A254" s="1">
        <v>2008</v>
      </c>
      <c r="B254" s="1" t="s">
        <v>96</v>
      </c>
      <c r="C254" s="1" t="s">
        <v>75</v>
      </c>
      <c r="D254" s="1" t="s">
        <v>57</v>
      </c>
      <c r="E254" s="1" t="s">
        <v>48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1">
        <v>74117695</v>
      </c>
    </row>
    <row r="255" spans="1:13" x14ac:dyDescent="0.2">
      <c r="A255" s="1">
        <v>2008</v>
      </c>
      <c r="B255" s="1" t="s">
        <v>115</v>
      </c>
      <c r="C255" s="1" t="s">
        <v>81</v>
      </c>
      <c r="D255" s="1" t="s">
        <v>57</v>
      </c>
      <c r="E255" s="1" t="s">
        <v>86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1">
        <v>76594500</v>
      </c>
    </row>
    <row r="256" spans="1:13" x14ac:dyDescent="0.2">
      <c r="A256" s="1">
        <v>2008</v>
      </c>
      <c r="B256" s="1" t="s">
        <v>97</v>
      </c>
      <c r="C256" s="1" t="s">
        <v>72</v>
      </c>
      <c r="D256" s="1" t="s">
        <v>53</v>
      </c>
      <c r="E256" s="1" t="s">
        <v>48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1">
        <v>78970066</v>
      </c>
    </row>
    <row r="257" spans="1:13" x14ac:dyDescent="0.2">
      <c r="A257" s="1">
        <v>2008</v>
      </c>
      <c r="B257" s="1" t="s">
        <v>104</v>
      </c>
      <c r="C257" s="1" t="s">
        <v>62</v>
      </c>
      <c r="D257" s="1" t="s">
        <v>57</v>
      </c>
      <c r="E257" s="1" t="s">
        <v>48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1">
        <v>80937499</v>
      </c>
    </row>
    <row r="258" spans="1:13" x14ac:dyDescent="0.2">
      <c r="A258" s="1">
        <v>2008</v>
      </c>
      <c r="B258" s="1" t="s">
        <v>101</v>
      </c>
      <c r="C258" s="1" t="s">
        <v>54</v>
      </c>
      <c r="D258" s="1" t="s">
        <v>57</v>
      </c>
      <c r="E258" s="1" t="s">
        <v>48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1">
        <v>88930414</v>
      </c>
    </row>
    <row r="259" spans="1:13" x14ac:dyDescent="0.2">
      <c r="A259" s="1">
        <v>2008</v>
      </c>
      <c r="B259" s="1" t="s">
        <v>119</v>
      </c>
      <c r="C259" s="1" t="s">
        <v>60</v>
      </c>
      <c r="D259" s="1" t="s">
        <v>53</v>
      </c>
      <c r="E259" s="1" t="s">
        <v>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1">
        <v>97793900</v>
      </c>
    </row>
    <row r="260" spans="1:13" x14ac:dyDescent="0.2">
      <c r="A260" s="1">
        <v>2008</v>
      </c>
      <c r="B260" s="1" t="s">
        <v>111</v>
      </c>
      <c r="C260" s="1" t="s">
        <v>82</v>
      </c>
      <c r="D260" s="1" t="s">
        <v>57</v>
      </c>
      <c r="E260" s="1" t="s">
        <v>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1">
        <v>97879880</v>
      </c>
    </row>
    <row r="261" spans="1:13" x14ac:dyDescent="0.2">
      <c r="A261" s="1">
        <v>2008</v>
      </c>
      <c r="B261" s="1" t="s">
        <v>116</v>
      </c>
      <c r="C261" s="1" t="s">
        <v>76</v>
      </c>
      <c r="D261" s="1" t="s">
        <v>57</v>
      </c>
      <c r="E261" s="1" t="s">
        <v>48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1">
        <v>99624449</v>
      </c>
    </row>
    <row r="262" spans="1:13" x14ac:dyDescent="0.2">
      <c r="A262" s="1">
        <v>2008</v>
      </c>
      <c r="B262" s="1" t="s">
        <v>91</v>
      </c>
      <c r="C262" s="1" t="s">
        <v>56</v>
      </c>
      <c r="D262" s="1" t="s">
        <v>57</v>
      </c>
      <c r="E262" s="1" t="s">
        <v>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1">
        <v>102365683</v>
      </c>
    </row>
    <row r="263" spans="1:13" x14ac:dyDescent="0.2">
      <c r="A263" s="1">
        <v>2008</v>
      </c>
      <c r="B263" s="1" t="s">
        <v>114</v>
      </c>
      <c r="C263" s="1" t="s">
        <v>55</v>
      </c>
      <c r="D263" s="1" t="s">
        <v>53</v>
      </c>
      <c r="E263" s="1" t="s">
        <v>86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1">
        <v>117666482</v>
      </c>
    </row>
    <row r="264" spans="1:13" x14ac:dyDescent="0.2">
      <c r="A264" s="1">
        <v>2008</v>
      </c>
      <c r="B264" s="1" t="s">
        <v>95</v>
      </c>
      <c r="C264" s="1" t="s">
        <v>58</v>
      </c>
      <c r="D264" s="1" t="s">
        <v>57</v>
      </c>
      <c r="E264" s="1" t="s">
        <v>48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1">
        <v>118345833</v>
      </c>
    </row>
    <row r="265" spans="1:13" x14ac:dyDescent="0.2">
      <c r="A265" s="1">
        <v>2008</v>
      </c>
      <c r="B265" s="1" t="s">
        <v>103</v>
      </c>
      <c r="C265" s="1" t="s">
        <v>73</v>
      </c>
      <c r="D265" s="1" t="s">
        <v>57</v>
      </c>
      <c r="E265" s="1" t="s">
        <v>86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1">
        <v>118588536</v>
      </c>
    </row>
    <row r="266" spans="1:13" x14ac:dyDescent="0.2">
      <c r="A266" s="1">
        <v>2008</v>
      </c>
      <c r="B266" s="1" t="s">
        <v>120</v>
      </c>
      <c r="C266" s="1" t="s">
        <v>77</v>
      </c>
      <c r="D266" s="1" t="s">
        <v>53</v>
      </c>
      <c r="E266" s="1" t="s">
        <v>86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1">
        <v>119216333</v>
      </c>
    </row>
    <row r="267" spans="1:13" x14ac:dyDescent="0.2">
      <c r="A267" s="1">
        <v>2008</v>
      </c>
      <c r="B267" s="1" t="s">
        <v>94</v>
      </c>
      <c r="C267" s="1" t="s">
        <v>52</v>
      </c>
      <c r="D267" s="1" t="s">
        <v>53</v>
      </c>
      <c r="E267" s="1" t="s">
        <v>48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1">
        <v>121189332</v>
      </c>
    </row>
    <row r="268" spans="1:13" x14ac:dyDescent="0.2">
      <c r="A268" s="1">
        <v>2008</v>
      </c>
      <c r="B268" s="1" t="s">
        <v>93</v>
      </c>
      <c r="C268" s="1" t="s">
        <v>64</v>
      </c>
      <c r="D268" s="1" t="s">
        <v>53</v>
      </c>
      <c r="E268" s="1" t="s">
        <v>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1">
        <v>133390035</v>
      </c>
    </row>
    <row r="269" spans="1:13" x14ac:dyDescent="0.2">
      <c r="A269" s="1">
        <v>2008</v>
      </c>
      <c r="B269" s="1" t="s">
        <v>99</v>
      </c>
      <c r="C269" s="1" t="s">
        <v>78</v>
      </c>
      <c r="D269" s="1" t="s">
        <v>53</v>
      </c>
      <c r="E269" s="1" t="s">
        <v>48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1">
        <v>137685196</v>
      </c>
    </row>
    <row r="270" spans="1:13" x14ac:dyDescent="0.2">
      <c r="A270" s="1">
        <v>2008</v>
      </c>
      <c r="B270" s="1" t="s">
        <v>109</v>
      </c>
      <c r="C270" s="1" t="s">
        <v>69</v>
      </c>
      <c r="D270" s="1" t="s">
        <v>57</v>
      </c>
      <c r="E270" s="1" t="s">
        <v>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1">
        <v>137793376</v>
      </c>
    </row>
    <row r="271" spans="1:13" x14ac:dyDescent="0.2">
      <c r="A271" s="1">
        <v>2008</v>
      </c>
      <c r="B271" s="1" t="s">
        <v>108</v>
      </c>
      <c r="C271" s="1" t="s">
        <v>67</v>
      </c>
      <c r="D271" s="1" t="s">
        <v>53</v>
      </c>
      <c r="E271" s="1" t="s">
        <v>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1">
        <v>207896789</v>
      </c>
    </row>
    <row r="272" spans="1:13" x14ac:dyDescent="0.2">
      <c r="A272" s="1">
        <v>2009</v>
      </c>
      <c r="B272" s="1" t="s">
        <v>100</v>
      </c>
      <c r="C272" s="1" t="s">
        <v>83</v>
      </c>
      <c r="D272" s="1" t="s">
        <v>57</v>
      </c>
      <c r="E272" s="1" t="s">
        <v>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1">
        <v>36834000</v>
      </c>
    </row>
    <row r="273" spans="1:13" x14ac:dyDescent="0.2">
      <c r="A273" s="1">
        <v>2009</v>
      </c>
      <c r="B273" s="1" t="s">
        <v>113</v>
      </c>
      <c r="C273" s="1" t="s">
        <v>68</v>
      </c>
      <c r="D273" s="1" t="s">
        <v>57</v>
      </c>
      <c r="E273" s="1" t="s">
        <v>86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1">
        <v>43333700</v>
      </c>
    </row>
    <row r="274" spans="1:13" x14ac:dyDescent="0.2">
      <c r="A274" s="1">
        <v>2009</v>
      </c>
      <c r="B274" s="1" t="s">
        <v>112</v>
      </c>
      <c r="C274" s="1" t="s">
        <v>70</v>
      </c>
      <c r="D274" s="1" t="s">
        <v>57</v>
      </c>
      <c r="E274" s="1" t="s">
        <v>48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1">
        <v>48693000</v>
      </c>
    </row>
    <row r="275" spans="1:13" x14ac:dyDescent="0.2">
      <c r="A275" s="1">
        <v>2009</v>
      </c>
      <c r="B275" s="1" t="s">
        <v>121</v>
      </c>
      <c r="C275" s="1" t="s">
        <v>79</v>
      </c>
      <c r="D275" s="1" t="s">
        <v>57</v>
      </c>
      <c r="E275" s="1" t="s">
        <v>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1">
        <v>59928000</v>
      </c>
    </row>
    <row r="276" spans="1:13" x14ac:dyDescent="0.2">
      <c r="A276" s="1">
        <v>2009</v>
      </c>
      <c r="B276" s="1" t="s">
        <v>110</v>
      </c>
      <c r="C276" s="1" t="s">
        <v>66</v>
      </c>
      <c r="D276" s="1" t="s">
        <v>53</v>
      </c>
      <c r="E276" s="1" t="s">
        <v>86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1">
        <v>61910000</v>
      </c>
    </row>
    <row r="277" spans="1:13" x14ac:dyDescent="0.2">
      <c r="A277" s="1">
        <v>2009</v>
      </c>
      <c r="B277" s="1" t="s">
        <v>122</v>
      </c>
      <c r="C277" s="1" t="s">
        <v>63</v>
      </c>
      <c r="D277" s="1" t="s">
        <v>53</v>
      </c>
      <c r="E277" s="1" t="s">
        <v>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1">
        <v>63313034</v>
      </c>
    </row>
    <row r="278" spans="1:13" x14ac:dyDescent="0.2">
      <c r="A278" s="1">
        <v>2009</v>
      </c>
      <c r="B278" s="1" t="s">
        <v>105</v>
      </c>
      <c r="C278" s="1" t="s">
        <v>71</v>
      </c>
      <c r="D278" s="1" t="s">
        <v>53</v>
      </c>
      <c r="E278" s="1" t="s">
        <v>48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1">
        <v>65299266</v>
      </c>
    </row>
    <row r="279" spans="1:13" x14ac:dyDescent="0.2">
      <c r="A279" s="1">
        <v>2009</v>
      </c>
      <c r="B279" s="1" t="s">
        <v>92</v>
      </c>
      <c r="C279" s="1" t="s">
        <v>61</v>
      </c>
      <c r="D279" s="1" t="s">
        <v>53</v>
      </c>
      <c r="E279" s="1" t="s">
        <v>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1">
        <v>67101666</v>
      </c>
    </row>
    <row r="280" spans="1:13" x14ac:dyDescent="0.2">
      <c r="A280" s="1">
        <v>2009</v>
      </c>
      <c r="B280" s="1" t="s">
        <v>118</v>
      </c>
      <c r="C280" s="1" t="s">
        <v>80</v>
      </c>
      <c r="D280" s="1" t="s">
        <v>53</v>
      </c>
      <c r="E280" s="1" t="s">
        <v>86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1">
        <v>68178798</v>
      </c>
    </row>
    <row r="281" spans="1:13" x14ac:dyDescent="0.2">
      <c r="A281" s="1">
        <v>2009</v>
      </c>
      <c r="B281" s="1" t="s">
        <v>102</v>
      </c>
      <c r="C281" s="1" t="s">
        <v>74</v>
      </c>
      <c r="D281" s="1" t="s">
        <v>53</v>
      </c>
      <c r="E281" s="1" t="s">
        <v>48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1">
        <v>70519333</v>
      </c>
    </row>
    <row r="282" spans="1:13" x14ac:dyDescent="0.2">
      <c r="A282" s="1">
        <v>2009</v>
      </c>
      <c r="B282" s="1" t="s">
        <v>89</v>
      </c>
      <c r="C282" s="1" t="s">
        <v>65</v>
      </c>
      <c r="D282" s="1" t="s">
        <v>57</v>
      </c>
      <c r="E282" s="1" t="s">
        <v>86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1">
        <v>73115666</v>
      </c>
    </row>
    <row r="283" spans="1:13" x14ac:dyDescent="0.2">
      <c r="A283" s="1">
        <v>2009</v>
      </c>
      <c r="B283" s="1" t="s">
        <v>96</v>
      </c>
      <c r="C283" s="1" t="s">
        <v>75</v>
      </c>
      <c r="D283" s="1" t="s">
        <v>57</v>
      </c>
      <c r="E283" s="1" t="s">
        <v>48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1">
        <v>73558500</v>
      </c>
    </row>
    <row r="284" spans="1:13" x14ac:dyDescent="0.2">
      <c r="A284" s="1">
        <v>2009</v>
      </c>
      <c r="B284" s="1" t="s">
        <v>98</v>
      </c>
      <c r="C284" s="1" t="s">
        <v>84</v>
      </c>
      <c r="D284" s="1" t="s">
        <v>57</v>
      </c>
      <c r="E284" s="1" t="s">
        <v>86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1">
        <v>75201000</v>
      </c>
    </row>
    <row r="285" spans="1:13" x14ac:dyDescent="0.2">
      <c r="A285" s="1">
        <v>2009</v>
      </c>
      <c r="B285" s="1" t="s">
        <v>104</v>
      </c>
      <c r="C285" s="1" t="s">
        <v>62</v>
      </c>
      <c r="D285" s="1" t="s">
        <v>57</v>
      </c>
      <c r="E285" s="1" t="s">
        <v>48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1">
        <v>80182502</v>
      </c>
    </row>
    <row r="286" spans="1:13" x14ac:dyDescent="0.2">
      <c r="A286" s="1">
        <v>2009</v>
      </c>
      <c r="B286" s="1" t="s">
        <v>119</v>
      </c>
      <c r="C286" s="1" t="s">
        <v>60</v>
      </c>
      <c r="D286" s="1" t="s">
        <v>53</v>
      </c>
      <c r="E286" s="1" t="s">
        <v>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1">
        <v>80538300</v>
      </c>
    </row>
    <row r="287" spans="1:13" x14ac:dyDescent="0.2">
      <c r="A287" s="1">
        <v>2009</v>
      </c>
      <c r="B287" s="1" t="s">
        <v>97</v>
      </c>
      <c r="C287" s="1" t="s">
        <v>72</v>
      </c>
      <c r="D287" s="1" t="s">
        <v>53</v>
      </c>
      <c r="E287" s="1" t="s">
        <v>48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1">
        <v>81579166</v>
      </c>
    </row>
    <row r="288" spans="1:13" x14ac:dyDescent="0.2">
      <c r="A288" s="1">
        <v>2009</v>
      </c>
      <c r="B288" s="1" t="s">
        <v>115</v>
      </c>
      <c r="C288" s="1" t="s">
        <v>81</v>
      </c>
      <c r="D288" s="1" t="s">
        <v>57</v>
      </c>
      <c r="E288" s="1" t="s">
        <v>86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1">
        <v>83026450</v>
      </c>
    </row>
    <row r="289" spans="1:13" x14ac:dyDescent="0.2">
      <c r="A289" s="1">
        <v>2009</v>
      </c>
      <c r="B289" s="1" t="s">
        <v>116</v>
      </c>
      <c r="C289" s="1" t="s">
        <v>76</v>
      </c>
      <c r="D289" s="1" t="s">
        <v>57</v>
      </c>
      <c r="E289" s="1" t="s">
        <v>48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1">
        <v>88528409</v>
      </c>
    </row>
    <row r="290" spans="1:13" x14ac:dyDescent="0.2">
      <c r="A290" s="1">
        <v>2009</v>
      </c>
      <c r="B290" s="1" t="s">
        <v>94</v>
      </c>
      <c r="C290" s="1" t="s">
        <v>52</v>
      </c>
      <c r="D290" s="1" t="s">
        <v>53</v>
      </c>
      <c r="E290" s="1" t="s">
        <v>48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1">
        <v>96068500</v>
      </c>
    </row>
    <row r="291" spans="1:13" x14ac:dyDescent="0.2">
      <c r="A291" s="1">
        <v>2009</v>
      </c>
      <c r="B291" s="1" t="s">
        <v>91</v>
      </c>
      <c r="C291" s="1" t="s">
        <v>56</v>
      </c>
      <c r="D291" s="1" t="s">
        <v>57</v>
      </c>
      <c r="E291" s="1" t="s">
        <v>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1">
        <v>96726166</v>
      </c>
    </row>
    <row r="292" spans="1:13" x14ac:dyDescent="0.2">
      <c r="A292" s="1">
        <v>2009</v>
      </c>
      <c r="B292" s="1" t="s">
        <v>114</v>
      </c>
      <c r="C292" s="1" t="s">
        <v>55</v>
      </c>
      <c r="D292" s="1" t="s">
        <v>53</v>
      </c>
      <c r="E292" s="1" t="s">
        <v>86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1">
        <v>98904166</v>
      </c>
    </row>
    <row r="293" spans="1:13" x14ac:dyDescent="0.2">
      <c r="A293" s="1">
        <v>2009</v>
      </c>
      <c r="B293" s="1" t="s">
        <v>103</v>
      </c>
      <c r="C293" s="1" t="s">
        <v>73</v>
      </c>
      <c r="D293" s="1" t="s">
        <v>57</v>
      </c>
      <c r="E293" s="1" t="s">
        <v>86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1">
        <v>100414592</v>
      </c>
    </row>
    <row r="294" spans="1:13" x14ac:dyDescent="0.2">
      <c r="A294" s="1">
        <v>2009</v>
      </c>
      <c r="B294" s="1" t="s">
        <v>101</v>
      </c>
      <c r="C294" s="1" t="s">
        <v>54</v>
      </c>
      <c r="D294" s="1" t="s">
        <v>57</v>
      </c>
      <c r="E294" s="1" t="s">
        <v>48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1">
        <v>102996414</v>
      </c>
    </row>
    <row r="295" spans="1:13" x14ac:dyDescent="0.2">
      <c r="A295" s="1">
        <v>2009</v>
      </c>
      <c r="B295" s="1" t="s">
        <v>111</v>
      </c>
      <c r="C295" s="1" t="s">
        <v>82</v>
      </c>
      <c r="D295" s="1" t="s">
        <v>57</v>
      </c>
      <c r="E295" s="1" t="s">
        <v>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1">
        <v>113004046</v>
      </c>
    </row>
    <row r="296" spans="1:13" x14ac:dyDescent="0.2">
      <c r="A296" s="1">
        <v>2009</v>
      </c>
      <c r="B296" s="1" t="s">
        <v>120</v>
      </c>
      <c r="C296" s="1" t="s">
        <v>77</v>
      </c>
      <c r="D296" s="1" t="s">
        <v>53</v>
      </c>
      <c r="E296" s="1" t="s">
        <v>86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1">
        <v>113709000</v>
      </c>
    </row>
    <row r="297" spans="1:13" x14ac:dyDescent="0.2">
      <c r="A297" s="1">
        <v>2009</v>
      </c>
      <c r="B297" s="1" t="s">
        <v>99</v>
      </c>
      <c r="C297" s="1" t="s">
        <v>78</v>
      </c>
      <c r="D297" s="1" t="s">
        <v>53</v>
      </c>
      <c r="E297" s="1" t="s">
        <v>48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1">
        <v>115085145</v>
      </c>
    </row>
    <row r="298" spans="1:13" x14ac:dyDescent="0.2">
      <c r="A298" s="1">
        <v>2009</v>
      </c>
      <c r="B298" s="1" t="s">
        <v>93</v>
      </c>
      <c r="C298" s="1" t="s">
        <v>64</v>
      </c>
      <c r="D298" s="1" t="s">
        <v>53</v>
      </c>
      <c r="E298" s="1" t="s">
        <v>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1">
        <v>121345999</v>
      </c>
    </row>
    <row r="299" spans="1:13" x14ac:dyDescent="0.2">
      <c r="A299" s="1">
        <v>2009</v>
      </c>
      <c r="B299" s="1" t="s">
        <v>95</v>
      </c>
      <c r="C299" s="1" t="s">
        <v>58</v>
      </c>
      <c r="D299" s="1" t="s">
        <v>57</v>
      </c>
      <c r="E299" s="1" t="s">
        <v>48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1">
        <v>134809000</v>
      </c>
    </row>
    <row r="300" spans="1:13" x14ac:dyDescent="0.2">
      <c r="A300" s="1">
        <v>2009</v>
      </c>
      <c r="B300" s="1" t="s">
        <v>109</v>
      </c>
      <c r="C300" s="1" t="s">
        <v>69</v>
      </c>
      <c r="D300" s="1" t="s">
        <v>57</v>
      </c>
      <c r="E300" s="1" t="s">
        <v>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1">
        <v>149373987</v>
      </c>
    </row>
    <row r="301" spans="1:13" x14ac:dyDescent="0.2">
      <c r="A301" s="1">
        <v>2009</v>
      </c>
      <c r="B301" s="1" t="s">
        <v>108</v>
      </c>
      <c r="C301" s="1" t="s">
        <v>67</v>
      </c>
      <c r="D301" s="1" t="s">
        <v>53</v>
      </c>
      <c r="E301" s="1" t="s">
        <v>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1">
        <v>201449189</v>
      </c>
    </row>
    <row r="302" spans="1:13" x14ac:dyDescent="0.2">
      <c r="A302" s="1">
        <v>2010</v>
      </c>
      <c r="B302" s="1" t="s">
        <v>112</v>
      </c>
      <c r="C302" s="1" t="s">
        <v>70</v>
      </c>
      <c r="D302" s="1" t="s">
        <v>57</v>
      </c>
      <c r="E302" s="1" t="s">
        <v>48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1">
        <v>34943000</v>
      </c>
    </row>
    <row r="303" spans="1:13" x14ac:dyDescent="0.2">
      <c r="A303" s="1">
        <v>2010</v>
      </c>
      <c r="B303" s="1" t="s">
        <v>113</v>
      </c>
      <c r="C303" s="1" t="s">
        <v>68</v>
      </c>
      <c r="D303" s="1" t="s">
        <v>57</v>
      </c>
      <c r="E303" s="1" t="s">
        <v>86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1">
        <v>37799300</v>
      </c>
    </row>
    <row r="304" spans="1:13" x14ac:dyDescent="0.2">
      <c r="A304" s="1">
        <v>2010</v>
      </c>
      <c r="B304" s="1" t="s">
        <v>118</v>
      </c>
      <c r="C304" s="1" t="s">
        <v>80</v>
      </c>
      <c r="D304" s="1" t="s">
        <v>53</v>
      </c>
      <c r="E304" s="1" t="s">
        <v>86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1">
        <v>55250544</v>
      </c>
    </row>
    <row r="305" spans="1:13" x14ac:dyDescent="0.2">
      <c r="A305" s="1">
        <v>2010</v>
      </c>
      <c r="B305" s="1" t="s">
        <v>110</v>
      </c>
      <c r="C305" s="1" t="s">
        <v>66</v>
      </c>
      <c r="D305" s="1" t="s">
        <v>53</v>
      </c>
      <c r="E305" s="1" t="s">
        <v>86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1">
        <v>55254900</v>
      </c>
    </row>
    <row r="306" spans="1:13" x14ac:dyDescent="0.2">
      <c r="A306" s="1">
        <v>2010</v>
      </c>
      <c r="B306" s="1" t="s">
        <v>100</v>
      </c>
      <c r="C306" s="1" t="s">
        <v>83</v>
      </c>
      <c r="D306" s="1" t="s">
        <v>57</v>
      </c>
      <c r="E306" s="1" t="s">
        <v>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1">
        <v>57029719</v>
      </c>
    </row>
    <row r="307" spans="1:13" x14ac:dyDescent="0.2">
      <c r="A307" s="1">
        <v>2010</v>
      </c>
      <c r="B307" s="1" t="s">
        <v>89</v>
      </c>
      <c r="C307" s="1" t="s">
        <v>65</v>
      </c>
      <c r="D307" s="1" t="s">
        <v>57</v>
      </c>
      <c r="E307" s="1" t="s">
        <v>86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1">
        <v>60718166</v>
      </c>
    </row>
    <row r="308" spans="1:13" x14ac:dyDescent="0.2">
      <c r="A308" s="1">
        <v>2010</v>
      </c>
      <c r="B308" s="1" t="s">
        <v>97</v>
      </c>
      <c r="C308" s="1" t="s">
        <v>72</v>
      </c>
      <c r="D308" s="1" t="s">
        <v>53</v>
      </c>
      <c r="E308" s="1" t="s">
        <v>48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1">
        <v>61203966</v>
      </c>
    </row>
    <row r="309" spans="1:13" x14ac:dyDescent="0.2">
      <c r="A309" s="1">
        <v>2010</v>
      </c>
      <c r="B309" s="1" t="s">
        <v>121</v>
      </c>
      <c r="C309" s="1" t="s">
        <v>79</v>
      </c>
      <c r="D309" s="1" t="s">
        <v>57</v>
      </c>
      <c r="E309" s="1" t="s">
        <v>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1">
        <v>61400000</v>
      </c>
    </row>
    <row r="310" spans="1:13" x14ac:dyDescent="0.2">
      <c r="A310" s="1">
        <v>2010</v>
      </c>
      <c r="B310" s="1" t="s">
        <v>119</v>
      </c>
      <c r="C310" s="1" t="s">
        <v>60</v>
      </c>
      <c r="D310" s="1" t="s">
        <v>53</v>
      </c>
      <c r="E310" s="1" t="s">
        <v>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1">
        <v>62234000</v>
      </c>
    </row>
    <row r="311" spans="1:13" x14ac:dyDescent="0.2">
      <c r="A311" s="1">
        <v>2010</v>
      </c>
      <c r="B311" s="1" t="s">
        <v>102</v>
      </c>
      <c r="C311" s="1" t="s">
        <v>74</v>
      </c>
      <c r="D311" s="1" t="s">
        <v>53</v>
      </c>
      <c r="E311" s="1" t="s">
        <v>48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1">
        <v>71405210</v>
      </c>
    </row>
    <row r="312" spans="1:13" x14ac:dyDescent="0.2">
      <c r="A312" s="1">
        <v>2010</v>
      </c>
      <c r="B312" s="1" t="s">
        <v>96</v>
      </c>
      <c r="C312" s="1" t="s">
        <v>75</v>
      </c>
      <c r="D312" s="1" t="s">
        <v>57</v>
      </c>
      <c r="E312" s="1" t="s">
        <v>48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1">
        <v>71761542</v>
      </c>
    </row>
    <row r="313" spans="1:13" x14ac:dyDescent="0.2">
      <c r="A313" s="1">
        <v>2010</v>
      </c>
      <c r="B313" s="1" t="s">
        <v>122</v>
      </c>
      <c r="C313" s="1" t="s">
        <v>63</v>
      </c>
      <c r="D313" s="1" t="s">
        <v>53</v>
      </c>
      <c r="E313" s="1" t="s">
        <v>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1">
        <v>71923471</v>
      </c>
    </row>
    <row r="314" spans="1:13" x14ac:dyDescent="0.2">
      <c r="A314" s="1">
        <v>2010</v>
      </c>
      <c r="B314" s="1" t="s">
        <v>104</v>
      </c>
      <c r="C314" s="1" t="s">
        <v>62</v>
      </c>
      <c r="D314" s="1" t="s">
        <v>57</v>
      </c>
      <c r="E314" s="1" t="s">
        <v>48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1">
        <v>81108278</v>
      </c>
    </row>
    <row r="315" spans="1:13" x14ac:dyDescent="0.2">
      <c r="A315" s="1">
        <v>2010</v>
      </c>
      <c r="B315" s="1" t="s">
        <v>92</v>
      </c>
      <c r="C315" s="1" t="s">
        <v>61</v>
      </c>
      <c r="D315" s="1" t="s">
        <v>53</v>
      </c>
      <c r="E315" s="1" t="s">
        <v>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1">
        <v>81612500</v>
      </c>
    </row>
    <row r="316" spans="1:13" x14ac:dyDescent="0.2">
      <c r="A316" s="1">
        <v>2010</v>
      </c>
      <c r="B316" s="1" t="s">
        <v>98</v>
      </c>
      <c r="C316" s="1" t="s">
        <v>84</v>
      </c>
      <c r="D316" s="1" t="s">
        <v>57</v>
      </c>
      <c r="E316" s="1" t="s">
        <v>86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1">
        <v>84227000</v>
      </c>
    </row>
    <row r="317" spans="1:13" x14ac:dyDescent="0.2">
      <c r="A317" s="1">
        <v>2010</v>
      </c>
      <c r="B317" s="1" t="s">
        <v>91</v>
      </c>
      <c r="C317" s="1" t="s">
        <v>56</v>
      </c>
      <c r="D317" s="1" t="s">
        <v>57</v>
      </c>
      <c r="E317" s="1" t="s">
        <v>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1">
        <v>84423666</v>
      </c>
    </row>
    <row r="318" spans="1:13" x14ac:dyDescent="0.2">
      <c r="A318" s="1">
        <v>2010</v>
      </c>
      <c r="B318" s="1" t="s">
        <v>114</v>
      </c>
      <c r="C318" s="1" t="s">
        <v>55</v>
      </c>
      <c r="D318" s="1" t="s">
        <v>53</v>
      </c>
      <c r="E318" s="1" t="s">
        <v>86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1">
        <v>86510000</v>
      </c>
    </row>
    <row r="319" spans="1:13" x14ac:dyDescent="0.2">
      <c r="A319" s="1">
        <v>2010</v>
      </c>
      <c r="B319" s="1" t="s">
        <v>101</v>
      </c>
      <c r="C319" s="1" t="s">
        <v>54</v>
      </c>
      <c r="D319" s="1" t="s">
        <v>57</v>
      </c>
      <c r="E319" s="1" t="s">
        <v>48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1">
        <v>92355500</v>
      </c>
    </row>
    <row r="320" spans="1:13" x14ac:dyDescent="0.2">
      <c r="A320" s="1">
        <v>2010</v>
      </c>
      <c r="B320" s="1" t="s">
        <v>116</v>
      </c>
      <c r="C320" s="1" t="s">
        <v>76</v>
      </c>
      <c r="D320" s="1" t="s">
        <v>57</v>
      </c>
      <c r="E320" s="1" t="s">
        <v>48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1">
        <v>93540751</v>
      </c>
    </row>
    <row r="321" spans="1:13" x14ac:dyDescent="0.2">
      <c r="A321" s="1">
        <v>2010</v>
      </c>
      <c r="B321" s="1" t="s">
        <v>103</v>
      </c>
      <c r="C321" s="1" t="s">
        <v>73</v>
      </c>
      <c r="D321" s="1" t="s">
        <v>57</v>
      </c>
      <c r="E321" s="1" t="s">
        <v>86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1">
        <v>95358016</v>
      </c>
    </row>
    <row r="322" spans="1:13" x14ac:dyDescent="0.2">
      <c r="A322" s="1">
        <v>2010</v>
      </c>
      <c r="B322" s="1" t="s">
        <v>105</v>
      </c>
      <c r="C322" s="1" t="s">
        <v>71</v>
      </c>
      <c r="D322" s="1" t="s">
        <v>53</v>
      </c>
      <c r="E322" s="1" t="s">
        <v>48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1">
        <v>97559166</v>
      </c>
    </row>
    <row r="323" spans="1:13" x14ac:dyDescent="0.2">
      <c r="A323" s="1">
        <v>2010</v>
      </c>
      <c r="B323" s="1" t="s">
        <v>115</v>
      </c>
      <c r="C323" s="1" t="s">
        <v>81</v>
      </c>
      <c r="D323" s="1" t="s">
        <v>57</v>
      </c>
      <c r="E323" s="1" t="s">
        <v>86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1">
        <v>98641333</v>
      </c>
    </row>
    <row r="324" spans="1:13" x14ac:dyDescent="0.2">
      <c r="A324" s="1">
        <v>2010</v>
      </c>
      <c r="B324" s="1" t="s">
        <v>120</v>
      </c>
      <c r="C324" s="1" t="s">
        <v>77</v>
      </c>
      <c r="D324" s="1" t="s">
        <v>53</v>
      </c>
      <c r="E324" s="1" t="s">
        <v>86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1">
        <v>104963866</v>
      </c>
    </row>
    <row r="325" spans="1:13" x14ac:dyDescent="0.2">
      <c r="A325" s="1">
        <v>2010</v>
      </c>
      <c r="B325" s="1" t="s">
        <v>94</v>
      </c>
      <c r="C325" s="1" t="s">
        <v>52</v>
      </c>
      <c r="D325" s="1" t="s">
        <v>53</v>
      </c>
      <c r="E325" s="1" t="s">
        <v>48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1">
        <v>105530000</v>
      </c>
    </row>
    <row r="326" spans="1:13" x14ac:dyDescent="0.2">
      <c r="A326" s="1">
        <v>2010</v>
      </c>
      <c r="B326" s="1" t="s">
        <v>99</v>
      </c>
      <c r="C326" s="1" t="s">
        <v>78</v>
      </c>
      <c r="D326" s="1" t="s">
        <v>53</v>
      </c>
      <c r="E326" s="1" t="s">
        <v>48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1">
        <v>122864928</v>
      </c>
    </row>
    <row r="327" spans="1:13" x14ac:dyDescent="0.2">
      <c r="A327" s="1">
        <v>2010</v>
      </c>
      <c r="B327" s="1" t="s">
        <v>109</v>
      </c>
      <c r="C327" s="1" t="s">
        <v>69</v>
      </c>
      <c r="D327" s="1" t="s">
        <v>57</v>
      </c>
      <c r="E327" s="1" t="s">
        <v>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1">
        <v>134422942</v>
      </c>
    </row>
    <row r="328" spans="1:13" x14ac:dyDescent="0.2">
      <c r="A328" s="1">
        <v>2010</v>
      </c>
      <c r="B328" s="1" t="s">
        <v>111</v>
      </c>
      <c r="C328" s="1" t="s">
        <v>82</v>
      </c>
      <c r="D328" s="1" t="s">
        <v>57</v>
      </c>
      <c r="E328" s="1" t="s">
        <v>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1">
        <v>141928379</v>
      </c>
    </row>
    <row r="329" spans="1:13" x14ac:dyDescent="0.2">
      <c r="A329" s="1">
        <v>2010</v>
      </c>
      <c r="B329" s="1" t="s">
        <v>95</v>
      </c>
      <c r="C329" s="1" t="s">
        <v>58</v>
      </c>
      <c r="D329" s="1" t="s">
        <v>57</v>
      </c>
      <c r="E329" s="1" t="s">
        <v>48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1">
        <v>146609000</v>
      </c>
    </row>
    <row r="330" spans="1:13" x14ac:dyDescent="0.2">
      <c r="A330" s="1">
        <v>2010</v>
      </c>
      <c r="B330" s="1" t="s">
        <v>93</v>
      </c>
      <c r="C330" s="1" t="s">
        <v>64</v>
      </c>
      <c r="D330" s="1" t="s">
        <v>53</v>
      </c>
      <c r="E330" s="1" t="s">
        <v>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1">
        <v>162447333</v>
      </c>
    </row>
    <row r="331" spans="1:13" x14ac:dyDescent="0.2">
      <c r="A331" s="1">
        <v>2010</v>
      </c>
      <c r="B331" s="1" t="s">
        <v>108</v>
      </c>
      <c r="C331" s="1" t="s">
        <v>67</v>
      </c>
      <c r="D331" s="1" t="s">
        <v>53</v>
      </c>
      <c r="E331" s="1" t="s">
        <v>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1">
        <v>206333389</v>
      </c>
    </row>
    <row r="332" spans="1:13" x14ac:dyDescent="0.2">
      <c r="A332" s="1">
        <v>2011</v>
      </c>
      <c r="B332" s="1" t="s">
        <v>102</v>
      </c>
      <c r="C332" s="1" t="s">
        <v>74</v>
      </c>
      <c r="D332" s="1" t="s">
        <v>53</v>
      </c>
      <c r="E332" s="1" t="s">
        <v>48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1">
        <v>35712000</v>
      </c>
    </row>
    <row r="333" spans="1:13" x14ac:dyDescent="0.2">
      <c r="A333" s="1">
        <v>2011</v>
      </c>
      <c r="B333" s="1" t="s">
        <v>122</v>
      </c>
      <c r="C333" s="1" t="s">
        <v>63</v>
      </c>
      <c r="D333" s="1" t="s">
        <v>53</v>
      </c>
      <c r="E333" s="1" t="s">
        <v>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1">
        <v>41053571</v>
      </c>
    </row>
    <row r="334" spans="1:13" x14ac:dyDescent="0.2">
      <c r="A334" s="1">
        <v>2011</v>
      </c>
      <c r="B334" s="1" t="s">
        <v>112</v>
      </c>
      <c r="C334" s="1" t="s">
        <v>70</v>
      </c>
      <c r="D334" s="1" t="s">
        <v>57</v>
      </c>
      <c r="E334" s="1" t="s">
        <v>48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1">
        <v>45047000</v>
      </c>
    </row>
    <row r="335" spans="1:13" x14ac:dyDescent="0.2">
      <c r="A335" s="1">
        <v>2011</v>
      </c>
      <c r="B335" s="1" t="s">
        <v>113</v>
      </c>
      <c r="C335" s="1" t="s">
        <v>68</v>
      </c>
      <c r="D335" s="1" t="s">
        <v>57</v>
      </c>
      <c r="E335" s="1" t="s">
        <v>86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1">
        <v>45869140</v>
      </c>
    </row>
    <row r="336" spans="1:13" x14ac:dyDescent="0.2">
      <c r="A336" s="1">
        <v>2011</v>
      </c>
      <c r="B336" s="1" t="s">
        <v>97</v>
      </c>
      <c r="C336" s="1" t="s">
        <v>72</v>
      </c>
      <c r="D336" s="1" t="s">
        <v>53</v>
      </c>
      <c r="E336" s="1" t="s">
        <v>48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1">
        <v>48776566</v>
      </c>
    </row>
    <row r="337" spans="1:13" x14ac:dyDescent="0.2">
      <c r="A337" s="1">
        <v>2011</v>
      </c>
      <c r="B337" s="1" t="s">
        <v>89</v>
      </c>
      <c r="C337" s="1" t="s">
        <v>65</v>
      </c>
      <c r="D337" s="1" t="s">
        <v>57</v>
      </c>
      <c r="E337" s="1" t="s">
        <v>86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1">
        <v>53639833</v>
      </c>
    </row>
    <row r="338" spans="1:13" x14ac:dyDescent="0.2">
      <c r="A338" s="1">
        <v>2011</v>
      </c>
      <c r="B338" s="1" t="s">
        <v>100</v>
      </c>
      <c r="C338" s="1" t="s">
        <v>83</v>
      </c>
      <c r="D338" s="1" t="s">
        <v>57</v>
      </c>
      <c r="E338" s="1" t="s">
        <v>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1">
        <v>56944000</v>
      </c>
    </row>
    <row r="339" spans="1:13" x14ac:dyDescent="0.2">
      <c r="A339" s="1">
        <v>2011</v>
      </c>
      <c r="B339" s="1" t="s">
        <v>119</v>
      </c>
      <c r="C339" s="1" t="s">
        <v>60</v>
      </c>
      <c r="D339" s="1" t="s">
        <v>53</v>
      </c>
      <c r="E339" s="1" t="s">
        <v>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1">
        <v>62567800</v>
      </c>
    </row>
    <row r="340" spans="1:13" x14ac:dyDescent="0.2">
      <c r="A340" s="1">
        <v>2011</v>
      </c>
      <c r="B340" s="1" t="s">
        <v>121</v>
      </c>
      <c r="C340" s="1" t="s">
        <v>79</v>
      </c>
      <c r="D340" s="1" t="s">
        <v>57</v>
      </c>
      <c r="E340" s="1" t="s">
        <v>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1">
        <v>63856928</v>
      </c>
    </row>
    <row r="341" spans="1:13" x14ac:dyDescent="0.2">
      <c r="A341" s="1">
        <v>2011</v>
      </c>
      <c r="B341" s="1" t="s">
        <v>110</v>
      </c>
      <c r="C341" s="1" t="s">
        <v>66</v>
      </c>
      <c r="D341" s="1" t="s">
        <v>53</v>
      </c>
      <c r="E341" s="1" t="s">
        <v>86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1">
        <v>66536500</v>
      </c>
    </row>
    <row r="342" spans="1:13" x14ac:dyDescent="0.2">
      <c r="A342" s="1">
        <v>2011</v>
      </c>
      <c r="B342" s="1" t="s">
        <v>101</v>
      </c>
      <c r="C342" s="1" t="s">
        <v>54</v>
      </c>
      <c r="D342" s="1" t="s">
        <v>57</v>
      </c>
      <c r="E342" s="1" t="s">
        <v>48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1">
        <v>70694000</v>
      </c>
    </row>
    <row r="343" spans="1:13" x14ac:dyDescent="0.2">
      <c r="A343" s="1">
        <v>2011</v>
      </c>
      <c r="B343" s="1" t="s">
        <v>96</v>
      </c>
      <c r="C343" s="1" t="s">
        <v>75</v>
      </c>
      <c r="D343" s="1" t="s">
        <v>57</v>
      </c>
      <c r="E343" s="1" t="s">
        <v>48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1">
        <v>75947134</v>
      </c>
    </row>
    <row r="344" spans="1:13" x14ac:dyDescent="0.2">
      <c r="A344" s="1">
        <v>2011</v>
      </c>
      <c r="B344" s="1" t="s">
        <v>92</v>
      </c>
      <c r="C344" s="1" t="s">
        <v>61</v>
      </c>
      <c r="D344" s="1" t="s">
        <v>53</v>
      </c>
      <c r="E344" s="1" t="s">
        <v>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1">
        <v>85304038</v>
      </c>
    </row>
    <row r="345" spans="1:13" x14ac:dyDescent="0.2">
      <c r="A345" s="1">
        <v>2011</v>
      </c>
      <c r="B345" s="1" t="s">
        <v>104</v>
      </c>
      <c r="C345" s="1" t="s">
        <v>62</v>
      </c>
      <c r="D345" s="1" t="s">
        <v>57</v>
      </c>
      <c r="E345" s="1" t="s">
        <v>48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1">
        <v>85497333</v>
      </c>
    </row>
    <row r="346" spans="1:13" x14ac:dyDescent="0.2">
      <c r="A346" s="1">
        <v>2011</v>
      </c>
      <c r="B346" s="1" t="s">
        <v>114</v>
      </c>
      <c r="C346" s="1" t="s">
        <v>55</v>
      </c>
      <c r="D346" s="1" t="s">
        <v>53</v>
      </c>
      <c r="E346" s="1" t="s">
        <v>86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1">
        <v>86110600</v>
      </c>
    </row>
    <row r="347" spans="1:13" x14ac:dyDescent="0.2">
      <c r="A347" s="1">
        <v>2011</v>
      </c>
      <c r="B347" s="1" t="s">
        <v>91</v>
      </c>
      <c r="C347" s="1" t="s">
        <v>56</v>
      </c>
      <c r="D347" s="1" t="s">
        <v>57</v>
      </c>
      <c r="E347" s="1" t="s">
        <v>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1">
        <v>87002692</v>
      </c>
    </row>
    <row r="348" spans="1:13" x14ac:dyDescent="0.2">
      <c r="A348" s="1">
        <v>2011</v>
      </c>
      <c r="B348" s="1" t="s">
        <v>98</v>
      </c>
      <c r="C348" s="1" t="s">
        <v>84</v>
      </c>
      <c r="D348" s="1" t="s">
        <v>57</v>
      </c>
      <c r="E348" s="1" t="s">
        <v>86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1">
        <v>88148071</v>
      </c>
    </row>
    <row r="349" spans="1:13" x14ac:dyDescent="0.2">
      <c r="A349" s="1">
        <v>2011</v>
      </c>
      <c r="B349" s="1" t="s">
        <v>118</v>
      </c>
      <c r="C349" s="1" t="s">
        <v>80</v>
      </c>
      <c r="D349" s="1" t="s">
        <v>53</v>
      </c>
      <c r="E349" s="1" t="s">
        <v>86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1">
        <v>92299264</v>
      </c>
    </row>
    <row r="350" spans="1:13" x14ac:dyDescent="0.2">
      <c r="A350" s="1">
        <v>2011</v>
      </c>
      <c r="B350" s="1" t="s">
        <v>103</v>
      </c>
      <c r="C350" s="1" t="s">
        <v>73</v>
      </c>
      <c r="D350" s="1" t="s">
        <v>57</v>
      </c>
      <c r="E350" s="1" t="s">
        <v>86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1">
        <v>104188999</v>
      </c>
    </row>
    <row r="351" spans="1:13" x14ac:dyDescent="0.2">
      <c r="A351" s="1">
        <v>2011</v>
      </c>
      <c r="B351" s="1" t="s">
        <v>116</v>
      </c>
      <c r="C351" s="1" t="s">
        <v>76</v>
      </c>
      <c r="D351" s="1" t="s">
        <v>57</v>
      </c>
      <c r="E351" s="1" t="s">
        <v>48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1">
        <v>105433572</v>
      </c>
    </row>
    <row r="352" spans="1:13" x14ac:dyDescent="0.2">
      <c r="A352" s="1">
        <v>2011</v>
      </c>
      <c r="B352" s="1" t="s">
        <v>99</v>
      </c>
      <c r="C352" s="1" t="s">
        <v>78</v>
      </c>
      <c r="D352" s="1" t="s">
        <v>53</v>
      </c>
      <c r="E352" s="1" t="s">
        <v>48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1">
        <v>105700231</v>
      </c>
    </row>
    <row r="353" spans="1:13" x14ac:dyDescent="0.2">
      <c r="A353" s="1">
        <v>2011</v>
      </c>
      <c r="B353" s="1" t="s">
        <v>105</v>
      </c>
      <c r="C353" s="1" t="s">
        <v>71</v>
      </c>
      <c r="D353" s="1" t="s">
        <v>53</v>
      </c>
      <c r="E353" s="1" t="s">
        <v>48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1">
        <v>112737000</v>
      </c>
    </row>
    <row r="354" spans="1:13" x14ac:dyDescent="0.2">
      <c r="A354" s="1">
        <v>2011</v>
      </c>
      <c r="B354" s="1" t="s">
        <v>115</v>
      </c>
      <c r="C354" s="1" t="s">
        <v>81</v>
      </c>
      <c r="D354" s="1" t="s">
        <v>57</v>
      </c>
      <c r="E354" s="1" t="s">
        <v>86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1">
        <v>118198333</v>
      </c>
    </row>
    <row r="355" spans="1:13" x14ac:dyDescent="0.2">
      <c r="A355" s="1">
        <v>2011</v>
      </c>
      <c r="B355" s="1" t="s">
        <v>109</v>
      </c>
      <c r="C355" s="1" t="s">
        <v>69</v>
      </c>
      <c r="D355" s="1" t="s">
        <v>57</v>
      </c>
      <c r="E355" s="1" t="s">
        <v>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1">
        <v>118847309</v>
      </c>
    </row>
    <row r="356" spans="1:13" x14ac:dyDescent="0.2">
      <c r="A356" s="1">
        <v>2011</v>
      </c>
      <c r="B356" s="1" t="s">
        <v>95</v>
      </c>
      <c r="C356" s="1" t="s">
        <v>58</v>
      </c>
      <c r="D356" s="1" t="s">
        <v>57</v>
      </c>
      <c r="E356" s="1" t="s">
        <v>48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1">
        <v>125047329</v>
      </c>
    </row>
    <row r="357" spans="1:13" x14ac:dyDescent="0.2">
      <c r="A357" s="1">
        <v>2011</v>
      </c>
      <c r="B357" s="1" t="s">
        <v>94</v>
      </c>
      <c r="C357" s="1" t="s">
        <v>52</v>
      </c>
      <c r="D357" s="1" t="s">
        <v>53</v>
      </c>
      <c r="E357" s="1" t="s">
        <v>48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1">
        <v>127789000</v>
      </c>
    </row>
    <row r="358" spans="1:13" x14ac:dyDescent="0.2">
      <c r="A358" s="1">
        <v>2011</v>
      </c>
      <c r="B358" s="1" t="s">
        <v>120</v>
      </c>
      <c r="C358" s="1" t="s">
        <v>77</v>
      </c>
      <c r="D358" s="1" t="s">
        <v>53</v>
      </c>
      <c r="E358" s="1" t="s">
        <v>86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1">
        <v>138543166</v>
      </c>
    </row>
    <row r="359" spans="1:13" x14ac:dyDescent="0.2">
      <c r="A359" s="1">
        <v>2011</v>
      </c>
      <c r="B359" s="1" t="s">
        <v>93</v>
      </c>
      <c r="C359" s="1" t="s">
        <v>64</v>
      </c>
      <c r="D359" s="1" t="s">
        <v>53</v>
      </c>
      <c r="E359" s="1" t="s">
        <v>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1">
        <v>161762475</v>
      </c>
    </row>
    <row r="360" spans="1:13" x14ac:dyDescent="0.2">
      <c r="A360" s="1">
        <v>2011</v>
      </c>
      <c r="B360" s="1" t="s">
        <v>111</v>
      </c>
      <c r="C360" s="1" t="s">
        <v>82</v>
      </c>
      <c r="D360" s="1" t="s">
        <v>57</v>
      </c>
      <c r="E360" s="1" t="s">
        <v>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1">
        <v>172976379</v>
      </c>
    </row>
    <row r="361" spans="1:13" x14ac:dyDescent="0.2">
      <c r="A361" s="1">
        <v>2011</v>
      </c>
      <c r="B361" s="1" t="s">
        <v>108</v>
      </c>
      <c r="C361" s="1" t="s">
        <v>67</v>
      </c>
      <c r="D361" s="1" t="s">
        <v>53</v>
      </c>
      <c r="E361" s="1" t="s">
        <v>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1">
        <v>202275028</v>
      </c>
    </row>
    <row r="362" spans="1:13" x14ac:dyDescent="0.2">
      <c r="A362" s="1">
        <v>2012</v>
      </c>
      <c r="B362" s="1" t="s">
        <v>113</v>
      </c>
      <c r="C362" s="1" t="s">
        <v>68</v>
      </c>
      <c r="D362" s="1" t="s">
        <v>57</v>
      </c>
      <c r="E362" s="1" t="s">
        <v>86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1">
        <v>55244700</v>
      </c>
    </row>
    <row r="363" spans="1:13" x14ac:dyDescent="0.2">
      <c r="A363" s="1">
        <v>2012</v>
      </c>
      <c r="B363" s="1" t="s">
        <v>110</v>
      </c>
      <c r="C363" s="1" t="s">
        <v>66</v>
      </c>
      <c r="D363" s="1" t="s">
        <v>53</v>
      </c>
      <c r="E363" s="1" t="s">
        <v>86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1">
        <v>55372500</v>
      </c>
    </row>
    <row r="364" spans="1:13" x14ac:dyDescent="0.2">
      <c r="A364" s="1">
        <v>2012</v>
      </c>
      <c r="B364" s="1" t="s">
        <v>101</v>
      </c>
      <c r="C364" s="1" t="s">
        <v>54</v>
      </c>
      <c r="D364" s="1" t="s">
        <v>57</v>
      </c>
      <c r="E364" s="1" t="s">
        <v>48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1">
        <v>60651000</v>
      </c>
    </row>
    <row r="365" spans="1:13" x14ac:dyDescent="0.2">
      <c r="A365" s="1">
        <v>2012</v>
      </c>
      <c r="B365" s="1" t="s">
        <v>102</v>
      </c>
      <c r="C365" s="1" t="s">
        <v>74</v>
      </c>
      <c r="D365" s="1" t="s">
        <v>53</v>
      </c>
      <c r="E365" s="1" t="s">
        <v>48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1">
        <v>60916225</v>
      </c>
    </row>
    <row r="366" spans="1:13" x14ac:dyDescent="0.2">
      <c r="A366" s="1">
        <v>2012</v>
      </c>
      <c r="B366" s="1" t="s">
        <v>112</v>
      </c>
      <c r="C366" s="1" t="s">
        <v>70</v>
      </c>
      <c r="D366" s="1" t="s">
        <v>57</v>
      </c>
      <c r="E366" s="1" t="s">
        <v>48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1">
        <v>62951999</v>
      </c>
    </row>
    <row r="367" spans="1:13" x14ac:dyDescent="0.2">
      <c r="A367" s="1">
        <v>2012</v>
      </c>
      <c r="B367" s="1" t="s">
        <v>122</v>
      </c>
      <c r="C367" s="1" t="s">
        <v>63</v>
      </c>
      <c r="D367" s="1" t="s">
        <v>53</v>
      </c>
      <c r="E367" s="1" t="s">
        <v>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1">
        <v>64173500</v>
      </c>
    </row>
    <row r="368" spans="1:13" x14ac:dyDescent="0.2">
      <c r="A368" s="1">
        <v>2012</v>
      </c>
      <c r="B368" s="1" t="s">
        <v>89</v>
      </c>
      <c r="C368" s="1" t="s">
        <v>65</v>
      </c>
      <c r="D368" s="1" t="s">
        <v>57</v>
      </c>
      <c r="E368" s="1" t="s">
        <v>86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1">
        <v>73804833</v>
      </c>
    </row>
    <row r="369" spans="1:13" x14ac:dyDescent="0.2">
      <c r="A369" s="1">
        <v>2012</v>
      </c>
      <c r="B369" s="1" t="s">
        <v>119</v>
      </c>
      <c r="C369" s="1" t="s">
        <v>60</v>
      </c>
      <c r="D369" s="1" t="s">
        <v>53</v>
      </c>
      <c r="E369" s="1" t="s">
        <v>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1">
        <v>75009200</v>
      </c>
    </row>
    <row r="370" spans="1:13" x14ac:dyDescent="0.2">
      <c r="A370" s="1">
        <v>2012</v>
      </c>
      <c r="B370" s="1" t="s">
        <v>92</v>
      </c>
      <c r="C370" s="1" t="s">
        <v>61</v>
      </c>
      <c r="D370" s="1" t="s">
        <v>53</v>
      </c>
      <c r="E370" s="1" t="s">
        <v>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1">
        <v>77353999</v>
      </c>
    </row>
    <row r="371" spans="1:13" x14ac:dyDescent="0.2">
      <c r="A371" s="1">
        <v>2012</v>
      </c>
      <c r="B371" s="1" t="s">
        <v>98</v>
      </c>
      <c r="C371" s="1" t="s">
        <v>84</v>
      </c>
      <c r="D371" s="1" t="s">
        <v>57</v>
      </c>
      <c r="E371" s="1" t="s">
        <v>86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1">
        <v>78069571</v>
      </c>
    </row>
    <row r="372" spans="1:13" x14ac:dyDescent="0.2">
      <c r="A372" s="1">
        <v>2012</v>
      </c>
      <c r="B372" s="1" t="s">
        <v>97</v>
      </c>
      <c r="C372" s="1" t="s">
        <v>72</v>
      </c>
      <c r="D372" s="1" t="s">
        <v>53</v>
      </c>
      <c r="E372" s="1" t="s">
        <v>48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1">
        <v>78430300</v>
      </c>
    </row>
    <row r="373" spans="1:13" x14ac:dyDescent="0.2">
      <c r="A373" s="1">
        <v>2012</v>
      </c>
      <c r="B373" s="1" t="s">
        <v>121</v>
      </c>
      <c r="C373" s="1" t="s">
        <v>79</v>
      </c>
      <c r="D373" s="1" t="s">
        <v>57</v>
      </c>
      <c r="E373" s="1" t="s">
        <v>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1">
        <v>80855143</v>
      </c>
    </row>
    <row r="374" spans="1:13" x14ac:dyDescent="0.2">
      <c r="A374" s="1">
        <v>2012</v>
      </c>
      <c r="B374" s="1" t="s">
        <v>114</v>
      </c>
      <c r="C374" s="1" t="s">
        <v>55</v>
      </c>
      <c r="D374" s="1" t="s">
        <v>53</v>
      </c>
      <c r="E374" s="1" t="s">
        <v>86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1">
        <v>81978100</v>
      </c>
    </row>
    <row r="375" spans="1:13" x14ac:dyDescent="0.2">
      <c r="A375" s="1">
        <v>2012</v>
      </c>
      <c r="B375" s="1" t="s">
        <v>96</v>
      </c>
      <c r="C375" s="1" t="s">
        <v>75</v>
      </c>
      <c r="D375" s="1" t="s">
        <v>57</v>
      </c>
      <c r="E375" s="1" t="s">
        <v>48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1">
        <v>82203616</v>
      </c>
    </row>
    <row r="376" spans="1:13" x14ac:dyDescent="0.2">
      <c r="A376" s="1">
        <v>2012</v>
      </c>
      <c r="B376" s="1" t="s">
        <v>91</v>
      </c>
      <c r="C376" s="1" t="s">
        <v>56</v>
      </c>
      <c r="D376" s="1" t="s">
        <v>57</v>
      </c>
      <c r="E376" s="1" t="s">
        <v>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1">
        <v>82829942</v>
      </c>
    </row>
    <row r="377" spans="1:13" x14ac:dyDescent="0.2">
      <c r="A377" s="1">
        <v>2012</v>
      </c>
      <c r="B377" s="1" t="s">
        <v>95</v>
      </c>
      <c r="C377" s="1" t="s">
        <v>58</v>
      </c>
      <c r="D377" s="1" t="s">
        <v>57</v>
      </c>
      <c r="E377" s="1" t="s">
        <v>48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1">
        <v>88197033</v>
      </c>
    </row>
    <row r="378" spans="1:13" x14ac:dyDescent="0.2">
      <c r="A378" s="1">
        <v>2012</v>
      </c>
      <c r="B378" s="1" t="s">
        <v>109</v>
      </c>
      <c r="C378" s="1" t="s">
        <v>69</v>
      </c>
      <c r="D378" s="1" t="s">
        <v>57</v>
      </c>
      <c r="E378" s="1" t="s">
        <v>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1">
        <v>93353983</v>
      </c>
    </row>
    <row r="379" spans="1:13" x14ac:dyDescent="0.2">
      <c r="A379" s="1">
        <v>2012</v>
      </c>
      <c r="B379" s="1" t="s">
        <v>105</v>
      </c>
      <c r="C379" s="1" t="s">
        <v>71</v>
      </c>
      <c r="D379" s="1" t="s">
        <v>53</v>
      </c>
      <c r="E379" s="1" t="s">
        <v>48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1">
        <v>94085000</v>
      </c>
    </row>
    <row r="380" spans="1:13" x14ac:dyDescent="0.2">
      <c r="A380" s="1">
        <v>2012</v>
      </c>
      <c r="B380" s="1" t="s">
        <v>103</v>
      </c>
      <c r="C380" s="1" t="s">
        <v>73</v>
      </c>
      <c r="D380" s="1" t="s">
        <v>57</v>
      </c>
      <c r="E380" s="1" t="s">
        <v>86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1">
        <v>95143575</v>
      </c>
    </row>
    <row r="381" spans="1:13" x14ac:dyDescent="0.2">
      <c r="A381" s="1">
        <v>2012</v>
      </c>
      <c r="B381" s="1" t="s">
        <v>94</v>
      </c>
      <c r="C381" s="1" t="s">
        <v>52</v>
      </c>
      <c r="D381" s="1" t="s">
        <v>53</v>
      </c>
      <c r="E381" s="1" t="s">
        <v>48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1">
        <v>96919500</v>
      </c>
    </row>
    <row r="382" spans="1:13" x14ac:dyDescent="0.2">
      <c r="A382" s="1">
        <v>2012</v>
      </c>
      <c r="B382" s="1" t="s">
        <v>104</v>
      </c>
      <c r="C382" s="1" t="s">
        <v>62</v>
      </c>
      <c r="D382" s="1" t="s">
        <v>57</v>
      </c>
      <c r="E382" s="1" t="s">
        <v>48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1">
        <v>97653944</v>
      </c>
    </row>
    <row r="383" spans="1:13" x14ac:dyDescent="0.2">
      <c r="A383" s="1">
        <v>2012</v>
      </c>
      <c r="B383" s="1" t="s">
        <v>116</v>
      </c>
      <c r="C383" s="1" t="s">
        <v>76</v>
      </c>
      <c r="D383" s="1" t="s">
        <v>57</v>
      </c>
      <c r="E383" s="1" t="s">
        <v>48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1">
        <v>110300862</v>
      </c>
    </row>
    <row r="384" spans="1:13" x14ac:dyDescent="0.2">
      <c r="A384" s="1">
        <v>2012</v>
      </c>
      <c r="B384" s="1" t="s">
        <v>115</v>
      </c>
      <c r="C384" s="1" t="s">
        <v>81</v>
      </c>
      <c r="D384" s="1" t="s">
        <v>57</v>
      </c>
      <c r="E384" s="1" t="s">
        <v>86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1">
        <v>117620683</v>
      </c>
    </row>
    <row r="385" spans="1:13" x14ac:dyDescent="0.2">
      <c r="A385" s="1">
        <v>2012</v>
      </c>
      <c r="B385" s="1" t="s">
        <v>123</v>
      </c>
      <c r="C385" s="1" t="s">
        <v>59</v>
      </c>
      <c r="D385" s="1" t="s">
        <v>57</v>
      </c>
      <c r="E385" s="1" t="s">
        <v>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1">
        <v>118078000</v>
      </c>
    </row>
    <row r="386" spans="1:13" x14ac:dyDescent="0.2">
      <c r="A386" s="1">
        <v>2012</v>
      </c>
      <c r="B386" s="1" t="s">
        <v>118</v>
      </c>
      <c r="C386" s="1" t="s">
        <v>80</v>
      </c>
      <c r="D386" s="1" t="s">
        <v>53</v>
      </c>
      <c r="E386" s="1" t="s">
        <v>86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1">
        <v>120510974</v>
      </c>
    </row>
    <row r="387" spans="1:13" x14ac:dyDescent="0.2">
      <c r="A387" s="1">
        <v>2012</v>
      </c>
      <c r="B387" s="1" t="s">
        <v>99</v>
      </c>
      <c r="C387" s="1" t="s">
        <v>78</v>
      </c>
      <c r="D387" s="1" t="s">
        <v>53</v>
      </c>
      <c r="E387" s="1" t="s">
        <v>48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1">
        <v>132300000</v>
      </c>
    </row>
    <row r="388" spans="1:13" x14ac:dyDescent="0.2">
      <c r="A388" s="1">
        <v>2012</v>
      </c>
      <c r="B388" s="1" t="s">
        <v>120</v>
      </c>
      <c r="C388" s="1" t="s">
        <v>77</v>
      </c>
      <c r="D388" s="1" t="s">
        <v>53</v>
      </c>
      <c r="E388" s="1" t="s">
        <v>86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1">
        <v>154485166</v>
      </c>
    </row>
    <row r="389" spans="1:13" x14ac:dyDescent="0.2">
      <c r="A389" s="1">
        <v>2012</v>
      </c>
      <c r="B389" s="1" t="s">
        <v>93</v>
      </c>
      <c r="C389" s="1" t="s">
        <v>64</v>
      </c>
      <c r="D389" s="1" t="s">
        <v>53</v>
      </c>
      <c r="E389" s="1" t="s">
        <v>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1">
        <v>173186617</v>
      </c>
    </row>
    <row r="390" spans="1:13" x14ac:dyDescent="0.2">
      <c r="A390" s="1">
        <v>2012</v>
      </c>
      <c r="B390" s="1" t="s">
        <v>111</v>
      </c>
      <c r="C390" s="1" t="s">
        <v>82</v>
      </c>
      <c r="D390" s="1" t="s">
        <v>57</v>
      </c>
      <c r="E390" s="1" t="s">
        <v>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1">
        <v>174538938</v>
      </c>
    </row>
    <row r="391" spans="1:13" x14ac:dyDescent="0.2">
      <c r="A391" s="1">
        <v>2012</v>
      </c>
      <c r="B391" s="1" t="s">
        <v>108</v>
      </c>
      <c r="C391" s="1" t="s">
        <v>67</v>
      </c>
      <c r="D391" s="1" t="s">
        <v>53</v>
      </c>
      <c r="E391" s="1" t="s">
        <v>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1">
        <v>196522289</v>
      </c>
    </row>
    <row r="392" spans="1:13" x14ac:dyDescent="0.2">
      <c r="A392" s="1">
        <v>2013</v>
      </c>
      <c r="B392" s="1" t="s">
        <v>101</v>
      </c>
      <c r="C392" s="1" t="s">
        <v>54</v>
      </c>
      <c r="D392" s="1" t="s">
        <v>53</v>
      </c>
      <c r="E392" s="1" t="s">
        <v>86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1">
        <v>17890700</v>
      </c>
    </row>
    <row r="393" spans="1:13" x14ac:dyDescent="0.2">
      <c r="A393" s="1">
        <v>2013</v>
      </c>
      <c r="B393" s="1" t="s">
        <v>123</v>
      </c>
      <c r="C393" s="1" t="s">
        <v>59</v>
      </c>
      <c r="D393" s="1" t="s">
        <v>57</v>
      </c>
      <c r="E393" s="1" t="s">
        <v>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1">
        <v>33601900</v>
      </c>
    </row>
    <row r="394" spans="1:13" x14ac:dyDescent="0.2">
      <c r="A394" s="1">
        <v>2013</v>
      </c>
      <c r="B394" s="1" t="s">
        <v>109</v>
      </c>
      <c r="C394" s="1" t="s">
        <v>69</v>
      </c>
      <c r="D394" s="1" t="s">
        <v>57</v>
      </c>
      <c r="E394" s="1" t="s">
        <v>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1">
        <v>49448346</v>
      </c>
    </row>
    <row r="395" spans="1:13" x14ac:dyDescent="0.2">
      <c r="A395" s="1">
        <v>2013</v>
      </c>
      <c r="B395" s="1" t="s">
        <v>122</v>
      </c>
      <c r="C395" s="1" t="s">
        <v>63</v>
      </c>
      <c r="D395" s="1" t="s">
        <v>53</v>
      </c>
      <c r="E395" s="1" t="s">
        <v>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1">
        <v>52955272</v>
      </c>
    </row>
    <row r="396" spans="1:13" x14ac:dyDescent="0.2">
      <c r="A396" s="1">
        <v>2013</v>
      </c>
      <c r="B396" s="1" t="s">
        <v>110</v>
      </c>
      <c r="C396" s="1" t="s">
        <v>66</v>
      </c>
      <c r="D396" s="1" t="s">
        <v>53</v>
      </c>
      <c r="E396" s="1" t="s">
        <v>86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1">
        <v>60132500</v>
      </c>
    </row>
    <row r="397" spans="1:13" x14ac:dyDescent="0.2">
      <c r="A397" s="1">
        <v>2013</v>
      </c>
      <c r="B397" s="1" t="s">
        <v>113</v>
      </c>
      <c r="C397" s="1" t="s">
        <v>68</v>
      </c>
      <c r="D397" s="1" t="s">
        <v>57</v>
      </c>
      <c r="E397" s="1" t="s">
        <v>86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1">
        <v>65585500</v>
      </c>
    </row>
    <row r="398" spans="1:13" x14ac:dyDescent="0.2">
      <c r="A398" s="1">
        <v>2013</v>
      </c>
      <c r="B398" s="1" t="s">
        <v>114</v>
      </c>
      <c r="C398" s="1" t="s">
        <v>55</v>
      </c>
      <c r="D398" s="1" t="s">
        <v>53</v>
      </c>
      <c r="E398" s="1" t="s">
        <v>86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1">
        <v>74005043</v>
      </c>
    </row>
    <row r="399" spans="1:13" x14ac:dyDescent="0.2">
      <c r="A399" s="1">
        <v>2013</v>
      </c>
      <c r="B399" s="1" t="s">
        <v>98</v>
      </c>
      <c r="C399" s="1" t="s">
        <v>84</v>
      </c>
      <c r="D399" s="1" t="s">
        <v>57</v>
      </c>
      <c r="E399" s="1" t="s">
        <v>86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1">
        <v>74409071</v>
      </c>
    </row>
    <row r="400" spans="1:13" x14ac:dyDescent="0.2">
      <c r="A400" s="1">
        <v>2013</v>
      </c>
      <c r="B400" s="1" t="s">
        <v>105</v>
      </c>
      <c r="C400" s="1" t="s">
        <v>71</v>
      </c>
      <c r="D400" s="1" t="s">
        <v>53</v>
      </c>
      <c r="E400" s="1" t="s">
        <v>48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1">
        <v>75337500</v>
      </c>
    </row>
    <row r="401" spans="1:13" x14ac:dyDescent="0.2">
      <c r="A401" s="1">
        <v>2013</v>
      </c>
      <c r="B401" s="1" t="s">
        <v>97</v>
      </c>
      <c r="C401" s="1" t="s">
        <v>72</v>
      </c>
      <c r="D401" s="1" t="s">
        <v>53</v>
      </c>
      <c r="E401" s="1" t="s">
        <v>48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1">
        <v>75771800</v>
      </c>
    </row>
    <row r="402" spans="1:13" x14ac:dyDescent="0.2">
      <c r="A402" s="1">
        <v>2013</v>
      </c>
      <c r="B402" s="1" t="s">
        <v>104</v>
      </c>
      <c r="C402" s="1" t="s">
        <v>62</v>
      </c>
      <c r="D402" s="1" t="s">
        <v>57</v>
      </c>
      <c r="E402" s="1" t="s">
        <v>48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1">
        <v>76947033</v>
      </c>
    </row>
    <row r="403" spans="1:13" x14ac:dyDescent="0.2">
      <c r="A403" s="1">
        <v>2013</v>
      </c>
      <c r="B403" s="1" t="s">
        <v>112</v>
      </c>
      <c r="C403" s="1" t="s">
        <v>70</v>
      </c>
      <c r="D403" s="1" t="s">
        <v>57</v>
      </c>
      <c r="E403" s="1" t="s">
        <v>48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1">
        <v>77062000</v>
      </c>
    </row>
    <row r="404" spans="1:13" x14ac:dyDescent="0.2">
      <c r="A404" s="1">
        <v>2013</v>
      </c>
      <c r="B404" s="1" t="s">
        <v>102</v>
      </c>
      <c r="C404" s="1" t="s">
        <v>74</v>
      </c>
      <c r="D404" s="1" t="s">
        <v>53</v>
      </c>
      <c r="E404" s="1" t="s">
        <v>48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1">
        <v>80091725</v>
      </c>
    </row>
    <row r="405" spans="1:13" x14ac:dyDescent="0.2">
      <c r="A405" s="1">
        <v>2013</v>
      </c>
      <c r="B405" s="1" t="s">
        <v>92</v>
      </c>
      <c r="C405" s="1" t="s">
        <v>61</v>
      </c>
      <c r="D405" s="1" t="s">
        <v>53</v>
      </c>
      <c r="E405" s="1" t="s">
        <v>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1">
        <v>84393333</v>
      </c>
    </row>
    <row r="406" spans="1:13" x14ac:dyDescent="0.2">
      <c r="A406" s="1">
        <v>2013</v>
      </c>
      <c r="B406" s="1" t="s">
        <v>91</v>
      </c>
      <c r="C406" s="1" t="s">
        <v>56</v>
      </c>
      <c r="D406" s="1" t="s">
        <v>57</v>
      </c>
      <c r="E406" s="1" t="s">
        <v>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1">
        <v>87871525</v>
      </c>
    </row>
    <row r="407" spans="1:13" x14ac:dyDescent="0.2">
      <c r="A407" s="1">
        <v>2013</v>
      </c>
      <c r="B407" s="1" t="s">
        <v>89</v>
      </c>
      <c r="C407" s="1" t="s">
        <v>65</v>
      </c>
      <c r="D407" s="1" t="s">
        <v>57</v>
      </c>
      <c r="E407" s="1" t="s">
        <v>86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1">
        <v>90132000</v>
      </c>
    </row>
    <row r="408" spans="1:13" x14ac:dyDescent="0.2">
      <c r="A408" s="1">
        <v>2013</v>
      </c>
      <c r="B408" s="1" t="s">
        <v>116</v>
      </c>
      <c r="C408" s="1" t="s">
        <v>76</v>
      </c>
      <c r="D408" s="1" t="s">
        <v>57</v>
      </c>
      <c r="E408" s="1" t="s">
        <v>48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1">
        <v>92260110</v>
      </c>
    </row>
    <row r="409" spans="1:13" x14ac:dyDescent="0.2">
      <c r="A409" s="1">
        <v>2013</v>
      </c>
      <c r="B409" s="1" t="s">
        <v>95</v>
      </c>
      <c r="C409" s="1" t="s">
        <v>58</v>
      </c>
      <c r="D409" s="1" t="s">
        <v>57</v>
      </c>
      <c r="E409" s="1" t="s">
        <v>48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1">
        <v>100567726</v>
      </c>
    </row>
    <row r="410" spans="1:13" x14ac:dyDescent="0.2">
      <c r="A410" s="1">
        <v>2013</v>
      </c>
      <c r="B410" s="1" t="s">
        <v>96</v>
      </c>
      <c r="C410" s="1" t="s">
        <v>75</v>
      </c>
      <c r="D410" s="1" t="s">
        <v>57</v>
      </c>
      <c r="E410" s="1" t="s">
        <v>48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1">
        <v>106404462</v>
      </c>
    </row>
    <row r="411" spans="1:13" x14ac:dyDescent="0.2">
      <c r="A411" s="1">
        <v>2013</v>
      </c>
      <c r="B411" s="1" t="s">
        <v>118</v>
      </c>
      <c r="C411" s="1" t="s">
        <v>80</v>
      </c>
      <c r="D411" s="1" t="s">
        <v>53</v>
      </c>
      <c r="E411" s="1" t="s">
        <v>86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1">
        <v>112522600</v>
      </c>
    </row>
    <row r="412" spans="1:13" x14ac:dyDescent="0.2">
      <c r="A412" s="1">
        <v>2013</v>
      </c>
      <c r="B412" s="1" t="s">
        <v>121</v>
      </c>
      <c r="C412" s="1" t="s">
        <v>79</v>
      </c>
      <c r="D412" s="1" t="s">
        <v>57</v>
      </c>
      <c r="E412" s="1" t="s">
        <v>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1">
        <v>113703270</v>
      </c>
    </row>
    <row r="413" spans="1:13" x14ac:dyDescent="0.2">
      <c r="A413" s="1">
        <v>2013</v>
      </c>
      <c r="B413" s="1" t="s">
        <v>94</v>
      </c>
      <c r="C413" s="1" t="s">
        <v>52</v>
      </c>
      <c r="D413" s="1" t="s">
        <v>53</v>
      </c>
      <c r="E413" s="1" t="s">
        <v>48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1">
        <v>120065277</v>
      </c>
    </row>
    <row r="414" spans="1:13" x14ac:dyDescent="0.2">
      <c r="A414" s="1">
        <v>2013</v>
      </c>
      <c r="B414" s="1" t="s">
        <v>120</v>
      </c>
      <c r="C414" s="1" t="s">
        <v>77</v>
      </c>
      <c r="D414" s="1" t="s">
        <v>53</v>
      </c>
      <c r="E414" s="1" t="s">
        <v>86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1">
        <v>124174750</v>
      </c>
    </row>
    <row r="415" spans="1:13" x14ac:dyDescent="0.2">
      <c r="A415" s="1">
        <v>2013</v>
      </c>
      <c r="B415" s="1" t="s">
        <v>119</v>
      </c>
      <c r="C415" s="1" t="s">
        <v>60</v>
      </c>
      <c r="D415" s="1" t="s">
        <v>53</v>
      </c>
      <c r="E415" s="1" t="s">
        <v>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1">
        <v>126288100</v>
      </c>
    </row>
    <row r="416" spans="1:13" x14ac:dyDescent="0.2">
      <c r="A416" s="1">
        <v>2013</v>
      </c>
      <c r="B416" s="1" t="s">
        <v>115</v>
      </c>
      <c r="C416" s="1" t="s">
        <v>81</v>
      </c>
      <c r="D416" s="1" t="s">
        <v>57</v>
      </c>
      <c r="E416" s="1" t="s">
        <v>86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1">
        <v>140180334</v>
      </c>
    </row>
    <row r="417" spans="1:13" x14ac:dyDescent="0.2">
      <c r="A417" s="1">
        <v>2013</v>
      </c>
      <c r="B417" s="1" t="s">
        <v>99</v>
      </c>
      <c r="C417" s="1" t="s">
        <v>78</v>
      </c>
      <c r="D417" s="1" t="s">
        <v>53</v>
      </c>
      <c r="E417" s="1" t="s">
        <v>48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1">
        <v>145989500</v>
      </c>
    </row>
    <row r="418" spans="1:13" x14ac:dyDescent="0.2">
      <c r="A418" s="1">
        <v>2013</v>
      </c>
      <c r="B418" s="1" t="s">
        <v>93</v>
      </c>
      <c r="C418" s="1" t="s">
        <v>64</v>
      </c>
      <c r="D418" s="1" t="s">
        <v>53</v>
      </c>
      <c r="E418" s="1" t="s">
        <v>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1">
        <v>151530000</v>
      </c>
    </row>
    <row r="419" spans="1:13" x14ac:dyDescent="0.2">
      <c r="A419" s="1">
        <v>2013</v>
      </c>
      <c r="B419" s="1" t="s">
        <v>111</v>
      </c>
      <c r="C419" s="1" t="s">
        <v>82</v>
      </c>
      <c r="D419" s="1" t="s">
        <v>57</v>
      </c>
      <c r="E419" s="1" t="s">
        <v>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1">
        <v>169863189</v>
      </c>
    </row>
    <row r="420" spans="1:13" x14ac:dyDescent="0.2">
      <c r="A420" s="1">
        <v>2013</v>
      </c>
      <c r="B420" s="1" t="s">
        <v>103</v>
      </c>
      <c r="C420" s="1" t="s">
        <v>73</v>
      </c>
      <c r="D420" s="1" t="s">
        <v>57</v>
      </c>
      <c r="E420" s="1" t="s">
        <v>86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1">
        <v>223362196</v>
      </c>
    </row>
    <row r="421" spans="1:13" x14ac:dyDescent="0.2">
      <c r="A421" s="1">
        <v>2013</v>
      </c>
      <c r="B421" s="1" t="s">
        <v>108</v>
      </c>
      <c r="C421" s="1" t="s">
        <v>67</v>
      </c>
      <c r="D421" s="1" t="s">
        <v>53</v>
      </c>
      <c r="E421" s="1" t="s">
        <v>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1">
        <v>231978886</v>
      </c>
    </row>
    <row r="422" spans="1:13" x14ac:dyDescent="0.2">
      <c r="A422" s="1">
        <v>2014</v>
      </c>
      <c r="B422" s="1" t="s">
        <v>101</v>
      </c>
      <c r="C422" s="1" t="s">
        <v>54</v>
      </c>
      <c r="D422" s="1" t="s">
        <v>53</v>
      </c>
      <c r="E422" s="1" t="s">
        <v>86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1">
        <v>35116300</v>
      </c>
    </row>
    <row r="423" spans="1:13" x14ac:dyDescent="0.2">
      <c r="A423" s="1">
        <v>2014</v>
      </c>
      <c r="B423" s="1" t="s">
        <v>123</v>
      </c>
      <c r="C423" s="1" t="s">
        <v>59</v>
      </c>
      <c r="D423" s="1" t="s">
        <v>57</v>
      </c>
      <c r="E423" s="1" t="s">
        <v>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1">
        <v>41836900</v>
      </c>
    </row>
    <row r="424" spans="1:13" x14ac:dyDescent="0.2">
      <c r="A424" s="1">
        <v>2014</v>
      </c>
      <c r="B424" s="1" t="s">
        <v>95</v>
      </c>
      <c r="C424" s="1" t="s">
        <v>58</v>
      </c>
      <c r="D424" s="1" t="s">
        <v>57</v>
      </c>
      <c r="E424" s="1" t="s">
        <v>48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1">
        <v>65522500</v>
      </c>
    </row>
    <row r="425" spans="1:13" x14ac:dyDescent="0.2">
      <c r="A425" s="1">
        <v>2014</v>
      </c>
      <c r="B425" s="1" t="s">
        <v>110</v>
      </c>
      <c r="C425" s="1" t="s">
        <v>66</v>
      </c>
      <c r="D425" s="1" t="s">
        <v>53</v>
      </c>
      <c r="E425" s="1" t="s">
        <v>86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1">
        <v>72408400</v>
      </c>
    </row>
    <row r="426" spans="1:13" x14ac:dyDescent="0.2">
      <c r="A426" s="1">
        <v>2014</v>
      </c>
      <c r="B426" s="1" t="s">
        <v>122</v>
      </c>
      <c r="C426" s="1" t="s">
        <v>63</v>
      </c>
      <c r="D426" s="1" t="s">
        <v>53</v>
      </c>
      <c r="E426" s="1" t="s">
        <v>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1">
        <v>72689100</v>
      </c>
    </row>
    <row r="427" spans="1:13" x14ac:dyDescent="0.2">
      <c r="A427" s="1">
        <v>2014</v>
      </c>
      <c r="B427" s="1" t="s">
        <v>102</v>
      </c>
      <c r="C427" s="1" t="s">
        <v>74</v>
      </c>
      <c r="D427" s="1" t="s">
        <v>53</v>
      </c>
      <c r="E427" s="1" t="s">
        <v>48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1">
        <v>74594075</v>
      </c>
    </row>
    <row r="428" spans="1:13" x14ac:dyDescent="0.2">
      <c r="A428" s="1">
        <v>2014</v>
      </c>
      <c r="B428" s="1" t="s">
        <v>113</v>
      </c>
      <c r="C428" s="1" t="s">
        <v>68</v>
      </c>
      <c r="D428" s="1" t="s">
        <v>57</v>
      </c>
      <c r="E428" s="1" t="s">
        <v>86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1">
        <v>75685700</v>
      </c>
    </row>
    <row r="429" spans="1:13" x14ac:dyDescent="0.2">
      <c r="A429" s="1">
        <v>2014</v>
      </c>
      <c r="B429" s="1" t="s">
        <v>112</v>
      </c>
      <c r="C429" s="1" t="s">
        <v>70</v>
      </c>
      <c r="D429" s="1" t="s">
        <v>57</v>
      </c>
      <c r="E429" s="1" t="s">
        <v>48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1">
        <v>77178000</v>
      </c>
    </row>
    <row r="430" spans="1:13" x14ac:dyDescent="0.2">
      <c r="A430" s="1">
        <v>2014</v>
      </c>
      <c r="B430" s="1" t="s">
        <v>94</v>
      </c>
      <c r="C430" s="1" t="s">
        <v>52</v>
      </c>
      <c r="D430" s="1" t="s">
        <v>53</v>
      </c>
      <c r="E430" s="1" t="s">
        <v>48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1">
        <v>81830500</v>
      </c>
    </row>
    <row r="431" spans="1:13" x14ac:dyDescent="0.2">
      <c r="A431" s="1">
        <v>2014</v>
      </c>
      <c r="B431" s="1" t="s">
        <v>97</v>
      </c>
      <c r="C431" s="1" t="s">
        <v>72</v>
      </c>
      <c r="D431" s="1" t="s">
        <v>53</v>
      </c>
      <c r="E431" s="1" t="s">
        <v>48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1">
        <v>82151899</v>
      </c>
    </row>
    <row r="432" spans="1:13" x14ac:dyDescent="0.2">
      <c r="A432" s="1">
        <v>2014</v>
      </c>
      <c r="B432" s="1" t="s">
        <v>105</v>
      </c>
      <c r="C432" s="1" t="s">
        <v>71</v>
      </c>
      <c r="D432" s="1" t="s">
        <v>53</v>
      </c>
      <c r="E432" s="1" t="s">
        <v>48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1">
        <v>83762500</v>
      </c>
    </row>
    <row r="433" spans="1:13" x14ac:dyDescent="0.2">
      <c r="A433" s="1">
        <v>2014</v>
      </c>
      <c r="B433" s="1" t="s">
        <v>109</v>
      </c>
      <c r="C433" s="1" t="s">
        <v>69</v>
      </c>
      <c r="D433" s="1" t="s">
        <v>57</v>
      </c>
      <c r="E433" s="1" t="s">
        <v>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1">
        <v>85556990</v>
      </c>
    </row>
    <row r="434" spans="1:13" x14ac:dyDescent="0.2">
      <c r="A434" s="1">
        <v>2014</v>
      </c>
      <c r="B434" s="1" t="s">
        <v>114</v>
      </c>
      <c r="C434" s="1" t="s">
        <v>55</v>
      </c>
      <c r="D434" s="1" t="s">
        <v>53</v>
      </c>
      <c r="E434" s="1" t="s">
        <v>86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1">
        <v>92531100</v>
      </c>
    </row>
    <row r="435" spans="1:13" x14ac:dyDescent="0.2">
      <c r="A435" s="1">
        <v>2014</v>
      </c>
      <c r="B435" s="1" t="s">
        <v>98</v>
      </c>
      <c r="C435" s="1" t="s">
        <v>84</v>
      </c>
      <c r="D435" s="1" t="s">
        <v>57</v>
      </c>
      <c r="E435" s="1" t="s">
        <v>86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1">
        <v>95403500</v>
      </c>
    </row>
    <row r="436" spans="1:13" x14ac:dyDescent="0.2">
      <c r="A436" s="1">
        <v>2014</v>
      </c>
      <c r="B436" s="1" t="s">
        <v>91</v>
      </c>
      <c r="C436" s="1" t="s">
        <v>56</v>
      </c>
      <c r="D436" s="1" t="s">
        <v>57</v>
      </c>
      <c r="E436" s="1" t="s">
        <v>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1">
        <v>97609000</v>
      </c>
    </row>
    <row r="437" spans="1:13" x14ac:dyDescent="0.2">
      <c r="A437" s="1">
        <v>2014</v>
      </c>
      <c r="B437" s="1" t="s">
        <v>89</v>
      </c>
      <c r="C437" s="1" t="s">
        <v>65</v>
      </c>
      <c r="D437" s="1" t="s">
        <v>57</v>
      </c>
      <c r="E437" s="1" t="s">
        <v>86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1">
        <v>97861500</v>
      </c>
    </row>
    <row r="438" spans="1:13" x14ac:dyDescent="0.2">
      <c r="A438" s="1">
        <v>2014</v>
      </c>
      <c r="B438" s="1" t="s">
        <v>104</v>
      </c>
      <c r="C438" s="1" t="s">
        <v>62</v>
      </c>
      <c r="D438" s="1" t="s">
        <v>57</v>
      </c>
      <c r="E438" s="1" t="s">
        <v>48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1">
        <v>101217000</v>
      </c>
    </row>
    <row r="439" spans="1:13" x14ac:dyDescent="0.2">
      <c r="A439" s="1">
        <v>2014</v>
      </c>
      <c r="B439" s="1" t="s">
        <v>92</v>
      </c>
      <c r="C439" s="1" t="s">
        <v>61</v>
      </c>
      <c r="D439" s="1" t="s">
        <v>53</v>
      </c>
      <c r="E439" s="1" t="s">
        <v>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1">
        <v>103416000</v>
      </c>
    </row>
    <row r="440" spans="1:13" x14ac:dyDescent="0.2">
      <c r="A440" s="1">
        <v>2014</v>
      </c>
      <c r="B440" s="1" t="s">
        <v>96</v>
      </c>
      <c r="C440" s="1" t="s">
        <v>75</v>
      </c>
      <c r="D440" s="1" t="s">
        <v>57</v>
      </c>
      <c r="E440" s="1" t="s">
        <v>48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1">
        <v>108217500</v>
      </c>
    </row>
    <row r="441" spans="1:13" x14ac:dyDescent="0.2">
      <c r="A441" s="1">
        <v>2014</v>
      </c>
      <c r="B441" s="1" t="s">
        <v>119</v>
      </c>
      <c r="C441" s="1" t="s">
        <v>60</v>
      </c>
      <c r="D441" s="1" t="s">
        <v>53</v>
      </c>
      <c r="E441" s="1" t="s">
        <v>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1">
        <v>109920100</v>
      </c>
    </row>
    <row r="442" spans="1:13" x14ac:dyDescent="0.2">
      <c r="A442" s="1">
        <v>2014</v>
      </c>
      <c r="B442" s="1" t="s">
        <v>118</v>
      </c>
      <c r="C442" s="1" t="s">
        <v>80</v>
      </c>
      <c r="D442" s="1" t="s">
        <v>53</v>
      </c>
      <c r="E442" s="1" t="s">
        <v>86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1">
        <v>112255059</v>
      </c>
    </row>
    <row r="443" spans="1:13" x14ac:dyDescent="0.2">
      <c r="A443" s="1">
        <v>2014</v>
      </c>
      <c r="B443" s="1" t="s">
        <v>116</v>
      </c>
      <c r="C443" s="1" t="s">
        <v>76</v>
      </c>
      <c r="D443" s="1" t="s">
        <v>57</v>
      </c>
      <c r="E443" s="1" t="s">
        <v>48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1">
        <v>120693000</v>
      </c>
    </row>
    <row r="444" spans="1:13" x14ac:dyDescent="0.2">
      <c r="A444" s="1">
        <v>2014</v>
      </c>
      <c r="B444" s="1" t="s">
        <v>120</v>
      </c>
      <c r="C444" s="1" t="s">
        <v>77</v>
      </c>
      <c r="D444" s="1" t="s">
        <v>53</v>
      </c>
      <c r="E444" s="1" t="s">
        <v>86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1">
        <v>121988250</v>
      </c>
    </row>
    <row r="445" spans="1:13" x14ac:dyDescent="0.2">
      <c r="A445" s="1">
        <v>2014</v>
      </c>
      <c r="B445" s="1" t="s">
        <v>121</v>
      </c>
      <c r="C445" s="1" t="s">
        <v>79</v>
      </c>
      <c r="D445" s="1" t="s">
        <v>57</v>
      </c>
      <c r="E445" s="1" t="s">
        <v>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1">
        <v>131983680</v>
      </c>
    </row>
    <row r="446" spans="1:13" x14ac:dyDescent="0.2">
      <c r="A446" s="1">
        <v>2014</v>
      </c>
      <c r="B446" s="1" t="s">
        <v>93</v>
      </c>
      <c r="C446" s="1" t="s">
        <v>64</v>
      </c>
      <c r="D446" s="1" t="s">
        <v>53</v>
      </c>
      <c r="E446" s="1" t="s">
        <v>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1">
        <v>139019929</v>
      </c>
    </row>
    <row r="447" spans="1:13" x14ac:dyDescent="0.2">
      <c r="A447" s="1">
        <v>2014</v>
      </c>
      <c r="B447" s="1" t="s">
        <v>99</v>
      </c>
      <c r="C447" s="1" t="s">
        <v>78</v>
      </c>
      <c r="D447" s="1" t="s">
        <v>53</v>
      </c>
      <c r="E447" s="1" t="s">
        <v>48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1">
        <v>152855500</v>
      </c>
    </row>
    <row r="448" spans="1:13" x14ac:dyDescent="0.2">
      <c r="A448" s="1">
        <v>2014</v>
      </c>
      <c r="B448" s="1" t="s">
        <v>115</v>
      </c>
      <c r="C448" s="1" t="s">
        <v>81</v>
      </c>
      <c r="D448" s="1" t="s">
        <v>57</v>
      </c>
      <c r="E448" s="1" t="s">
        <v>86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1">
        <v>163510167</v>
      </c>
    </row>
    <row r="449" spans="1:13" x14ac:dyDescent="0.2">
      <c r="A449" s="1">
        <v>2014</v>
      </c>
      <c r="B449" s="1" t="s">
        <v>111</v>
      </c>
      <c r="C449" s="1" t="s">
        <v>82</v>
      </c>
      <c r="D449" s="1" t="s">
        <v>57</v>
      </c>
      <c r="E449" s="1" t="s">
        <v>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1">
        <v>180944967</v>
      </c>
    </row>
    <row r="450" spans="1:13" x14ac:dyDescent="0.2">
      <c r="A450" s="1">
        <v>2014</v>
      </c>
      <c r="B450" s="1" t="s">
        <v>108</v>
      </c>
      <c r="C450" s="1" t="s">
        <v>67</v>
      </c>
      <c r="D450" s="1" t="s">
        <v>53</v>
      </c>
      <c r="E450" s="1" t="s">
        <v>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1">
        <v>197543907</v>
      </c>
    </row>
    <row r="451" spans="1:13" x14ac:dyDescent="0.2">
      <c r="A451" s="1">
        <v>2014</v>
      </c>
      <c r="B451" s="1" t="s">
        <v>103</v>
      </c>
      <c r="C451" s="1" t="s">
        <v>73</v>
      </c>
      <c r="D451" s="1" t="s">
        <v>57</v>
      </c>
      <c r="E451" s="1" t="s">
        <v>86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1">
        <v>217014600</v>
      </c>
    </row>
    <row r="452" spans="1:13" x14ac:dyDescent="0.2">
      <c r="A452" s="1">
        <v>2015</v>
      </c>
      <c r="B452" s="1" t="s">
        <v>89</v>
      </c>
      <c r="C452" s="1" t="s">
        <v>65</v>
      </c>
      <c r="D452" s="1" t="s">
        <v>57</v>
      </c>
      <c r="E452" s="1" t="s">
        <v>86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1">
        <v>61834000</v>
      </c>
    </row>
    <row r="453" spans="1:13" x14ac:dyDescent="0.2">
      <c r="A453" s="1">
        <v>2015</v>
      </c>
      <c r="B453" s="1" t="s">
        <v>122</v>
      </c>
      <c r="C453" s="1" t="s">
        <v>63</v>
      </c>
      <c r="D453" s="1" t="s">
        <v>53</v>
      </c>
      <c r="E453" s="1" t="s">
        <v>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1">
        <v>64521233</v>
      </c>
    </row>
    <row r="454" spans="1:13" x14ac:dyDescent="0.2">
      <c r="A454" s="1">
        <v>2015</v>
      </c>
      <c r="B454" s="1" t="s">
        <v>123</v>
      </c>
      <c r="C454" s="1" t="s">
        <v>59</v>
      </c>
      <c r="D454" s="1" t="s">
        <v>57</v>
      </c>
      <c r="E454" s="1" t="s">
        <v>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1">
        <v>68056500</v>
      </c>
    </row>
    <row r="455" spans="1:13" x14ac:dyDescent="0.2">
      <c r="A455" s="1">
        <v>2015</v>
      </c>
      <c r="B455" s="1" t="s">
        <v>91</v>
      </c>
      <c r="C455" s="1" t="s">
        <v>56</v>
      </c>
      <c r="D455" s="1" t="s">
        <v>57</v>
      </c>
      <c r="E455" s="1" t="s">
        <v>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1">
        <v>71781250</v>
      </c>
    </row>
    <row r="456" spans="1:13" x14ac:dyDescent="0.2">
      <c r="A456" s="1">
        <v>2015</v>
      </c>
      <c r="B456" s="1" t="s">
        <v>101</v>
      </c>
      <c r="C456" s="1" t="s">
        <v>54</v>
      </c>
      <c r="D456" s="1" t="s">
        <v>53</v>
      </c>
      <c r="E456" s="1" t="s">
        <v>86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1">
        <v>72256200</v>
      </c>
    </row>
    <row r="457" spans="1:13" x14ac:dyDescent="0.2">
      <c r="A457" s="1">
        <v>2015</v>
      </c>
      <c r="B457" s="1" t="s">
        <v>110</v>
      </c>
      <c r="C457" s="1" t="s">
        <v>66</v>
      </c>
      <c r="D457" s="1" t="s">
        <v>53</v>
      </c>
      <c r="E457" s="1" t="s">
        <v>86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1">
        <v>79053501</v>
      </c>
    </row>
    <row r="458" spans="1:13" x14ac:dyDescent="0.2">
      <c r="A458" s="1">
        <v>2015</v>
      </c>
      <c r="B458" s="1" t="s">
        <v>97</v>
      </c>
      <c r="C458" s="1" t="s">
        <v>72</v>
      </c>
      <c r="D458" s="1" t="s">
        <v>53</v>
      </c>
      <c r="E458" s="1" t="s">
        <v>48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1">
        <v>87663766</v>
      </c>
    </row>
    <row r="459" spans="1:13" x14ac:dyDescent="0.2">
      <c r="A459" s="1">
        <v>2015</v>
      </c>
      <c r="B459" s="1" t="s">
        <v>112</v>
      </c>
      <c r="C459" s="1" t="s">
        <v>70</v>
      </c>
      <c r="D459" s="1" t="s">
        <v>57</v>
      </c>
      <c r="E459" s="1" t="s">
        <v>48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1">
        <v>88892499</v>
      </c>
    </row>
    <row r="460" spans="1:13" x14ac:dyDescent="0.2">
      <c r="A460" s="1">
        <v>2015</v>
      </c>
      <c r="B460" s="1" t="s">
        <v>98</v>
      </c>
      <c r="C460" s="1" t="s">
        <v>84</v>
      </c>
      <c r="D460" s="1" t="s">
        <v>57</v>
      </c>
      <c r="E460" s="1" t="s">
        <v>86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1">
        <v>95688600</v>
      </c>
    </row>
    <row r="461" spans="1:13" x14ac:dyDescent="0.2">
      <c r="A461" s="1">
        <v>2015</v>
      </c>
      <c r="B461" s="1" t="s">
        <v>109</v>
      </c>
      <c r="C461" s="1" t="s">
        <v>69</v>
      </c>
      <c r="D461" s="1" t="s">
        <v>57</v>
      </c>
      <c r="E461" s="1" t="s">
        <v>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1">
        <v>96766683</v>
      </c>
    </row>
    <row r="462" spans="1:13" x14ac:dyDescent="0.2">
      <c r="A462" s="1">
        <v>2015</v>
      </c>
      <c r="B462" s="1" t="s">
        <v>104</v>
      </c>
      <c r="C462" s="1" t="s">
        <v>62</v>
      </c>
      <c r="D462" s="1" t="s">
        <v>57</v>
      </c>
      <c r="E462" s="1" t="s">
        <v>48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1">
        <v>100850000</v>
      </c>
    </row>
    <row r="463" spans="1:13" x14ac:dyDescent="0.2">
      <c r="A463" s="1">
        <v>2015</v>
      </c>
      <c r="B463" s="1" t="s">
        <v>105</v>
      </c>
      <c r="C463" s="1" t="s">
        <v>71</v>
      </c>
      <c r="D463" s="1" t="s">
        <v>53</v>
      </c>
      <c r="E463" s="1" t="s">
        <v>48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1">
        <v>107755000</v>
      </c>
    </row>
    <row r="464" spans="1:13" x14ac:dyDescent="0.2">
      <c r="A464" s="1">
        <v>2015</v>
      </c>
      <c r="B464" s="1" t="s">
        <v>111</v>
      </c>
      <c r="C464" s="1" t="s">
        <v>82</v>
      </c>
      <c r="D464" s="1" t="s">
        <v>57</v>
      </c>
      <c r="E464" s="1" t="s">
        <v>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1">
        <v>111693000</v>
      </c>
    </row>
    <row r="465" spans="1:13" x14ac:dyDescent="0.2">
      <c r="A465" s="1">
        <v>2015</v>
      </c>
      <c r="B465" s="1" t="s">
        <v>102</v>
      </c>
      <c r="C465" s="1" t="s">
        <v>74</v>
      </c>
      <c r="D465" s="1" t="s">
        <v>53</v>
      </c>
      <c r="E465" s="1" t="s">
        <v>48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1">
        <v>112107025</v>
      </c>
    </row>
    <row r="466" spans="1:13" x14ac:dyDescent="0.2">
      <c r="A466" s="1">
        <v>2015</v>
      </c>
      <c r="B466" s="1" t="s">
        <v>94</v>
      </c>
      <c r="C466" s="1" t="s">
        <v>52</v>
      </c>
      <c r="D466" s="1" t="s">
        <v>53</v>
      </c>
      <c r="E466" s="1" t="s">
        <v>48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1">
        <v>112373700</v>
      </c>
    </row>
    <row r="467" spans="1:13" x14ac:dyDescent="0.2">
      <c r="A467" s="1">
        <v>2015</v>
      </c>
      <c r="B467" s="1" t="s">
        <v>119</v>
      </c>
      <c r="C467" s="1" t="s">
        <v>60</v>
      </c>
      <c r="D467" s="1" t="s">
        <v>53</v>
      </c>
      <c r="E467" s="1" t="s">
        <v>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1">
        <v>112992400</v>
      </c>
    </row>
    <row r="468" spans="1:13" x14ac:dyDescent="0.2">
      <c r="A468" s="1">
        <v>2015</v>
      </c>
      <c r="B468" s="1" t="s">
        <v>96</v>
      </c>
      <c r="C468" s="1" t="s">
        <v>75</v>
      </c>
      <c r="D468" s="1" t="s">
        <v>57</v>
      </c>
      <c r="E468" s="1" t="s">
        <v>48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1">
        <v>113072286</v>
      </c>
    </row>
    <row r="469" spans="1:13" x14ac:dyDescent="0.2">
      <c r="A469" s="1">
        <v>2015</v>
      </c>
      <c r="B469" s="1" t="s">
        <v>92</v>
      </c>
      <c r="C469" s="1" t="s">
        <v>61</v>
      </c>
      <c r="D469" s="1" t="s">
        <v>53</v>
      </c>
      <c r="E469" s="1" t="s">
        <v>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1">
        <v>115044833</v>
      </c>
    </row>
    <row r="470" spans="1:13" x14ac:dyDescent="0.2">
      <c r="A470" s="1">
        <v>2015</v>
      </c>
      <c r="B470" s="1" t="s">
        <v>95</v>
      </c>
      <c r="C470" s="1" t="s">
        <v>58</v>
      </c>
      <c r="D470" s="1" t="s">
        <v>57</v>
      </c>
      <c r="E470" s="1" t="s">
        <v>48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1">
        <v>115879310</v>
      </c>
    </row>
    <row r="471" spans="1:13" x14ac:dyDescent="0.2">
      <c r="A471" s="1">
        <v>2015</v>
      </c>
      <c r="B471" s="1" t="s">
        <v>113</v>
      </c>
      <c r="C471" s="1" t="s">
        <v>68</v>
      </c>
      <c r="D471" s="1" t="s">
        <v>57</v>
      </c>
      <c r="E471" s="1" t="s">
        <v>86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1">
        <v>118441300</v>
      </c>
    </row>
    <row r="472" spans="1:13" x14ac:dyDescent="0.2">
      <c r="A472" s="1">
        <v>2015</v>
      </c>
      <c r="B472" s="1" t="s">
        <v>116</v>
      </c>
      <c r="C472" s="1" t="s">
        <v>76</v>
      </c>
      <c r="D472" s="1" t="s">
        <v>57</v>
      </c>
      <c r="E472" s="1" t="s">
        <v>48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1">
        <v>119241500</v>
      </c>
    </row>
    <row r="473" spans="1:13" x14ac:dyDescent="0.2">
      <c r="A473" s="1">
        <v>2015</v>
      </c>
      <c r="B473" s="1" t="s">
        <v>120</v>
      </c>
      <c r="C473" s="1" t="s">
        <v>77</v>
      </c>
      <c r="D473" s="1" t="s">
        <v>53</v>
      </c>
      <c r="E473" s="1" t="s">
        <v>86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1">
        <v>120005415</v>
      </c>
    </row>
    <row r="474" spans="1:13" x14ac:dyDescent="0.2">
      <c r="A474" s="1">
        <v>2015</v>
      </c>
      <c r="B474" s="1" t="s">
        <v>114</v>
      </c>
      <c r="C474" s="1" t="s">
        <v>55</v>
      </c>
      <c r="D474" s="1" t="s">
        <v>53</v>
      </c>
      <c r="E474" s="1" t="s">
        <v>86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1">
        <v>122208700</v>
      </c>
    </row>
    <row r="475" spans="1:13" x14ac:dyDescent="0.2">
      <c r="A475" s="1">
        <v>2015</v>
      </c>
      <c r="B475" s="1" t="s">
        <v>118</v>
      </c>
      <c r="C475" s="1" t="s">
        <v>80</v>
      </c>
      <c r="D475" s="1" t="s">
        <v>53</v>
      </c>
      <c r="E475" s="1" t="s">
        <v>86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1">
        <v>143742789</v>
      </c>
    </row>
    <row r="476" spans="1:13" x14ac:dyDescent="0.2">
      <c r="A476" s="1">
        <v>2015</v>
      </c>
      <c r="B476" s="1" t="s">
        <v>121</v>
      </c>
      <c r="C476" s="1" t="s">
        <v>79</v>
      </c>
      <c r="D476" s="1" t="s">
        <v>57</v>
      </c>
      <c r="E476" s="1" t="s">
        <v>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1">
        <v>155587472</v>
      </c>
    </row>
    <row r="477" spans="1:13" x14ac:dyDescent="0.2">
      <c r="A477" s="1">
        <v>2015</v>
      </c>
      <c r="B477" s="1" t="s">
        <v>115</v>
      </c>
      <c r="C477" s="1" t="s">
        <v>81</v>
      </c>
      <c r="D477" s="1" t="s">
        <v>57</v>
      </c>
      <c r="E477" s="1" t="s">
        <v>86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1">
        <v>164701500</v>
      </c>
    </row>
    <row r="478" spans="1:13" x14ac:dyDescent="0.2">
      <c r="A478" s="1">
        <v>2015</v>
      </c>
      <c r="B478" s="1" t="s">
        <v>99</v>
      </c>
      <c r="C478" s="1" t="s">
        <v>78</v>
      </c>
      <c r="D478" s="1" t="s">
        <v>53</v>
      </c>
      <c r="E478" s="1" t="s">
        <v>48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1">
        <v>172284750</v>
      </c>
    </row>
    <row r="479" spans="1:13" x14ac:dyDescent="0.2">
      <c r="A479" s="1">
        <v>2015</v>
      </c>
      <c r="B479" s="1" t="s">
        <v>93</v>
      </c>
      <c r="C479" s="1" t="s">
        <v>64</v>
      </c>
      <c r="D479" s="1" t="s">
        <v>53</v>
      </c>
      <c r="E479" s="1" t="s">
        <v>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1">
        <v>181103400</v>
      </c>
    </row>
    <row r="480" spans="1:13" x14ac:dyDescent="0.2">
      <c r="A480" s="1">
        <v>2015</v>
      </c>
      <c r="B480" s="1" t="s">
        <v>108</v>
      </c>
      <c r="C480" s="1" t="s">
        <v>67</v>
      </c>
      <c r="D480" s="1" t="s">
        <v>53</v>
      </c>
      <c r="E480" s="1" t="s">
        <v>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1">
        <v>212751957</v>
      </c>
    </row>
    <row r="481" spans="1:13" x14ac:dyDescent="0.2">
      <c r="A481" s="1">
        <v>2015</v>
      </c>
      <c r="B481" s="1" t="s">
        <v>103</v>
      </c>
      <c r="C481" s="1" t="s">
        <v>73</v>
      </c>
      <c r="D481" s="1" t="s">
        <v>57</v>
      </c>
      <c r="E481" s="1" t="s">
        <v>86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workbookViewId="0">
      <selection activeCell="H32" sqref="H32"/>
    </sheetView>
  </sheetViews>
  <sheetFormatPr baseColWidth="10" defaultColWidth="8.83203125" defaultRowHeight="15" x14ac:dyDescent="0.2"/>
  <cols>
    <col min="1" max="1" width="9.6640625" style="7" customWidth="1"/>
    <col min="2" max="2" width="15.1640625" style="7" customWidth="1"/>
    <col min="3" max="3" width="19" style="7" customWidth="1"/>
  </cols>
  <sheetData>
    <row r="1" spans="1:3" x14ac:dyDescent="0.2">
      <c r="A1" s="31" t="s">
        <v>36</v>
      </c>
      <c r="B1" s="31" t="s">
        <v>17</v>
      </c>
      <c r="C1" s="31" t="s">
        <v>20</v>
      </c>
    </row>
    <row r="2" spans="1:3" x14ac:dyDescent="0.2">
      <c r="A2" s="7" t="s">
        <v>6886</v>
      </c>
      <c r="B2" s="7" t="s">
        <v>6885</v>
      </c>
      <c r="C2" s="28">
        <v>2222193359</v>
      </c>
    </row>
    <row r="3" spans="1:3" x14ac:dyDescent="0.2">
      <c r="A3" s="7" t="s">
        <v>6887</v>
      </c>
      <c r="B3" s="7" t="s">
        <v>6885</v>
      </c>
      <c r="C3" s="28">
        <v>2524577735</v>
      </c>
    </row>
    <row r="4" spans="1:3" x14ac:dyDescent="0.2">
      <c r="A4" s="7" t="s">
        <v>6888</v>
      </c>
      <c r="B4" s="7" t="s">
        <v>6885</v>
      </c>
      <c r="C4" s="28">
        <v>3193457452</v>
      </c>
    </row>
    <row r="5" spans="1:3" x14ac:dyDescent="0.2">
      <c r="A5" s="7" t="s">
        <v>6889</v>
      </c>
      <c r="B5" s="7" t="s">
        <v>6885</v>
      </c>
      <c r="C5" s="28">
        <v>3501562095</v>
      </c>
    </row>
    <row r="6" spans="1:3" x14ac:dyDescent="0.2">
      <c r="A6" s="7" t="s">
        <v>6890</v>
      </c>
      <c r="B6" s="7" t="s">
        <v>6885</v>
      </c>
      <c r="C6" s="28">
        <v>2419561169</v>
      </c>
    </row>
    <row r="7" spans="1:3" x14ac:dyDescent="0.2">
      <c r="A7" s="7" t="s">
        <v>6891</v>
      </c>
      <c r="B7" s="7" t="s">
        <v>6885</v>
      </c>
      <c r="C7" s="28">
        <v>2167618550</v>
      </c>
    </row>
    <row r="8" spans="1:3" x14ac:dyDescent="0.2">
      <c r="A8" s="7" t="s">
        <v>6865</v>
      </c>
      <c r="B8" s="7" t="s">
        <v>6885</v>
      </c>
      <c r="C8" s="28">
        <v>2545312990</v>
      </c>
    </row>
    <row r="9" spans="1:3" x14ac:dyDescent="0.2">
      <c r="A9" s="7" t="s">
        <v>6866</v>
      </c>
      <c r="B9" s="7" t="s">
        <v>6885</v>
      </c>
      <c r="C9" s="28">
        <v>2192841187</v>
      </c>
    </row>
    <row r="10" spans="1:3" x14ac:dyDescent="0.2">
      <c r="A10" s="7" t="s">
        <v>6867</v>
      </c>
      <c r="B10" s="7" t="s">
        <v>6885</v>
      </c>
      <c r="C10" s="28">
        <v>3949623628</v>
      </c>
    </row>
    <row r="11" spans="1:3" x14ac:dyDescent="0.2">
      <c r="A11" s="7" t="s">
        <v>6868</v>
      </c>
      <c r="B11" s="7" t="s">
        <v>6885</v>
      </c>
      <c r="C11" s="28">
        <v>3534683159</v>
      </c>
    </row>
    <row r="12" spans="1:3" x14ac:dyDescent="0.2">
      <c r="A12" s="7" t="s">
        <v>6869</v>
      </c>
      <c r="B12" s="7" t="s">
        <v>6885</v>
      </c>
      <c r="C12" s="28">
        <v>3114028200</v>
      </c>
    </row>
    <row r="13" spans="1:3" x14ac:dyDescent="0.2">
      <c r="A13" s="7" t="s">
        <v>6870</v>
      </c>
      <c r="B13" s="7" t="s">
        <v>6885</v>
      </c>
      <c r="C13" s="28">
        <v>3531165034</v>
      </c>
    </row>
    <row r="14" spans="1:3" x14ac:dyDescent="0.2">
      <c r="A14" s="7" t="s">
        <v>6871</v>
      </c>
      <c r="B14" s="7" t="s">
        <v>6885</v>
      </c>
      <c r="C14" s="28">
        <v>3695406129</v>
      </c>
    </row>
    <row r="15" spans="1:3" x14ac:dyDescent="0.2">
      <c r="A15" s="7" t="s">
        <v>6872</v>
      </c>
      <c r="B15" s="7" t="s">
        <v>6885</v>
      </c>
      <c r="C15" s="28">
        <v>3201501155</v>
      </c>
    </row>
    <row r="16" spans="1:3" x14ac:dyDescent="0.2">
      <c r="A16" s="7" t="s">
        <v>6873</v>
      </c>
      <c r="B16" s="7" t="s">
        <v>6885</v>
      </c>
      <c r="C16" s="28">
        <v>4856721672</v>
      </c>
    </row>
    <row r="17" spans="1:3" x14ac:dyDescent="0.2">
      <c r="A17" s="7" t="s">
        <v>6874</v>
      </c>
      <c r="B17" s="7" t="s">
        <v>6885</v>
      </c>
      <c r="C17" s="28">
        <v>3555610230</v>
      </c>
    </row>
    <row r="18" spans="1:3" x14ac:dyDescent="0.2">
      <c r="A18" s="7" t="s">
        <v>6886</v>
      </c>
      <c r="B18" s="7" t="s">
        <v>6892</v>
      </c>
      <c r="C18" s="28">
        <v>1088837614</v>
      </c>
    </row>
    <row r="19" spans="1:3" x14ac:dyDescent="0.2">
      <c r="A19" s="7" t="s">
        <v>6887</v>
      </c>
      <c r="B19" s="7" t="s">
        <v>6892</v>
      </c>
      <c r="C19" s="28">
        <v>1196645372</v>
      </c>
    </row>
    <row r="20" spans="1:3" x14ac:dyDescent="0.2">
      <c r="A20" s="7" t="s">
        <v>6888</v>
      </c>
      <c r="B20" s="7" t="s">
        <v>6892</v>
      </c>
      <c r="C20" s="28">
        <v>1194719679</v>
      </c>
    </row>
    <row r="21" spans="1:3" x14ac:dyDescent="0.2">
      <c r="A21" s="7" t="s">
        <v>6889</v>
      </c>
      <c r="B21" s="7" t="s">
        <v>6892</v>
      </c>
      <c r="C21" s="28">
        <v>924231101</v>
      </c>
    </row>
    <row r="22" spans="1:3" x14ac:dyDescent="0.2">
      <c r="A22" s="7" t="s">
        <v>6890</v>
      </c>
      <c r="B22" s="7" t="s">
        <v>6892</v>
      </c>
      <c r="C22" s="28">
        <v>1345673099</v>
      </c>
    </row>
    <row r="23" spans="1:3" x14ac:dyDescent="0.2">
      <c r="A23" s="7" t="s">
        <v>6891</v>
      </c>
      <c r="B23" s="7" t="s">
        <v>6892</v>
      </c>
      <c r="C23" s="28">
        <v>1912793640</v>
      </c>
    </row>
    <row r="24" spans="1:3" x14ac:dyDescent="0.2">
      <c r="A24" s="7" t="s">
        <v>6865</v>
      </c>
      <c r="B24" s="7" t="s">
        <v>6892</v>
      </c>
      <c r="C24" s="28">
        <v>1041074987</v>
      </c>
    </row>
    <row r="25" spans="1:3" x14ac:dyDescent="0.2">
      <c r="A25" s="7" t="s">
        <v>6866</v>
      </c>
      <c r="B25" s="7" t="s">
        <v>6892</v>
      </c>
      <c r="C25" s="28">
        <v>1328469712</v>
      </c>
    </row>
    <row r="26" spans="1:3" x14ac:dyDescent="0.2">
      <c r="A26" s="7" t="s">
        <v>6867</v>
      </c>
      <c r="B26" s="7" t="s">
        <v>6892</v>
      </c>
      <c r="C26" s="28">
        <v>811326653</v>
      </c>
    </row>
    <row r="27" spans="1:3" x14ac:dyDescent="0.2">
      <c r="A27" s="7" t="s">
        <v>6868</v>
      </c>
      <c r="B27" s="7" t="s">
        <v>6892</v>
      </c>
      <c r="C27" s="28">
        <v>1556651942</v>
      </c>
    </row>
    <row r="28" spans="1:3" x14ac:dyDescent="0.2">
      <c r="A28" s="7" t="s">
        <v>6869</v>
      </c>
      <c r="B28" s="7" t="s">
        <v>6892</v>
      </c>
      <c r="C28" s="28">
        <v>2286969624</v>
      </c>
    </row>
    <row r="29" spans="1:3" x14ac:dyDescent="0.2">
      <c r="A29" s="7" t="s">
        <v>6870</v>
      </c>
      <c r="B29" s="7" t="s">
        <v>6892</v>
      </c>
      <c r="C29" s="28">
        <v>1249628866</v>
      </c>
    </row>
    <row r="30" spans="1:3" x14ac:dyDescent="0.2">
      <c r="A30" s="7" t="s">
        <v>6871</v>
      </c>
      <c r="B30" s="7" t="s">
        <v>6892</v>
      </c>
      <c r="C30" s="28">
        <v>2395339828</v>
      </c>
    </row>
    <row r="31" spans="1:3" x14ac:dyDescent="0.2">
      <c r="A31" s="7" t="s">
        <v>6872</v>
      </c>
      <c r="B31" s="7" t="s">
        <v>6892</v>
      </c>
      <c r="C31" s="28">
        <v>2684287587</v>
      </c>
    </row>
    <row r="32" spans="1:3" x14ac:dyDescent="0.2">
      <c r="A32" s="7" t="s">
        <v>6873</v>
      </c>
      <c r="B32" s="7" t="s">
        <v>6892</v>
      </c>
      <c r="C32" s="28">
        <v>1851402097</v>
      </c>
    </row>
    <row r="33" spans="1:3" x14ac:dyDescent="0.2">
      <c r="A33" s="7" t="s">
        <v>6874</v>
      </c>
      <c r="B33" s="7" t="s">
        <v>6892</v>
      </c>
      <c r="C33" s="28">
        <v>2007328793</v>
      </c>
    </row>
    <row r="34" spans="1:3" x14ac:dyDescent="0.2">
      <c r="A34" s="7" t="s">
        <v>6886</v>
      </c>
      <c r="B34" s="7" t="s">
        <v>6893</v>
      </c>
      <c r="C34" s="28">
        <v>45542421</v>
      </c>
    </row>
    <row r="35" spans="1:3" x14ac:dyDescent="0.2">
      <c r="A35" s="7" t="s">
        <v>6887</v>
      </c>
      <c r="B35" s="7" t="s">
        <v>6893</v>
      </c>
      <c r="C35" s="28">
        <v>42106278</v>
      </c>
    </row>
    <row r="36" spans="1:3" x14ac:dyDescent="0.2">
      <c r="A36" s="7" t="s">
        <v>6889</v>
      </c>
      <c r="B36" s="7" t="s">
        <v>6893</v>
      </c>
      <c r="C36" s="28">
        <v>7002255</v>
      </c>
    </row>
    <row r="37" spans="1:3" x14ac:dyDescent="0.2">
      <c r="A37" s="7" t="s">
        <v>6890</v>
      </c>
      <c r="B37" s="7" t="s">
        <v>6893</v>
      </c>
      <c r="C37" s="28">
        <v>131885396</v>
      </c>
    </row>
    <row r="38" spans="1:3" x14ac:dyDescent="0.2">
      <c r="A38" s="7" t="s">
        <v>6891</v>
      </c>
      <c r="B38" s="7" t="s">
        <v>6893</v>
      </c>
      <c r="C38" s="28">
        <v>127487781</v>
      </c>
    </row>
    <row r="39" spans="1:3" x14ac:dyDescent="0.2">
      <c r="A39" s="7" t="s">
        <v>6865</v>
      </c>
      <c r="B39" s="7" t="s">
        <v>6893</v>
      </c>
      <c r="C39" s="28">
        <v>349736546</v>
      </c>
    </row>
    <row r="40" spans="1:3" x14ac:dyDescent="0.2">
      <c r="A40" s="7" t="s">
        <v>6866</v>
      </c>
      <c r="B40" s="7" t="s">
        <v>6893</v>
      </c>
      <c r="C40" s="28">
        <v>614779803</v>
      </c>
    </row>
    <row r="41" spans="1:3" x14ac:dyDescent="0.2">
      <c r="A41" s="7" t="s">
        <v>6867</v>
      </c>
      <c r="B41" s="7" t="s">
        <v>6893</v>
      </c>
      <c r="C41" s="28">
        <v>2283276</v>
      </c>
    </row>
    <row r="42" spans="1:3" x14ac:dyDescent="0.2">
      <c r="A42" s="7" t="s">
        <v>6868</v>
      </c>
      <c r="B42" s="7" t="s">
        <v>6893</v>
      </c>
      <c r="C42" s="28">
        <v>661987927</v>
      </c>
    </row>
    <row r="43" spans="1:3" x14ac:dyDescent="0.2">
      <c r="A43" s="7" t="s">
        <v>6869</v>
      </c>
      <c r="B43" s="7" t="s">
        <v>6893</v>
      </c>
      <c r="C43" s="28">
        <v>251501645</v>
      </c>
    </row>
    <row r="44" spans="1:3" x14ac:dyDescent="0.2">
      <c r="A44" s="7" t="s">
        <v>6870</v>
      </c>
      <c r="B44" s="7" t="s">
        <v>6893</v>
      </c>
      <c r="C44" s="28">
        <v>74127082</v>
      </c>
    </row>
    <row r="45" spans="1:3" x14ac:dyDescent="0.2">
      <c r="A45" s="7" t="s">
        <v>6871</v>
      </c>
      <c r="B45" s="7" t="s">
        <v>6893</v>
      </c>
      <c r="C45" s="28">
        <v>183672278</v>
      </c>
    </row>
    <row r="46" spans="1:3" x14ac:dyDescent="0.2">
      <c r="A46" s="7" t="s">
        <v>6872</v>
      </c>
      <c r="B46" s="7" t="s">
        <v>6893</v>
      </c>
      <c r="C46" s="28">
        <v>487843202</v>
      </c>
    </row>
    <row r="47" spans="1:3" x14ac:dyDescent="0.2">
      <c r="A47" s="7" t="s">
        <v>6873</v>
      </c>
      <c r="B47" s="7" t="s">
        <v>6893</v>
      </c>
      <c r="C47" s="28">
        <v>76137505</v>
      </c>
    </row>
    <row r="48" spans="1:3" x14ac:dyDescent="0.2">
      <c r="A48" s="7" t="s">
        <v>6874</v>
      </c>
      <c r="B48" s="7" t="s">
        <v>6893</v>
      </c>
      <c r="C48" s="28">
        <v>173135392</v>
      </c>
    </row>
    <row r="49" spans="1:3" x14ac:dyDescent="0.2">
      <c r="A49" s="7" t="s">
        <v>6886</v>
      </c>
      <c r="B49" s="7" t="s">
        <v>6894</v>
      </c>
      <c r="C49" s="28">
        <v>308624374</v>
      </c>
    </row>
    <row r="50" spans="1:3" x14ac:dyDescent="0.2">
      <c r="A50" s="7" t="s">
        <v>6887</v>
      </c>
      <c r="B50" s="7" t="s">
        <v>6894</v>
      </c>
      <c r="C50" s="28">
        <v>319077149</v>
      </c>
    </row>
    <row r="51" spans="1:3" x14ac:dyDescent="0.2">
      <c r="A51" s="7" t="s">
        <v>6888</v>
      </c>
      <c r="B51" s="7" t="s">
        <v>6894</v>
      </c>
      <c r="C51" s="28">
        <v>265329130</v>
      </c>
    </row>
    <row r="52" spans="1:3" x14ac:dyDescent="0.2">
      <c r="A52" s="7" t="s">
        <v>6889</v>
      </c>
      <c r="B52" s="7" t="s">
        <v>6894</v>
      </c>
      <c r="C52" s="28">
        <v>93272393</v>
      </c>
    </row>
    <row r="53" spans="1:3" x14ac:dyDescent="0.2">
      <c r="A53" s="7" t="s">
        <v>6890</v>
      </c>
      <c r="B53" s="7" t="s">
        <v>6894</v>
      </c>
      <c r="C53" s="28">
        <v>337129150</v>
      </c>
    </row>
    <row r="54" spans="1:3" x14ac:dyDescent="0.2">
      <c r="A54" s="7" t="s">
        <v>6891</v>
      </c>
      <c r="B54" s="7" t="s">
        <v>6894</v>
      </c>
      <c r="C54" s="28">
        <v>301895581</v>
      </c>
    </row>
    <row r="55" spans="1:3" x14ac:dyDescent="0.2">
      <c r="A55" s="7" t="s">
        <v>6865</v>
      </c>
      <c r="B55" s="7" t="s">
        <v>6894</v>
      </c>
      <c r="C55" s="28">
        <v>277802342</v>
      </c>
    </row>
    <row r="56" spans="1:3" x14ac:dyDescent="0.2">
      <c r="A56" s="7" t="s">
        <v>6866</v>
      </c>
      <c r="B56" s="7" t="s">
        <v>6894</v>
      </c>
      <c r="C56" s="28">
        <v>320476937</v>
      </c>
    </row>
    <row r="57" spans="1:3" x14ac:dyDescent="0.2">
      <c r="A57" s="7" t="s">
        <v>6867</v>
      </c>
      <c r="B57" s="7" t="s">
        <v>6894</v>
      </c>
      <c r="C57" s="28">
        <v>134418733</v>
      </c>
    </row>
    <row r="58" spans="1:3" x14ac:dyDescent="0.2">
      <c r="A58" s="7" t="s">
        <v>6868</v>
      </c>
      <c r="B58" s="7" t="s">
        <v>6894</v>
      </c>
      <c r="C58" s="28">
        <v>546898448</v>
      </c>
    </row>
    <row r="59" spans="1:3" x14ac:dyDescent="0.2">
      <c r="A59" s="7" t="s">
        <v>6869</v>
      </c>
      <c r="B59" s="7" t="s">
        <v>6894</v>
      </c>
      <c r="C59" s="28">
        <v>404618660</v>
      </c>
    </row>
    <row r="60" spans="1:3" x14ac:dyDescent="0.2">
      <c r="A60" s="7" t="s">
        <v>6870</v>
      </c>
      <c r="B60" s="7" t="s">
        <v>6894</v>
      </c>
      <c r="C60" s="28">
        <v>214802263</v>
      </c>
    </row>
    <row r="61" spans="1:3" x14ac:dyDescent="0.2">
      <c r="A61" s="7" t="s">
        <v>6871</v>
      </c>
      <c r="B61" s="7" t="s">
        <v>6894</v>
      </c>
      <c r="C61" s="28">
        <v>353080027</v>
      </c>
    </row>
    <row r="62" spans="1:3" x14ac:dyDescent="0.2">
      <c r="A62" s="7" t="s">
        <v>6872</v>
      </c>
      <c r="B62" s="7" t="s">
        <v>6894</v>
      </c>
      <c r="C62" s="28">
        <v>672683944</v>
      </c>
    </row>
    <row r="63" spans="1:3" x14ac:dyDescent="0.2">
      <c r="A63" s="7" t="s">
        <v>6873</v>
      </c>
      <c r="B63" s="7" t="s">
        <v>6894</v>
      </c>
      <c r="C63" s="28">
        <v>583935361</v>
      </c>
    </row>
    <row r="64" spans="1:3" x14ac:dyDescent="0.2">
      <c r="A64" s="7" t="s">
        <v>6874</v>
      </c>
      <c r="B64" s="7" t="s">
        <v>6894</v>
      </c>
      <c r="C64" s="28">
        <v>542150255</v>
      </c>
    </row>
    <row r="65" spans="1:3" x14ac:dyDescent="0.2">
      <c r="A65" s="7" t="s">
        <v>6886</v>
      </c>
      <c r="B65" s="7" t="s">
        <v>16</v>
      </c>
      <c r="C65" s="28">
        <v>2029648097</v>
      </c>
    </row>
    <row r="66" spans="1:3" x14ac:dyDescent="0.2">
      <c r="A66" s="7" t="s">
        <v>6887</v>
      </c>
      <c r="B66" s="7" t="s">
        <v>16</v>
      </c>
      <c r="C66" s="28">
        <v>1754183211</v>
      </c>
    </row>
    <row r="67" spans="1:3" x14ac:dyDescent="0.2">
      <c r="A67" s="7" t="s">
        <v>6888</v>
      </c>
      <c r="B67" s="7" t="s">
        <v>16</v>
      </c>
      <c r="C67" s="28">
        <v>1930909820</v>
      </c>
    </row>
    <row r="68" spans="1:3" x14ac:dyDescent="0.2">
      <c r="A68" s="7" t="s">
        <v>6889</v>
      </c>
      <c r="B68" s="7" t="s">
        <v>16</v>
      </c>
      <c r="C68" s="28">
        <v>2301222904</v>
      </c>
    </row>
    <row r="69" spans="1:3" x14ac:dyDescent="0.2">
      <c r="A69" s="7" t="s">
        <v>6890</v>
      </c>
      <c r="B69" s="7" t="s">
        <v>16</v>
      </c>
      <c r="C69" s="28">
        <v>2253943872</v>
      </c>
    </row>
    <row r="70" spans="1:3" x14ac:dyDescent="0.2">
      <c r="A70" s="7" t="s">
        <v>6891</v>
      </c>
      <c r="B70" s="7" t="s">
        <v>16</v>
      </c>
      <c r="C70" s="28">
        <v>1435539657</v>
      </c>
    </row>
    <row r="71" spans="1:3" x14ac:dyDescent="0.2">
      <c r="A71" s="7" t="s">
        <v>6865</v>
      </c>
      <c r="B71" s="7" t="s">
        <v>16</v>
      </c>
      <c r="C71" s="28">
        <v>1708881415</v>
      </c>
    </row>
    <row r="72" spans="1:3" x14ac:dyDescent="0.2">
      <c r="A72" s="7" t="s">
        <v>6866</v>
      </c>
      <c r="B72" s="7" t="s">
        <v>16</v>
      </c>
      <c r="C72" s="28">
        <v>1277586251</v>
      </c>
    </row>
    <row r="73" spans="1:3" x14ac:dyDescent="0.2">
      <c r="A73" s="7" t="s">
        <v>6867</v>
      </c>
      <c r="B73" s="7" t="s">
        <v>16</v>
      </c>
      <c r="C73" s="28">
        <v>1786197758</v>
      </c>
    </row>
    <row r="74" spans="1:3" x14ac:dyDescent="0.2">
      <c r="A74" s="7" t="s">
        <v>6868</v>
      </c>
      <c r="B74" s="7" t="s">
        <v>16</v>
      </c>
      <c r="C74" s="28">
        <v>1857028182</v>
      </c>
    </row>
    <row r="75" spans="1:3" x14ac:dyDescent="0.2">
      <c r="A75" s="7" t="s">
        <v>6869</v>
      </c>
      <c r="B75" s="7" t="s">
        <v>16</v>
      </c>
      <c r="C75" s="28">
        <v>1453555379</v>
      </c>
    </row>
    <row r="76" spans="1:3" x14ac:dyDescent="0.2">
      <c r="A76" s="7" t="s">
        <v>6870</v>
      </c>
      <c r="B76" s="7" t="s">
        <v>16</v>
      </c>
      <c r="C76" s="28">
        <v>1924170203</v>
      </c>
    </row>
    <row r="77" spans="1:3" x14ac:dyDescent="0.2">
      <c r="A77" s="7" t="s">
        <v>6871</v>
      </c>
      <c r="B77" s="7" t="s">
        <v>16</v>
      </c>
      <c r="C77" s="28">
        <v>1643956391</v>
      </c>
    </row>
    <row r="78" spans="1:3" x14ac:dyDescent="0.2">
      <c r="A78" s="7" t="s">
        <v>6872</v>
      </c>
      <c r="B78" s="7" t="s">
        <v>16</v>
      </c>
      <c r="C78" s="28">
        <v>1390348514</v>
      </c>
    </row>
    <row r="79" spans="1:3" x14ac:dyDescent="0.2">
      <c r="A79" s="7" t="s">
        <v>6873</v>
      </c>
      <c r="B79" s="7" t="s">
        <v>16</v>
      </c>
      <c r="C79" s="28">
        <v>1232123306</v>
      </c>
    </row>
    <row r="80" spans="1:3" x14ac:dyDescent="0.2">
      <c r="A80" s="7" t="s">
        <v>6874</v>
      </c>
      <c r="B80" s="7" t="s">
        <v>16</v>
      </c>
      <c r="C80" s="28">
        <v>1033910451</v>
      </c>
    </row>
    <row r="81" spans="1:3" x14ac:dyDescent="0.2">
      <c r="A81" s="7" t="s">
        <v>6886</v>
      </c>
      <c r="B81" s="7" t="s">
        <v>6895</v>
      </c>
      <c r="C81" s="28">
        <v>266087888</v>
      </c>
    </row>
    <row r="82" spans="1:3" x14ac:dyDescent="0.2">
      <c r="A82" s="7" t="s">
        <v>6887</v>
      </c>
      <c r="B82" s="7" t="s">
        <v>6895</v>
      </c>
      <c r="C82" s="28">
        <v>622368317</v>
      </c>
    </row>
    <row r="83" spans="1:3" x14ac:dyDescent="0.2">
      <c r="A83" s="7" t="s">
        <v>6888</v>
      </c>
      <c r="B83" s="7" t="s">
        <v>6895</v>
      </c>
      <c r="C83" s="28">
        <v>703997839</v>
      </c>
    </row>
    <row r="84" spans="1:3" x14ac:dyDescent="0.2">
      <c r="A84" s="7" t="s">
        <v>6889</v>
      </c>
      <c r="B84" s="7" t="s">
        <v>6895</v>
      </c>
      <c r="C84" s="28">
        <v>173168357</v>
      </c>
    </row>
    <row r="85" spans="1:3" x14ac:dyDescent="0.2">
      <c r="A85" s="7" t="s">
        <v>6890</v>
      </c>
      <c r="B85" s="7" t="s">
        <v>6895</v>
      </c>
      <c r="C85" s="28">
        <v>306500928</v>
      </c>
    </row>
    <row r="86" spans="1:3" x14ac:dyDescent="0.2">
      <c r="A86" s="7" t="s">
        <v>6891</v>
      </c>
      <c r="B86" s="7" t="s">
        <v>6895</v>
      </c>
      <c r="C86" s="28">
        <v>250230192</v>
      </c>
    </row>
    <row r="87" spans="1:3" x14ac:dyDescent="0.2">
      <c r="A87" s="7" t="s">
        <v>6865</v>
      </c>
      <c r="B87" s="7" t="s">
        <v>6895</v>
      </c>
      <c r="C87" s="28">
        <v>465074387</v>
      </c>
    </row>
    <row r="88" spans="1:3" x14ac:dyDescent="0.2">
      <c r="A88" s="7" t="s">
        <v>6866</v>
      </c>
      <c r="B88" s="7" t="s">
        <v>6895</v>
      </c>
      <c r="C88" s="28">
        <v>381896017</v>
      </c>
    </row>
    <row r="89" spans="1:3" x14ac:dyDescent="0.2">
      <c r="A89" s="7" t="s">
        <v>6867</v>
      </c>
      <c r="B89" s="7" t="s">
        <v>6895</v>
      </c>
      <c r="C89" s="28">
        <v>307665445</v>
      </c>
    </row>
    <row r="90" spans="1:3" x14ac:dyDescent="0.2">
      <c r="A90" s="7" t="s">
        <v>6868</v>
      </c>
      <c r="B90" s="7" t="s">
        <v>6895</v>
      </c>
      <c r="C90" s="28">
        <v>134917430</v>
      </c>
    </row>
    <row r="91" spans="1:3" x14ac:dyDescent="0.2">
      <c r="A91" s="7" t="s">
        <v>6869</v>
      </c>
      <c r="B91" s="7" t="s">
        <v>6895</v>
      </c>
      <c r="C91" s="28">
        <v>204001171</v>
      </c>
    </row>
    <row r="92" spans="1:3" x14ac:dyDescent="0.2">
      <c r="A92" s="7" t="s">
        <v>6870</v>
      </c>
      <c r="B92" s="7" t="s">
        <v>6895</v>
      </c>
      <c r="C92" s="28">
        <v>198792272</v>
      </c>
    </row>
    <row r="93" spans="1:3" x14ac:dyDescent="0.2">
      <c r="A93" s="7" t="s">
        <v>6871</v>
      </c>
      <c r="B93" s="7" t="s">
        <v>6895</v>
      </c>
      <c r="C93" s="28">
        <v>154807974</v>
      </c>
    </row>
    <row r="94" spans="1:3" x14ac:dyDescent="0.2">
      <c r="A94" s="7" t="s">
        <v>6872</v>
      </c>
      <c r="B94" s="7" t="s">
        <v>6895</v>
      </c>
      <c r="C94" s="28">
        <v>483594374</v>
      </c>
    </row>
    <row r="95" spans="1:3" x14ac:dyDescent="0.2">
      <c r="A95" s="7" t="s">
        <v>6873</v>
      </c>
      <c r="B95" s="7" t="s">
        <v>6895</v>
      </c>
      <c r="C95" s="28">
        <v>376616767</v>
      </c>
    </row>
    <row r="96" spans="1:3" x14ac:dyDescent="0.2">
      <c r="A96" s="7" t="s">
        <v>6874</v>
      </c>
      <c r="B96" s="7" t="s">
        <v>6895</v>
      </c>
      <c r="C96" s="28">
        <v>61102353</v>
      </c>
    </row>
    <row r="97" spans="1:3" x14ac:dyDescent="0.2">
      <c r="A97" s="7" t="s">
        <v>6886</v>
      </c>
      <c r="B97" s="7" t="s">
        <v>18</v>
      </c>
      <c r="C97" s="28">
        <v>721354006</v>
      </c>
    </row>
    <row r="98" spans="1:3" x14ac:dyDescent="0.2">
      <c r="A98" s="7" t="s">
        <v>6887</v>
      </c>
      <c r="B98" s="7" t="s">
        <v>18</v>
      </c>
      <c r="C98" s="28">
        <v>772515943</v>
      </c>
    </row>
    <row r="99" spans="1:3" x14ac:dyDescent="0.2">
      <c r="A99" s="7" t="s">
        <v>6888</v>
      </c>
      <c r="B99" s="7" t="s">
        <v>18</v>
      </c>
      <c r="C99" s="28">
        <v>1214919477</v>
      </c>
    </row>
    <row r="100" spans="1:3" x14ac:dyDescent="0.2">
      <c r="A100" s="7" t="s">
        <v>6889</v>
      </c>
      <c r="B100" s="7" t="s">
        <v>18</v>
      </c>
      <c r="C100" s="28">
        <v>417496219</v>
      </c>
    </row>
    <row r="101" spans="1:3" x14ac:dyDescent="0.2">
      <c r="A101" s="7" t="s">
        <v>6890</v>
      </c>
      <c r="B101" s="7" t="s">
        <v>18</v>
      </c>
      <c r="C101" s="28">
        <v>565189022</v>
      </c>
    </row>
    <row r="102" spans="1:3" x14ac:dyDescent="0.2">
      <c r="A102" s="7" t="s">
        <v>6891</v>
      </c>
      <c r="B102" s="7" t="s">
        <v>18</v>
      </c>
      <c r="C102" s="28">
        <v>964797850</v>
      </c>
    </row>
    <row r="103" spans="1:3" x14ac:dyDescent="0.2">
      <c r="A103" s="7" t="s">
        <v>6865</v>
      </c>
      <c r="B103" s="7" t="s">
        <v>18</v>
      </c>
      <c r="C103" s="28">
        <v>858083401</v>
      </c>
    </row>
    <row r="104" spans="1:3" x14ac:dyDescent="0.2">
      <c r="A104" s="7" t="s">
        <v>6866</v>
      </c>
      <c r="B104" s="7" t="s">
        <v>18</v>
      </c>
      <c r="C104" s="28">
        <v>772417685</v>
      </c>
    </row>
    <row r="105" spans="1:3" x14ac:dyDescent="0.2">
      <c r="A105" s="7" t="s">
        <v>6867</v>
      </c>
      <c r="B105" s="7" t="s">
        <v>18</v>
      </c>
      <c r="C105" s="28">
        <v>1229035360</v>
      </c>
    </row>
    <row r="106" spans="1:3" x14ac:dyDescent="0.2">
      <c r="A106" s="7" t="s">
        <v>6868</v>
      </c>
      <c r="B106" s="7" t="s">
        <v>18</v>
      </c>
      <c r="C106" s="28">
        <v>652127317</v>
      </c>
    </row>
    <row r="107" spans="1:3" x14ac:dyDescent="0.2">
      <c r="A107" s="7" t="s">
        <v>6869</v>
      </c>
      <c r="B107" s="7" t="s">
        <v>18</v>
      </c>
      <c r="C107" s="28">
        <v>774282924</v>
      </c>
    </row>
    <row r="108" spans="1:3" x14ac:dyDescent="0.2">
      <c r="A108" s="7" t="s">
        <v>6870</v>
      </c>
      <c r="B108" s="7" t="s">
        <v>18</v>
      </c>
      <c r="C108" s="28">
        <v>763488878</v>
      </c>
    </row>
    <row r="109" spans="1:3" x14ac:dyDescent="0.2">
      <c r="A109" s="7" t="s">
        <v>6871</v>
      </c>
      <c r="B109" s="7" t="s">
        <v>18</v>
      </c>
      <c r="C109" s="28">
        <v>1054924975</v>
      </c>
    </row>
    <row r="110" spans="1:3" x14ac:dyDescent="0.2">
      <c r="A110" s="7" t="s">
        <v>6872</v>
      </c>
      <c r="B110" s="7" t="s">
        <v>18</v>
      </c>
      <c r="C110" s="28">
        <v>503157792</v>
      </c>
    </row>
    <row r="111" spans="1:3" x14ac:dyDescent="0.2">
      <c r="A111" s="7" t="s">
        <v>6873</v>
      </c>
      <c r="B111" s="7" t="s">
        <v>18</v>
      </c>
      <c r="C111" s="28">
        <v>593799955</v>
      </c>
    </row>
    <row r="112" spans="1:3" x14ac:dyDescent="0.2">
      <c r="A112" s="7" t="s">
        <v>6874</v>
      </c>
      <c r="B112" s="7" t="s">
        <v>18</v>
      </c>
      <c r="C112" s="28">
        <v>828386750</v>
      </c>
    </row>
    <row r="113" spans="1:3" x14ac:dyDescent="0.2">
      <c r="A113" s="7" t="s">
        <v>6886</v>
      </c>
      <c r="B113" s="7" t="s">
        <v>19</v>
      </c>
      <c r="C113" s="28">
        <v>278649841</v>
      </c>
    </row>
    <row r="114" spans="1:3" x14ac:dyDescent="0.2">
      <c r="A114" s="7" t="s">
        <v>6887</v>
      </c>
      <c r="B114" s="7" t="s">
        <v>19</v>
      </c>
      <c r="C114" s="28">
        <v>138449659</v>
      </c>
    </row>
    <row r="115" spans="1:3" x14ac:dyDescent="0.2">
      <c r="A115" s="7" t="s">
        <v>6888</v>
      </c>
      <c r="B115" s="7" t="s">
        <v>19</v>
      </c>
      <c r="C115" s="28">
        <v>64933022</v>
      </c>
    </row>
    <row r="116" spans="1:3" x14ac:dyDescent="0.2">
      <c r="A116" s="7" t="s">
        <v>6889</v>
      </c>
      <c r="B116" s="7" t="s">
        <v>19</v>
      </c>
      <c r="C116" s="28">
        <v>204965404</v>
      </c>
    </row>
    <row r="117" spans="1:3" x14ac:dyDescent="0.2">
      <c r="A117" s="7" t="s">
        <v>6890</v>
      </c>
      <c r="B117" s="7" t="s">
        <v>19</v>
      </c>
      <c r="C117" s="28">
        <v>207144137</v>
      </c>
    </row>
    <row r="118" spans="1:3" x14ac:dyDescent="0.2">
      <c r="A118" s="7" t="s">
        <v>6891</v>
      </c>
      <c r="B118" s="7" t="s">
        <v>19</v>
      </c>
      <c r="C118" s="28">
        <v>256022164</v>
      </c>
    </row>
    <row r="119" spans="1:3" x14ac:dyDescent="0.2">
      <c r="A119" s="7" t="s">
        <v>6865</v>
      </c>
      <c r="B119" s="7" t="s">
        <v>19</v>
      </c>
      <c r="C119" s="28">
        <v>341854636</v>
      </c>
    </row>
    <row r="120" spans="1:3" x14ac:dyDescent="0.2">
      <c r="A120" s="7" t="s">
        <v>6866</v>
      </c>
      <c r="B120" s="7" t="s">
        <v>19</v>
      </c>
      <c r="C120" s="28">
        <v>300803552</v>
      </c>
    </row>
    <row r="121" spans="1:3" x14ac:dyDescent="0.2">
      <c r="A121" s="7" t="s">
        <v>6867</v>
      </c>
      <c r="B121" s="7" t="s">
        <v>19</v>
      </c>
      <c r="C121" s="28">
        <v>264700122</v>
      </c>
    </row>
    <row r="122" spans="1:3" x14ac:dyDescent="0.2">
      <c r="A122" s="7" t="s">
        <v>6868</v>
      </c>
      <c r="B122" s="7" t="s">
        <v>19</v>
      </c>
      <c r="C122" s="28">
        <v>246683462</v>
      </c>
    </row>
    <row r="123" spans="1:3" x14ac:dyDescent="0.2">
      <c r="A123" s="7" t="s">
        <v>6869</v>
      </c>
      <c r="B123" s="7" t="s">
        <v>19</v>
      </c>
      <c r="C123" s="28">
        <v>217837183</v>
      </c>
    </row>
    <row r="124" spans="1:3" x14ac:dyDescent="0.2">
      <c r="A124" s="7" t="s">
        <v>6870</v>
      </c>
      <c r="B124" s="7" t="s">
        <v>19</v>
      </c>
      <c r="C124" s="28">
        <v>221382012</v>
      </c>
    </row>
    <row r="125" spans="1:3" x14ac:dyDescent="0.2">
      <c r="A125" s="7" t="s">
        <v>6871</v>
      </c>
      <c r="B125" s="7" t="s">
        <v>19</v>
      </c>
      <c r="C125" s="28">
        <v>227365705</v>
      </c>
    </row>
    <row r="126" spans="1:3" x14ac:dyDescent="0.2">
      <c r="A126" s="7" t="s">
        <v>6872</v>
      </c>
      <c r="B126" s="7" t="s">
        <v>19</v>
      </c>
      <c r="C126" s="28">
        <v>318098346</v>
      </c>
    </row>
    <row r="127" spans="1:3" x14ac:dyDescent="0.2">
      <c r="A127" s="7" t="s">
        <v>6873</v>
      </c>
      <c r="B127" s="7" t="s">
        <v>19</v>
      </c>
      <c r="C127" s="28">
        <v>198014308</v>
      </c>
    </row>
    <row r="128" spans="1:3" x14ac:dyDescent="0.2">
      <c r="A128" s="7" t="s">
        <v>6874</v>
      </c>
      <c r="B128" s="7" t="s">
        <v>19</v>
      </c>
      <c r="C128" s="28">
        <v>168213184</v>
      </c>
    </row>
    <row r="129" spans="1:3" x14ac:dyDescent="0.2">
      <c r="A129" s="7" t="s">
        <v>6886</v>
      </c>
      <c r="B129" s="7" t="s">
        <v>6896</v>
      </c>
      <c r="C129" s="28">
        <v>25530884</v>
      </c>
    </row>
    <row r="130" spans="1:3" x14ac:dyDescent="0.2">
      <c r="A130" s="7" t="s">
        <v>6887</v>
      </c>
      <c r="B130" s="7" t="s">
        <v>6896</v>
      </c>
      <c r="C130" s="28">
        <v>21973182</v>
      </c>
    </row>
    <row r="131" spans="1:3" x14ac:dyDescent="0.2">
      <c r="A131" s="7" t="s">
        <v>6889</v>
      </c>
      <c r="B131" s="7" t="s">
        <v>6896</v>
      </c>
      <c r="C131" s="28">
        <v>56193417</v>
      </c>
    </row>
    <row r="132" spans="1:3" x14ac:dyDescent="0.2">
      <c r="A132" s="7" t="s">
        <v>6890</v>
      </c>
      <c r="B132" s="7" t="s">
        <v>6896</v>
      </c>
      <c r="C132" s="28">
        <v>47797454</v>
      </c>
    </row>
    <row r="133" spans="1:3" x14ac:dyDescent="0.2">
      <c r="A133" s="7" t="s">
        <v>6891</v>
      </c>
      <c r="B133" s="7" t="s">
        <v>6896</v>
      </c>
      <c r="C133" s="28">
        <v>57859105</v>
      </c>
    </row>
    <row r="134" spans="1:3" x14ac:dyDescent="0.2">
      <c r="A134" s="7" t="s">
        <v>6865</v>
      </c>
      <c r="B134" s="7" t="s">
        <v>6896</v>
      </c>
      <c r="C134" s="28">
        <v>217536138</v>
      </c>
    </row>
    <row r="135" spans="1:3" x14ac:dyDescent="0.2">
      <c r="A135" s="7" t="s">
        <v>6866</v>
      </c>
      <c r="B135" s="7" t="s">
        <v>6896</v>
      </c>
      <c r="C135" s="28">
        <v>35087348</v>
      </c>
    </row>
    <row r="136" spans="1:3" x14ac:dyDescent="0.2">
      <c r="A136" s="7" t="s">
        <v>6868</v>
      </c>
      <c r="B136" s="7" t="s">
        <v>6896</v>
      </c>
      <c r="C136" s="28">
        <v>158840326</v>
      </c>
    </row>
    <row r="137" spans="1:3" x14ac:dyDescent="0.2">
      <c r="A137" s="7" t="s">
        <v>6869</v>
      </c>
      <c r="B137" s="7" t="s">
        <v>6896</v>
      </c>
      <c r="C137" s="28">
        <v>143491573</v>
      </c>
    </row>
    <row r="138" spans="1:3" x14ac:dyDescent="0.2">
      <c r="A138" s="7" t="s">
        <v>6870</v>
      </c>
      <c r="B138" s="7" t="s">
        <v>6896</v>
      </c>
      <c r="C138" s="28">
        <v>181672071</v>
      </c>
    </row>
    <row r="139" spans="1:3" x14ac:dyDescent="0.2">
      <c r="A139" s="7" t="s">
        <v>6874</v>
      </c>
      <c r="B139" s="7" t="s">
        <v>6896</v>
      </c>
      <c r="C139" s="28">
        <v>79156851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18"/>
  <sheetViews>
    <sheetView showGridLines="0" workbookViewId="0">
      <selection activeCell="D15" sqref="D15"/>
    </sheetView>
  </sheetViews>
  <sheetFormatPr baseColWidth="10" defaultColWidth="8.83203125" defaultRowHeight="15" x14ac:dyDescent="0.2"/>
  <cols>
    <col min="1" max="1" width="18.1640625" style="7" customWidth="1"/>
    <col min="2" max="2" width="29" style="7" customWidth="1"/>
    <col min="3" max="3" width="14.83203125" style="7" customWidth="1"/>
  </cols>
  <sheetData>
    <row r="1" spans="1:3" x14ac:dyDescent="0.2">
      <c r="A1" s="25" t="s">
        <v>6897</v>
      </c>
      <c r="B1" s="25" t="s">
        <v>6898</v>
      </c>
      <c r="C1" s="25" t="s">
        <v>6919</v>
      </c>
    </row>
    <row r="2" spans="1:3" x14ac:dyDescent="0.2">
      <c r="A2" s="7" t="s">
        <v>6899</v>
      </c>
      <c r="B2" s="7" t="s">
        <v>6900</v>
      </c>
      <c r="C2" s="22">
        <v>10901</v>
      </c>
    </row>
    <row r="3" spans="1:3" x14ac:dyDescent="0.2">
      <c r="A3" s="7" t="s">
        <v>6899</v>
      </c>
      <c r="B3" s="7" t="s">
        <v>6901</v>
      </c>
      <c r="C3" s="22">
        <v>22992</v>
      </c>
    </row>
    <row r="4" spans="1:3" x14ac:dyDescent="0.2">
      <c r="A4" s="7" t="s">
        <v>6899</v>
      </c>
      <c r="B4" s="7" t="s">
        <v>6902</v>
      </c>
      <c r="C4" s="22">
        <v>6578</v>
      </c>
    </row>
    <row r="5" spans="1:3" x14ac:dyDescent="0.2">
      <c r="A5" s="7" t="s">
        <v>6899</v>
      </c>
      <c r="B5" s="7" t="s">
        <v>6903</v>
      </c>
      <c r="C5" s="22">
        <v>7301</v>
      </c>
    </row>
    <row r="6" spans="1:3" x14ac:dyDescent="0.2">
      <c r="A6" s="7" t="s">
        <v>6899</v>
      </c>
      <c r="B6" s="7" t="s">
        <v>6904</v>
      </c>
      <c r="C6" s="22">
        <v>30871</v>
      </c>
    </row>
    <row r="7" spans="1:3" x14ac:dyDescent="0.2">
      <c r="A7" s="7" t="s">
        <v>6899</v>
      </c>
      <c r="B7" s="7" t="s">
        <v>6905</v>
      </c>
      <c r="C7" s="22">
        <v>16980</v>
      </c>
    </row>
    <row r="8" spans="1:3" x14ac:dyDescent="0.2">
      <c r="A8" s="7" t="s">
        <v>6899</v>
      </c>
      <c r="B8" s="7" t="s">
        <v>6906</v>
      </c>
      <c r="C8" s="22">
        <v>4920</v>
      </c>
    </row>
    <row r="9" spans="1:3" x14ac:dyDescent="0.2">
      <c r="A9" s="7" t="s">
        <v>6899</v>
      </c>
      <c r="B9" s="7" t="s">
        <v>6907</v>
      </c>
      <c r="C9" s="22">
        <v>3931</v>
      </c>
    </row>
    <row r="10" spans="1:3" x14ac:dyDescent="0.2">
      <c r="A10" s="7" t="s">
        <v>6899</v>
      </c>
      <c r="B10" s="7" t="s">
        <v>6908</v>
      </c>
      <c r="C10" s="22">
        <v>13798</v>
      </c>
    </row>
    <row r="11" spans="1:3" x14ac:dyDescent="0.2">
      <c r="A11" s="7" t="s">
        <v>6909</v>
      </c>
      <c r="B11" s="7" t="s">
        <v>6910</v>
      </c>
      <c r="C11" s="22">
        <v>19222</v>
      </c>
    </row>
    <row r="12" spans="1:3" x14ac:dyDescent="0.2">
      <c r="A12" s="7" t="s">
        <v>6909</v>
      </c>
      <c r="B12" s="7" t="s">
        <v>6911</v>
      </c>
      <c r="C12" s="22">
        <v>2128</v>
      </c>
    </row>
    <row r="13" spans="1:3" x14ac:dyDescent="0.2">
      <c r="A13" s="7" t="s">
        <v>6909</v>
      </c>
      <c r="B13" s="7" t="s">
        <v>6912</v>
      </c>
      <c r="C13" s="22">
        <v>7856</v>
      </c>
    </row>
    <row r="14" spans="1:3" x14ac:dyDescent="0.2">
      <c r="A14" s="7" t="s">
        <v>6909</v>
      </c>
      <c r="B14" s="7" t="s">
        <v>6913</v>
      </c>
      <c r="C14" s="22">
        <v>22969</v>
      </c>
    </row>
    <row r="15" spans="1:3" x14ac:dyDescent="0.2">
      <c r="A15" s="7" t="s">
        <v>6914</v>
      </c>
      <c r="B15" s="7" t="s">
        <v>6915</v>
      </c>
      <c r="C15" s="22">
        <v>4891</v>
      </c>
    </row>
    <row r="16" spans="1:3" x14ac:dyDescent="0.2">
      <c r="A16" s="7" t="s">
        <v>6914</v>
      </c>
      <c r="B16" s="7" t="s">
        <v>6916</v>
      </c>
      <c r="C16" s="22">
        <v>9590</v>
      </c>
    </row>
    <row r="17" spans="1:3" x14ac:dyDescent="0.2">
      <c r="A17" s="7" t="s">
        <v>6914</v>
      </c>
      <c r="B17" s="7" t="s">
        <v>6917</v>
      </c>
      <c r="C17" s="22">
        <v>20648</v>
      </c>
    </row>
    <row r="18" spans="1:3" x14ac:dyDescent="0.2">
      <c r="A18" s="7" t="s">
        <v>6914</v>
      </c>
      <c r="B18" s="7" t="s">
        <v>6918</v>
      </c>
      <c r="C18" s="22">
        <v>9195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Bar &amp; Column Charts</vt:lpstr>
      <vt:lpstr>Histogram &amp; Pareto Charts</vt:lpstr>
      <vt:lpstr>Line Charts</vt:lpstr>
      <vt:lpstr>Sheet1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Pathole, Pranay</cp:lastModifiedBy>
  <dcterms:created xsi:type="dcterms:W3CDTF">2015-10-15T14:17:43Z</dcterms:created>
  <dcterms:modified xsi:type="dcterms:W3CDTF">2024-08-19T16:57:10Z</dcterms:modified>
</cp:coreProperties>
</file>