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44"/>
  </bookViews>
  <sheets>
    <sheet name="UKUPNO" sheetId="1" r:id="rId1"/>
    <sheet name="JANUAR" sheetId="2" r:id="rId2"/>
    <sheet name="FEBRUAR" sheetId="3" r:id="rId3"/>
    <sheet name="MART" sheetId="4" r:id="rId4"/>
    <sheet name="APRIL" sheetId="5" r:id="rId5"/>
    <sheet name="MAJ" sheetId="6" r:id="rId6"/>
    <sheet name="JUN" sheetId="7" r:id="rId7"/>
    <sheet name="JUL" sheetId="8" r:id="rId8"/>
    <sheet name="AVGUST" sheetId="9" r:id="rId9"/>
    <sheet name="SEPTEMBAR" sheetId="10" r:id="rId10"/>
    <sheet name="OKTOBAR" sheetId="11" r:id="rId11"/>
    <sheet name="NOVEMBAR" sheetId="12" r:id="rId12"/>
    <sheet name="DEC" sheetId="13" r:id="rId13"/>
  </sheets>
  <calcPr calcId="152511"/>
</workbook>
</file>

<file path=xl/calcChain.xml><?xml version="1.0" encoding="utf-8"?>
<calcChain xmlns="http://schemas.openxmlformats.org/spreadsheetml/2006/main">
  <c r="C13" i="1" l="1"/>
  <c r="E49" i="4"/>
</calcChain>
</file>

<file path=xl/sharedStrings.xml><?xml version="1.0" encoding="utf-8"?>
<sst xmlns="http://schemas.openxmlformats.org/spreadsheetml/2006/main" count="1756" uniqueCount="667">
  <si>
    <t>NOVEMBAR 2016 Posebne Porudzbine</t>
  </si>
  <si>
    <t>01.11.2016 - 30.11.2016</t>
  </si>
  <si>
    <t>Profaktura BR.</t>
  </si>
  <si>
    <t>DATUM</t>
  </si>
  <si>
    <t>VAŽI DO</t>
  </si>
  <si>
    <t>KUPAC</t>
  </si>
  <si>
    <t>IZNOS</t>
  </si>
  <si>
    <t>Status</t>
  </si>
  <si>
    <t>11.01.16</t>
  </si>
  <si>
    <t>16.01.16</t>
  </si>
  <si>
    <t>GIZ</t>
  </si>
  <si>
    <t>REALIZOVANE</t>
  </si>
  <si>
    <t>13.01.16</t>
  </si>
  <si>
    <t>18.01.16</t>
  </si>
  <si>
    <t>ILIJA CVETANOVIĆ</t>
  </si>
  <si>
    <t>Dijana Kadic</t>
  </si>
  <si>
    <t>Donatella</t>
  </si>
  <si>
    <t>STRANA KNJIGA - NIKŠIĆ</t>
  </si>
  <si>
    <t>Sasa Jelic</t>
  </si>
  <si>
    <t>Nemanja Tasic</t>
  </si>
  <si>
    <t>Milan Kuzmanović</t>
  </si>
  <si>
    <t>Pavle Stasic</t>
  </si>
  <si>
    <t>VLAJKO RALIĆ</t>
  </si>
  <si>
    <t>Roza Lazarevic</t>
  </si>
  <si>
    <t>PREDRAG RAKIĆ</t>
  </si>
  <si>
    <t>Vladimir Duratovic</t>
  </si>
  <si>
    <t>Nadja Ilic</t>
  </si>
  <si>
    <t>Nenad Stosic</t>
  </si>
  <si>
    <t>Marina Djurdjevic</t>
  </si>
  <si>
    <t>DRAGOSLAV ILIC</t>
  </si>
  <si>
    <t>Jovana Mikijeljevic</t>
  </si>
  <si>
    <t>Dijana Culum</t>
  </si>
  <si>
    <t>Dragomir Zivković</t>
  </si>
  <si>
    <t>Marina Drndarski</t>
  </si>
  <si>
    <t>PETAR VUCKOVIC</t>
  </si>
  <si>
    <t>MUZIČKA ŠKOLA "ISIDOR BAJIĆ"</t>
  </si>
  <si>
    <t>14.01.16</t>
  </si>
  <si>
    <t>19.01.16</t>
  </si>
  <si>
    <t>KNJIZARA NIŠ</t>
  </si>
  <si>
    <t>GORAN ĐURIĆ</t>
  </si>
  <si>
    <t>15.01.16</t>
  </si>
  <si>
    <t>20.01.16</t>
  </si>
  <si>
    <t>DANKA GAKOVIĆ</t>
  </si>
  <si>
    <t>25.01.16</t>
  </si>
  <si>
    <t>30.01.16</t>
  </si>
  <si>
    <t>Nikola Grujic</t>
  </si>
  <si>
    <t>MIKRO KNJIGA d.o.o.</t>
  </si>
  <si>
    <t>EKONOMSKI FAKULTET - KRAGUJEVAC</t>
  </si>
  <si>
    <t>26.01.16</t>
  </si>
  <si>
    <t>31.01.16</t>
  </si>
  <si>
    <t>Violeta Stefanovic</t>
  </si>
  <si>
    <t>27.01.16</t>
  </si>
  <si>
    <t>01.02.16</t>
  </si>
  <si>
    <t>UROŠ KLARIĆ</t>
  </si>
  <si>
    <t>Marija Bunda</t>
  </si>
  <si>
    <t>28.01.16</t>
  </si>
  <si>
    <t>02.02.16</t>
  </si>
  <si>
    <t>CHARTWELL INTERNATIONAL SCHOOL</t>
  </si>
  <si>
    <t>POTENCIJALNE</t>
  </si>
  <si>
    <t>29.01.16</t>
  </si>
  <si>
    <t>03.02.16</t>
  </si>
  <si>
    <t>Realizovane</t>
  </si>
  <si>
    <t>Potencijalne</t>
  </si>
  <si>
    <t>Ukupno</t>
  </si>
  <si>
    <t>JANUAR 2016 Posebne Porudzbine</t>
  </si>
  <si>
    <t>FEBRUAR 2016 Posebne Porudzbine</t>
  </si>
  <si>
    <t>01.02.2016 - 28.02.2016</t>
  </si>
  <si>
    <t>06.02.16</t>
  </si>
  <si>
    <t>Matija Janicic</t>
  </si>
  <si>
    <t>IVANA MARCIKIC</t>
  </si>
  <si>
    <t>07.02.16</t>
  </si>
  <si>
    <t>MATEMATIČKI FAKULTET BEOGRAD</t>
  </si>
  <si>
    <t>IBS d.o.o.</t>
  </si>
  <si>
    <t>09.02.16</t>
  </si>
  <si>
    <t>14.02.16</t>
  </si>
  <si>
    <t>Nela Milosevic</t>
  </si>
  <si>
    <t>Milos Vojinovic</t>
  </si>
  <si>
    <t>11.02.16</t>
  </si>
  <si>
    <t>16.02.16</t>
  </si>
  <si>
    <t>Učiteljski Fakultet Leposavić</t>
  </si>
  <si>
    <t>12.02.16</t>
  </si>
  <si>
    <t>17.02.16</t>
  </si>
  <si>
    <t>Djordje Ignjatovic</t>
  </si>
  <si>
    <t>19.02.16</t>
  </si>
  <si>
    <t>24.02.16</t>
  </si>
  <si>
    <t>29.02.16</t>
  </si>
  <si>
    <t>05.03.16</t>
  </si>
  <si>
    <t>MART 2016 Posebne Porudzbine</t>
  </si>
  <si>
    <t>01.03.2016 - 31.03.2016</t>
  </si>
  <si>
    <t>01.03.16</t>
  </si>
  <si>
    <t>06.03.16</t>
  </si>
  <si>
    <t>04.03.16</t>
  </si>
  <si>
    <t>09.03.16</t>
  </si>
  <si>
    <t>JE-TA D.O.O</t>
  </si>
  <si>
    <t>07.03.16</t>
  </si>
  <si>
    <t>12.03.16</t>
  </si>
  <si>
    <t>FLOATING POINT</t>
  </si>
  <si>
    <t>08.03.16</t>
  </si>
  <si>
    <t>13.03.16</t>
  </si>
  <si>
    <t>14.03.16</t>
  </si>
  <si>
    <t>NELT.CO.D.O.O.</t>
  </si>
  <si>
    <t>INFOSTUD DOO</t>
  </si>
  <si>
    <t>19.03.16</t>
  </si>
  <si>
    <t>Astronomska Opservatorija</t>
  </si>
  <si>
    <t>17.03.16</t>
  </si>
  <si>
    <t>22.03.16</t>
  </si>
  <si>
    <t>Aleksandra Licina</t>
  </si>
  <si>
    <t>Marina Bajic</t>
  </si>
  <si>
    <t>18.03.16</t>
  </si>
  <si>
    <t>23.03.16</t>
  </si>
  <si>
    <t>NIKOLA JOVANOVIC NIS</t>
  </si>
  <si>
    <t>24.03.16</t>
  </si>
  <si>
    <t>Savo Pekovic</t>
  </si>
  <si>
    <t>21.03.16</t>
  </si>
  <si>
    <t>26.03.16</t>
  </si>
  <si>
    <t>Branislava Krstic</t>
  </si>
  <si>
    <t>Dejan Josifovic</t>
  </si>
  <si>
    <t>Nico Dragan</t>
  </si>
  <si>
    <t>Bozidar Zec</t>
  </si>
  <si>
    <t>Nenad Novakovic</t>
  </si>
  <si>
    <t>Suzana Tancic</t>
  </si>
  <si>
    <t>MIROLJUB MARKOVIĆ</t>
  </si>
  <si>
    <t>Aleksandar Trifunovic</t>
  </si>
  <si>
    <t>Natasa Simovic</t>
  </si>
  <si>
    <t>DATA STATUS D.O.O.</t>
  </si>
  <si>
    <t>27.03.16</t>
  </si>
  <si>
    <t>EKONOMSKI FAKULTET - SUBOTICA</t>
  </si>
  <si>
    <t>Miodrag Moraca</t>
  </si>
  <si>
    <t>28.03.16</t>
  </si>
  <si>
    <t>29.03.16</t>
  </si>
  <si>
    <t>Deutsche Schule Belgrad</t>
  </si>
  <si>
    <t>25.03.16</t>
  </si>
  <si>
    <t>30.03.16</t>
  </si>
  <si>
    <t>02.04.16</t>
  </si>
  <si>
    <t>Zorica Sokolov</t>
  </si>
  <si>
    <t>03.04.16</t>
  </si>
  <si>
    <t>04.04.16</t>
  </si>
  <si>
    <t>Olga Djurisic</t>
  </si>
  <si>
    <t>31.03.16</t>
  </si>
  <si>
    <t>05.04.16</t>
  </si>
  <si>
    <t>PRIMA INTERNATIONAL SCHOOL D.O.O.</t>
  </si>
  <si>
    <t>SLOBODAN PETROVIĆ</t>
  </si>
  <si>
    <t>APRIL 2016 Posebne Porudzbine</t>
  </si>
  <si>
    <t>01.04.2016 - 30.04.2016</t>
  </si>
  <si>
    <t>10.04.16</t>
  </si>
  <si>
    <t>Marko Matovic</t>
  </si>
  <si>
    <t>08.04.16</t>
  </si>
  <si>
    <t>13.04.16</t>
  </si>
  <si>
    <t>18.04.16</t>
  </si>
  <si>
    <t>23.04.16</t>
  </si>
  <si>
    <t>GRUPA 484</t>
  </si>
  <si>
    <t>21.04.16</t>
  </si>
  <si>
    <t>26.04.16</t>
  </si>
  <si>
    <t>FRANCUSKA ŠKOLA - ECOLE FRANCAISE</t>
  </si>
  <si>
    <t>01.05.16</t>
  </si>
  <si>
    <t>Strahinja Maletic</t>
  </si>
  <si>
    <t>Dusica Ristic</t>
  </si>
  <si>
    <t>28.04.16</t>
  </si>
  <si>
    <t>03.05.16</t>
  </si>
  <si>
    <t>IGOR PAPIĆ</t>
  </si>
  <si>
    <t>Borislav Pavlovic</t>
  </si>
  <si>
    <t>Miki Jocic</t>
  </si>
  <si>
    <t>Snezana Erdeljan</t>
  </si>
  <si>
    <t>Nikola Jovanovic</t>
  </si>
  <si>
    <t>Djordje Kolakovic</t>
  </si>
  <si>
    <t>LAZAR RADONJIC</t>
  </si>
  <si>
    <t>Maja Zdraveski</t>
  </si>
  <si>
    <t>MAJ 2016 Posebne Porudzbine</t>
  </si>
  <si>
    <t>01.05.2016 - 30.05.2016</t>
  </si>
  <si>
    <t>p-124</t>
  </si>
  <si>
    <t>10.05.16</t>
  </si>
  <si>
    <t>15.05.16</t>
  </si>
  <si>
    <t>p-125</t>
  </si>
  <si>
    <t>SELIMIR OBRADOVIĆ</t>
  </si>
  <si>
    <t>p-126</t>
  </si>
  <si>
    <t>11.05.16</t>
  </si>
  <si>
    <t>16.05.16</t>
  </si>
  <si>
    <t>p-127</t>
  </si>
  <si>
    <t>p-128</t>
  </si>
  <si>
    <t>Jovan Kalicanin</t>
  </si>
  <si>
    <t>p-129</t>
  </si>
  <si>
    <t>Milos Miletic NS</t>
  </si>
  <si>
    <t>p-130</t>
  </si>
  <si>
    <t>Jonela Stojic</t>
  </si>
  <si>
    <t>p-131</t>
  </si>
  <si>
    <t>p-132</t>
  </si>
  <si>
    <t>13.05.16</t>
  </si>
  <si>
    <t>18.05.16</t>
  </si>
  <si>
    <t>Dragana Damjanovic</t>
  </si>
  <si>
    <t>p-133</t>
  </si>
  <si>
    <t>FILOZOFSKI FAKULTET - BEOGRAD</t>
  </si>
  <si>
    <t>p-134</t>
  </si>
  <si>
    <t>p-135</t>
  </si>
  <si>
    <t>p-136</t>
  </si>
  <si>
    <t>p-137</t>
  </si>
  <si>
    <t>21.05.16</t>
  </si>
  <si>
    <t>Elena Sever</t>
  </si>
  <si>
    <t>p-138</t>
  </si>
  <si>
    <t>19.05.16</t>
  </si>
  <si>
    <t>24.05.16</t>
  </si>
  <si>
    <t>p-139</t>
  </si>
  <si>
    <t>p-140</t>
  </si>
  <si>
    <t>20.05.16</t>
  </si>
  <si>
    <t>25.05.16</t>
  </si>
  <si>
    <t>p-141</t>
  </si>
  <si>
    <t>26.05.16</t>
  </si>
  <si>
    <t>31.05.16</t>
  </si>
  <si>
    <t>EKONOMSKI FAKULTET - BEOGRAD</t>
  </si>
  <si>
    <t>p-142</t>
  </si>
  <si>
    <t>p-143</t>
  </si>
  <si>
    <t>05.06.16</t>
  </si>
  <si>
    <t>JUN 2016 Posebne Porudzbine</t>
  </si>
  <si>
    <t>01.06.2016 - 30.06.2016</t>
  </si>
  <si>
    <t>p-144</t>
  </si>
  <si>
    <t>01.06.16</t>
  </si>
  <si>
    <t>06.06.16</t>
  </si>
  <si>
    <t>p-145</t>
  </si>
  <si>
    <t>02.06.16</t>
  </si>
  <si>
    <t>07.06.16</t>
  </si>
  <si>
    <t>p-146</t>
  </si>
  <si>
    <t>p-147</t>
  </si>
  <si>
    <t>03.06.16</t>
  </si>
  <si>
    <t>08.06.16</t>
  </si>
  <si>
    <t>p-148</t>
  </si>
  <si>
    <t>Aleksandar Koturovic</t>
  </si>
  <si>
    <t>p-149</t>
  </si>
  <si>
    <t>Milos Mitrovic</t>
  </si>
  <si>
    <t>p-150</t>
  </si>
  <si>
    <t>Vladimir Cola Fan</t>
  </si>
  <si>
    <t>p-151</t>
  </si>
  <si>
    <t>p-152</t>
  </si>
  <si>
    <t>p-153</t>
  </si>
  <si>
    <t>Uros Dobrojevic</t>
  </si>
  <si>
    <t>p-154</t>
  </si>
  <si>
    <t>p-155</t>
  </si>
  <si>
    <t>Vladimir Naskovic</t>
  </si>
  <si>
    <t>p-156</t>
  </si>
  <si>
    <t>12.06.16</t>
  </si>
  <si>
    <t>BIFS D.O.O.</t>
  </si>
  <si>
    <t>p-157</t>
  </si>
  <si>
    <t>14.06.16</t>
  </si>
  <si>
    <t>19.06.16</t>
  </si>
  <si>
    <t>p-158</t>
  </si>
  <si>
    <t>Leposava Jelic</t>
  </si>
  <si>
    <t>p-159</t>
  </si>
  <si>
    <t>16.06.16</t>
  </si>
  <si>
    <t>21.06.16</t>
  </si>
  <si>
    <t>p-160</t>
  </si>
  <si>
    <t>SASA MITROVIC</t>
  </si>
  <si>
    <t>p-161</t>
  </si>
  <si>
    <t>17.06.16</t>
  </si>
  <si>
    <t>22.06.16</t>
  </si>
  <si>
    <t>p-162</t>
  </si>
  <si>
    <t>p-163</t>
  </si>
  <si>
    <t>p-164</t>
  </si>
  <si>
    <t>20.06.16</t>
  </si>
  <si>
    <t>25.06.16</t>
  </si>
  <si>
    <t>p-165</t>
  </si>
  <si>
    <t>PRIRODNJAČKI MUZEJ</t>
  </si>
  <si>
    <t>p-166</t>
  </si>
  <si>
    <t>24.06.16</t>
  </si>
  <si>
    <t>29.06.16</t>
  </si>
  <si>
    <t>p-168</t>
  </si>
  <si>
    <t>28.06.16</t>
  </si>
  <si>
    <t>03.07.16</t>
  </si>
  <si>
    <t>JUL 2016 Posebne Porudzbine</t>
  </si>
  <si>
    <t>01.07.2016 - 31.07.2016</t>
  </si>
  <si>
    <t>p-169</t>
  </si>
  <si>
    <t>01.07.16</t>
  </si>
  <si>
    <t>06.07.16</t>
  </si>
  <si>
    <t>Julijana Stanojevic</t>
  </si>
  <si>
    <t>p-170</t>
  </si>
  <si>
    <t>Predrag Živković</t>
  </si>
  <si>
    <t>p-171</t>
  </si>
  <si>
    <t>05.07.16</t>
  </si>
  <si>
    <t>10.07.16</t>
  </si>
  <si>
    <t>Sanja Mehandzija</t>
  </si>
  <si>
    <t>p-172</t>
  </si>
  <si>
    <t>08.07.16</t>
  </si>
  <si>
    <t>13.07.16</t>
  </si>
  <si>
    <t>p-173</t>
  </si>
  <si>
    <t>p-174</t>
  </si>
  <si>
    <t>11.07.16</t>
  </si>
  <si>
    <t>16.07.16</t>
  </si>
  <si>
    <t>Snezana Perisic</t>
  </si>
  <si>
    <t>p-175</t>
  </si>
  <si>
    <t>p-176</t>
  </si>
  <si>
    <t>18.07.16</t>
  </si>
  <si>
    <t>ELEKTROMREŽA SRBIJE</t>
  </si>
  <si>
    <t>p-177</t>
  </si>
  <si>
    <t>23.07.16</t>
  </si>
  <si>
    <t>p-178</t>
  </si>
  <si>
    <t>p-179</t>
  </si>
  <si>
    <t>Srba Jovanovic</t>
  </si>
  <si>
    <t>p-180</t>
  </si>
  <si>
    <t>19.07.16</t>
  </si>
  <si>
    <t>24.07.16</t>
  </si>
  <si>
    <t>Luka Ignjatovic</t>
  </si>
  <si>
    <t>p-181</t>
  </si>
  <si>
    <t>p-182</t>
  </si>
  <si>
    <t>Cedomir Panic</t>
  </si>
  <si>
    <t>p-183</t>
  </si>
  <si>
    <t>p-184</t>
  </si>
  <si>
    <t>p-185</t>
  </si>
  <si>
    <t>p-186</t>
  </si>
  <si>
    <t>p-187</t>
  </si>
  <si>
    <t>Sandra</t>
  </si>
  <si>
    <t>p-188</t>
  </si>
  <si>
    <t>p-189</t>
  </si>
  <si>
    <t>p-190</t>
  </si>
  <si>
    <t>p-191</t>
  </si>
  <si>
    <t>20.07.16</t>
  </si>
  <si>
    <t>25.07.16</t>
  </si>
  <si>
    <t>p-192</t>
  </si>
  <si>
    <t>22.07.16</t>
  </si>
  <si>
    <t>27.07.16</t>
  </si>
  <si>
    <t>AVGUST 2016 Posebne Porudzbine</t>
  </si>
  <si>
    <t>01.08.2016 - 31.08.2016</t>
  </si>
  <si>
    <t>p-194</t>
  </si>
  <si>
    <t>09.08.16</t>
  </si>
  <si>
    <t>14.08.16</t>
  </si>
  <si>
    <t>p-195</t>
  </si>
  <si>
    <t>15.08.16</t>
  </si>
  <si>
    <t>20.08.16</t>
  </si>
  <si>
    <t>p-196</t>
  </si>
  <si>
    <t>Sandra Ambasada Indije</t>
  </si>
  <si>
    <t>p-197</t>
  </si>
  <si>
    <t>Petar Nesic</t>
  </si>
  <si>
    <t>p-198</t>
  </si>
  <si>
    <t>16.08.16</t>
  </si>
  <si>
    <t>21.08.16</t>
  </si>
  <si>
    <t>Tanja Nedeljkovic</t>
  </si>
  <si>
    <t>p-199</t>
  </si>
  <si>
    <t>17.08.16</t>
  </si>
  <si>
    <t>22.08.16</t>
  </si>
  <si>
    <t>p-200</t>
  </si>
  <si>
    <t>p-201</t>
  </si>
  <si>
    <t>19.08.16</t>
  </si>
  <si>
    <t>24.08.16</t>
  </si>
  <si>
    <t>MILKA CABRILO</t>
  </si>
  <si>
    <t>p-202</t>
  </si>
  <si>
    <t>p-203</t>
  </si>
  <si>
    <t>27.08.16</t>
  </si>
  <si>
    <t>Evropski Pokret u Srbiji</t>
  </si>
  <si>
    <t>p-204</t>
  </si>
  <si>
    <t>23.08.16</t>
  </si>
  <si>
    <t>28.08.16</t>
  </si>
  <si>
    <t>p-205</t>
  </si>
  <si>
    <t>Slobodan Stambolic</t>
  </si>
  <si>
    <t>p-206</t>
  </si>
  <si>
    <t>29.08.16</t>
  </si>
  <si>
    <t>Branislava Calic</t>
  </si>
  <si>
    <t>p-207</t>
  </si>
  <si>
    <t>25.08.16</t>
  </si>
  <si>
    <t>30.08.16</t>
  </si>
  <si>
    <t>p-208</t>
  </si>
  <si>
    <t>26.08.16</t>
  </si>
  <si>
    <t>31.08.16</t>
  </si>
  <si>
    <t>ANGLIA - BIJELJINA</t>
  </si>
  <si>
    <t>p-209</t>
  </si>
  <si>
    <t>01.09.16</t>
  </si>
  <si>
    <t>Biljana Jovanovic Romani</t>
  </si>
  <si>
    <t>p-210</t>
  </si>
  <si>
    <t>04.09.16</t>
  </si>
  <si>
    <t>p-211</t>
  </si>
  <si>
    <t>KORISNA KNJIGA</t>
  </si>
  <si>
    <t>p-212</t>
  </si>
  <si>
    <t>Institut za Pesticide i Zaštitu</t>
  </si>
  <si>
    <t>SEPTEMBAR 2016 Posebne Porudzbine</t>
  </si>
  <si>
    <t>01.09.2016 - 31.09.2016</t>
  </si>
  <si>
    <t>p-213</t>
  </si>
  <si>
    <t>06.09.16</t>
  </si>
  <si>
    <t>p-214</t>
  </si>
  <si>
    <t>Farmaceutski Fakultet Beograd</t>
  </si>
  <si>
    <t>p-215</t>
  </si>
  <si>
    <t>DEGUSTA DOO Beograd</t>
  </si>
  <si>
    <t>p-216</t>
  </si>
  <si>
    <t>02.09.16</t>
  </si>
  <si>
    <t>07.09.16</t>
  </si>
  <si>
    <t>p-217</t>
  </si>
  <si>
    <t>11.09.16</t>
  </si>
  <si>
    <t>MLADINSKA KNJIGA D.O.O</t>
  </si>
  <si>
    <t>p-218</t>
  </si>
  <si>
    <t>p-219</t>
  </si>
  <si>
    <t>Goga Vuckovic</t>
  </si>
  <si>
    <t>p-220</t>
  </si>
  <si>
    <t>DELFI KNJIŽARE DOO</t>
  </si>
  <si>
    <t>p-221</t>
  </si>
  <si>
    <t>12.09.16</t>
  </si>
  <si>
    <t>VISOKA ŠKOLA STRUKOVNIH STUDIJA</t>
  </si>
  <si>
    <t>p-222</t>
  </si>
  <si>
    <t>17.09.16</t>
  </si>
  <si>
    <t>p-223</t>
  </si>
  <si>
    <t>p-224</t>
  </si>
  <si>
    <t>Brian</t>
  </si>
  <si>
    <t>p-225</t>
  </si>
  <si>
    <t>p-226</t>
  </si>
  <si>
    <t>Goran Kukobat</t>
  </si>
  <si>
    <t>p-227</t>
  </si>
  <si>
    <t>Milos Dubajic</t>
  </si>
  <si>
    <t>p-228</t>
  </si>
  <si>
    <t>p-229</t>
  </si>
  <si>
    <t>Nesa</t>
  </si>
  <si>
    <t>p-230</t>
  </si>
  <si>
    <t>Dajana Copic</t>
  </si>
  <si>
    <t>p-231</t>
  </si>
  <si>
    <t>13.09.16</t>
  </si>
  <si>
    <t>18.09.16</t>
  </si>
  <si>
    <t>p-232</t>
  </si>
  <si>
    <t>16.09.16</t>
  </si>
  <si>
    <t>21.09.16</t>
  </si>
  <si>
    <t>p-233</t>
  </si>
  <si>
    <t>p-234</t>
  </si>
  <si>
    <t>20.09.16</t>
  </si>
  <si>
    <t>25.09.16</t>
  </si>
  <si>
    <t>p-235</t>
  </si>
  <si>
    <t>22.09.16</t>
  </si>
  <si>
    <t>27.09.16</t>
  </si>
  <si>
    <t>TAMARA KUZMANOVIĆ</t>
  </si>
  <si>
    <t>p-236</t>
  </si>
  <si>
    <t>23.09.16</t>
  </si>
  <si>
    <t>28.09.16</t>
  </si>
  <si>
    <t>p-237</t>
  </si>
  <si>
    <t>p-238</t>
  </si>
  <si>
    <t>GRAĐEVINSKO-ARHITEKTONSKI FAKULTET</t>
  </si>
  <si>
    <t>p-239</t>
  </si>
  <si>
    <t>p-240</t>
  </si>
  <si>
    <t>26.09.16</t>
  </si>
  <si>
    <t>01.10.16</t>
  </si>
  <si>
    <t>p-241</t>
  </si>
  <si>
    <t>p-242</t>
  </si>
  <si>
    <t>02.10.16</t>
  </si>
  <si>
    <t>p-243</t>
  </si>
  <si>
    <t>p-244</t>
  </si>
  <si>
    <t>p-245</t>
  </si>
  <si>
    <t>03.10.16</t>
  </si>
  <si>
    <t>p-246</t>
  </si>
  <si>
    <t>Ivana Cvetkovic</t>
  </si>
  <si>
    <t>p-247</t>
  </si>
  <si>
    <t>Aleksandra Peric</t>
  </si>
  <si>
    <t>OKTOBAR2016 Posebne Porudzbine</t>
  </si>
  <si>
    <t>01.10.2016 - 31.10.2016</t>
  </si>
  <si>
    <t>p-248</t>
  </si>
  <si>
    <t>04.10.16</t>
  </si>
  <si>
    <t>09.10.16</t>
  </si>
  <si>
    <t>INOVACIONI CENTAR MAŠINSKOG</t>
  </si>
  <si>
    <t>p-249</t>
  </si>
  <si>
    <t>p-250</t>
  </si>
  <si>
    <t>p-251</t>
  </si>
  <si>
    <t>p-252</t>
  </si>
  <si>
    <t>05.10.16</t>
  </si>
  <si>
    <t>10.10.16</t>
  </si>
  <si>
    <t>Pravni Fakultet Kragujevac</t>
  </si>
  <si>
    <t>p-253</t>
  </si>
  <si>
    <t>06.10.16</t>
  </si>
  <si>
    <t>11.10.16</t>
  </si>
  <si>
    <t>Muzikološki institut SANU</t>
  </si>
  <si>
    <t>p-254</t>
  </si>
  <si>
    <t>15.10.16</t>
  </si>
  <si>
    <t>p-255</t>
  </si>
  <si>
    <t>12.10.16</t>
  </si>
  <si>
    <t>17.10.16</t>
  </si>
  <si>
    <t>Vesna Tomovic</t>
  </si>
  <si>
    <t>p-256</t>
  </si>
  <si>
    <t>14.10.16</t>
  </si>
  <si>
    <t>19.10.16</t>
  </si>
  <si>
    <t>JOVAN ANDJELKOVIC</t>
  </si>
  <si>
    <t>p-257</t>
  </si>
  <si>
    <t>22.10.16</t>
  </si>
  <si>
    <t>Emilija Djokanovic</t>
  </si>
  <si>
    <t>p-258</t>
  </si>
  <si>
    <t>18.10.16</t>
  </si>
  <si>
    <t>23.10.16</t>
  </si>
  <si>
    <t>Vesna Radic</t>
  </si>
  <si>
    <t>p-259</t>
  </si>
  <si>
    <t>JOVAN ALEKSIĆ</t>
  </si>
  <si>
    <t>p-260</t>
  </si>
  <si>
    <t>24.10.16</t>
  </si>
  <si>
    <t>Filolosko-Umetnicki Fakultet</t>
  </si>
  <si>
    <t>p-261</t>
  </si>
  <si>
    <t>20.10.16</t>
  </si>
  <si>
    <t>25.10.16</t>
  </si>
  <si>
    <t>Ksenija Gburcik</t>
  </si>
  <si>
    <t>p-262</t>
  </si>
  <si>
    <t>02.11.16</t>
  </si>
  <si>
    <t>07.11.16</t>
  </si>
  <si>
    <t>p-263</t>
  </si>
  <si>
    <t>ZAVOD ZA ZAŠTITU SPOMENIKA KULTURE</t>
  </si>
  <si>
    <t>p-264</t>
  </si>
  <si>
    <t>Biblioteka "Braća Nastasijević"</t>
  </si>
  <si>
    <t>p-265</t>
  </si>
  <si>
    <t>FIZIČKA LICA</t>
  </si>
  <si>
    <t>p-266</t>
  </si>
  <si>
    <t>03.11.16</t>
  </si>
  <si>
    <t>08.11.16</t>
  </si>
  <si>
    <t>Nenad Stajic</t>
  </si>
  <si>
    <t>p-267</t>
  </si>
  <si>
    <t>Vlatacom D.O.O</t>
  </si>
  <si>
    <t>p-268</t>
  </si>
  <si>
    <t>Milan Popovic</t>
  </si>
  <si>
    <t>p-269</t>
  </si>
  <si>
    <t>Visoka Škola Strukovnih Studija .</t>
  </si>
  <si>
    <t>p-270</t>
  </si>
  <si>
    <t>13.11.16</t>
  </si>
  <si>
    <t>Dragana Djordjevic</t>
  </si>
  <si>
    <t>p-271</t>
  </si>
  <si>
    <t>Vladana Vukovic</t>
  </si>
  <si>
    <t>p-272</t>
  </si>
  <si>
    <t>p-273</t>
  </si>
  <si>
    <t>UROŠ ZLATKOVIĆ</t>
  </si>
  <si>
    <t>p-274</t>
  </si>
  <si>
    <t>p-275</t>
  </si>
  <si>
    <t>Ivan Radojkovic</t>
  </si>
  <si>
    <t>p-276</t>
  </si>
  <si>
    <t>p-277</t>
  </si>
  <si>
    <t>p-278</t>
  </si>
  <si>
    <t>p-279</t>
  </si>
  <si>
    <t>Ana Djordjević</t>
  </si>
  <si>
    <t>p-280</t>
  </si>
  <si>
    <t>LAZAR ATANASKOVIĆ</t>
  </si>
  <si>
    <t>p-281</t>
  </si>
  <si>
    <t>p-282</t>
  </si>
  <si>
    <t>Aleksandar Stojanović</t>
  </si>
  <si>
    <t>p-283</t>
  </si>
  <si>
    <t>Slobodanka Dzinovic</t>
  </si>
  <si>
    <t>p-284</t>
  </si>
  <si>
    <t>09.11.16</t>
  </si>
  <si>
    <t>14.11.16</t>
  </si>
  <si>
    <t>TEHNICKI FAKULTET MIHAJLO PUPIN</t>
  </si>
  <si>
    <t>p-285</t>
  </si>
  <si>
    <t>p-286</t>
  </si>
  <si>
    <t>p-287</t>
  </si>
  <si>
    <t>10.11.16</t>
  </si>
  <si>
    <t>15.11.16</t>
  </si>
  <si>
    <t>p-288</t>
  </si>
  <si>
    <t>11.11.16</t>
  </si>
  <si>
    <t>16.11.16</t>
  </si>
  <si>
    <t>Jovan Petrovic</t>
  </si>
  <si>
    <t>p-289</t>
  </si>
  <si>
    <t>19.11.16</t>
  </si>
  <si>
    <t>p-290</t>
  </si>
  <si>
    <t>20.11.16</t>
  </si>
  <si>
    <t>p-293</t>
  </si>
  <si>
    <t>17.11.16</t>
  </si>
  <si>
    <t>22.11.16</t>
  </si>
  <si>
    <t>p-294</t>
  </si>
  <si>
    <t>Neda Samardzija</t>
  </si>
  <si>
    <t>p-295</t>
  </si>
  <si>
    <t>p-296</t>
  </si>
  <si>
    <t>18.11.16</t>
  </si>
  <si>
    <t>23.11.16</t>
  </si>
  <si>
    <t>p-297</t>
  </si>
  <si>
    <t>p-298</t>
  </si>
  <si>
    <t>p-299</t>
  </si>
  <si>
    <t>Milica Petrovic</t>
  </si>
  <si>
    <t>p-300</t>
  </si>
  <si>
    <t>21.11.16</t>
  </si>
  <si>
    <t>26.11.16</t>
  </si>
  <si>
    <t>p-301</t>
  </si>
  <si>
    <t>Elektro Tehnicki Fakultet</t>
  </si>
  <si>
    <t>p-302</t>
  </si>
  <si>
    <t>p-303</t>
  </si>
  <si>
    <t>27.11.16</t>
  </si>
  <si>
    <t>p-304</t>
  </si>
  <si>
    <t>p-305</t>
  </si>
  <si>
    <t>p-306</t>
  </si>
  <si>
    <t>p-307</t>
  </si>
  <si>
    <t>28.11.16</t>
  </si>
  <si>
    <t>Drasko Miljanic</t>
  </si>
  <si>
    <t>p-308</t>
  </si>
  <si>
    <t>25.11.16</t>
  </si>
  <si>
    <t>30.11.16</t>
  </si>
  <si>
    <t>Galerija Matice Srpske</t>
  </si>
  <si>
    <t>p-309</t>
  </si>
  <si>
    <t>p-310</t>
  </si>
  <si>
    <t>05.12.16</t>
  </si>
  <si>
    <t>Mad Head Games d.o.o.</t>
  </si>
  <si>
    <t>JANUAR</t>
  </si>
  <si>
    <t>FEBRUAR</t>
  </si>
  <si>
    <t>MART</t>
  </si>
  <si>
    <t>APRIL</t>
  </si>
  <si>
    <t>MAJ</t>
  </si>
  <si>
    <t>JUN</t>
  </si>
  <si>
    <t>JUL</t>
  </si>
  <si>
    <t>AVGUST</t>
  </si>
  <si>
    <t>SEPTEMBAR</t>
  </si>
  <si>
    <t>OKTOBAR</t>
  </si>
  <si>
    <t>NOVEMBAR</t>
  </si>
  <si>
    <t>Ukupno IZDATO</t>
  </si>
  <si>
    <t>UKUPNO  REALIZOVANO</t>
  </si>
  <si>
    <t>UKUPNO POTENCIJALNE</t>
  </si>
  <si>
    <t>UKUPNO  IZDATO</t>
  </si>
  <si>
    <t>DECEMBAR</t>
  </si>
  <si>
    <t>POSEBNE PORUDZBINE   2016</t>
  </si>
  <si>
    <t>Decembar 2016 Posebne Porudzbine</t>
  </si>
  <si>
    <t>01.12.2016 - 31.12.2016</t>
  </si>
  <si>
    <t>p-311</t>
  </si>
  <si>
    <t>01.12.16</t>
  </si>
  <si>
    <t>06.12.16</t>
  </si>
  <si>
    <t>p-312</t>
  </si>
  <si>
    <t>p-313</t>
  </si>
  <si>
    <t>11.12.16</t>
  </si>
  <si>
    <t>Aleksandar Cocic</t>
  </si>
  <si>
    <t>p-314</t>
  </si>
  <si>
    <t>p-315</t>
  </si>
  <si>
    <t>07.12.16</t>
  </si>
  <si>
    <t>12.12.16</t>
  </si>
  <si>
    <t>p-316</t>
  </si>
  <si>
    <t>Timea Makra</t>
  </si>
  <si>
    <t>p-317</t>
  </si>
  <si>
    <t>p-318</t>
  </si>
  <si>
    <t>08.12.16</t>
  </si>
  <si>
    <t>13.12.16</t>
  </si>
  <si>
    <t>p-319</t>
  </si>
  <si>
    <t>09.12.16</t>
  </si>
  <si>
    <t>14.12.16</t>
  </si>
  <si>
    <t>p-320</t>
  </si>
  <si>
    <t>17.12.16</t>
  </si>
  <si>
    <t>p-321</t>
  </si>
  <si>
    <t>Milica Perić</t>
  </si>
  <si>
    <t>p-322</t>
  </si>
  <si>
    <t>18.12.16</t>
  </si>
  <si>
    <t>p-323</t>
  </si>
  <si>
    <t>19.12.16</t>
  </si>
  <si>
    <t>KRIMINALISTIČKO POLICIJS.AKADEMIJA</t>
  </si>
  <si>
    <t>p-324</t>
  </si>
  <si>
    <t>p-325</t>
  </si>
  <si>
    <t>MEDICINSKI FAKULTET BEOGRAD</t>
  </si>
  <si>
    <t>p-326</t>
  </si>
  <si>
    <t>16.12.16</t>
  </si>
  <si>
    <t>21.12.16</t>
  </si>
  <si>
    <t>FAKULTET PRIMENJENIH UMETNOSTI</t>
  </si>
  <si>
    <t>p-327</t>
  </si>
  <si>
    <t>p-328</t>
  </si>
  <si>
    <t>p-329</t>
  </si>
  <si>
    <t>24.12.16</t>
  </si>
  <si>
    <t>Rudarsko-Geološki Fakultet</t>
  </si>
  <si>
    <t>p-330</t>
  </si>
  <si>
    <t>Fakultet Inženjerskih Nauka</t>
  </si>
  <si>
    <t>p-331</t>
  </si>
  <si>
    <t>DRAGAN JOVANOVIĆ</t>
  </si>
  <si>
    <t>p-332</t>
  </si>
  <si>
    <t>p-333</t>
  </si>
  <si>
    <t>Nina Stanojevic</t>
  </si>
  <si>
    <t>p-335</t>
  </si>
  <si>
    <t>20.12.16</t>
  </si>
  <si>
    <t>25.12.16</t>
  </si>
  <si>
    <t>p-336</t>
  </si>
  <si>
    <t>p-337</t>
  </si>
  <si>
    <t>26.12.16</t>
  </si>
  <si>
    <t>p-338</t>
  </si>
  <si>
    <t>22.12.16</t>
  </si>
  <si>
    <t>27.12.16</t>
  </si>
  <si>
    <t>BALKANOLOŠKI INSTITUT SANU</t>
  </si>
  <si>
    <t>p-339</t>
  </si>
  <si>
    <t>23.12.16</t>
  </si>
  <si>
    <t>28.12.16</t>
  </si>
  <si>
    <t>p-340</t>
  </si>
  <si>
    <t>p-341</t>
  </si>
  <si>
    <t>p-342</t>
  </si>
  <si>
    <t>p-343</t>
  </si>
  <si>
    <t>01.01.17</t>
  </si>
  <si>
    <t>p-344</t>
  </si>
  <si>
    <t>29.12.16</t>
  </si>
  <si>
    <t>03.01.17</t>
  </si>
  <si>
    <t>01.01.2016 - 31.01.2016</t>
  </si>
  <si>
    <t xml:space="preserve">Ukupno IZDATO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</si>
</sst>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[$Din.-81A]"/>
    <numFmt numFmtId="165" formatCode="#,##0.00\ [$Din.-241A]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indexed="9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indexed="4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0" borderId="0" xfId="0" applyNumberFormat="1"/>
    <xf numFmtId="0" fontId="5" fillId="4" borderId="3" xfId="0" applyFont="1" applyFill="1" applyBorder="1"/>
    <xf numFmtId="164" fontId="6" fillId="4" borderId="3" xfId="0" applyNumberFormat="1" applyFont="1" applyFill="1" applyBorder="1" applyAlignment="1">
      <alignment horizontal="center"/>
    </xf>
    <xf numFmtId="0" fontId="7" fillId="3" borderId="3" xfId="0" applyFont="1" applyFill="1" applyBorder="1"/>
    <xf numFmtId="164" fontId="6" fillId="3" borderId="3" xfId="0" applyNumberFormat="1" applyFont="1" applyFill="1" applyBorder="1" applyAlignment="1">
      <alignment horizontal="center"/>
    </xf>
    <xf numFmtId="0" fontId="5" fillId="0" borderId="0" xfId="0" applyFont="1"/>
    <xf numFmtId="164" fontId="5" fillId="0" borderId="0" xfId="0" applyNumberFormat="1" applyFont="1" applyAlignment="1">
      <alignment horizontal="center"/>
    </xf>
    <xf numFmtId="0" fontId="6" fillId="0" borderId="3" xfId="0" applyFont="1" applyBorder="1"/>
    <xf numFmtId="164" fontId="6" fillId="0" borderId="3" xfId="0" applyNumberFormat="1" applyFont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164" fontId="4" fillId="5" borderId="3" xfId="0" applyNumberFormat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4" fontId="0" fillId="4" borderId="8" xfId="0" applyNumberForma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164" fontId="4" fillId="7" borderId="5" xfId="0" applyNumberFormat="1" applyFont="1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Fill="1"/>
    <xf numFmtId="0" fontId="5" fillId="8" borderId="3" xfId="0" applyFont="1" applyFill="1" applyBorder="1"/>
    <xf numFmtId="164" fontId="6" fillId="8" borderId="3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1" xfId="0" applyFont="1" applyBorder="1"/>
    <xf numFmtId="4" fontId="0" fillId="5" borderId="3" xfId="0" applyNumberForma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4" fontId="0" fillId="5" borderId="7" xfId="0" applyNumberFormat="1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164" fontId="0" fillId="5" borderId="7" xfId="0" applyNumberFormat="1" applyFill="1" applyBorder="1" applyAlignment="1">
      <alignment horizontal="center"/>
    </xf>
    <xf numFmtId="164" fontId="0" fillId="7" borderId="3" xfId="0" applyNumberFormat="1" applyFill="1" applyBorder="1" applyAlignment="1">
      <alignment horizontal="center"/>
    </xf>
    <xf numFmtId="0" fontId="1" fillId="5" borderId="3" xfId="1" applyFill="1" applyBorder="1" applyAlignment="1">
      <alignment horizontal="center"/>
    </xf>
    <xf numFmtId="0" fontId="1" fillId="5" borderId="3" xfId="1" applyFill="1" applyBorder="1"/>
    <xf numFmtId="165" fontId="1" fillId="5" borderId="3" xfId="1" applyNumberFormat="1" applyFill="1" applyBorder="1" applyAlignment="1">
      <alignment horizontal="center"/>
    </xf>
    <xf numFmtId="0" fontId="1" fillId="5" borderId="7" xfId="1" applyFill="1" applyBorder="1" applyAlignment="1">
      <alignment horizontal="center"/>
    </xf>
    <xf numFmtId="0" fontId="1" fillId="5" borderId="7" xfId="1" applyFill="1" applyBorder="1"/>
    <xf numFmtId="165" fontId="1" fillId="5" borderId="7" xfId="1" applyNumberFormat="1" applyFill="1" applyBorder="1" applyAlignment="1">
      <alignment horizontal="center"/>
    </xf>
    <xf numFmtId="0" fontId="0" fillId="4" borderId="3" xfId="0" applyFill="1" applyBorder="1"/>
    <xf numFmtId="164" fontId="0" fillId="4" borderId="3" xfId="0" applyNumberFormat="1" applyFill="1" applyBorder="1"/>
    <xf numFmtId="0" fontId="0" fillId="3" borderId="3" xfId="0" applyFill="1" applyBorder="1"/>
    <xf numFmtId="164" fontId="0" fillId="3" borderId="3" xfId="0" applyNumberFormat="1" applyFill="1" applyBorder="1"/>
    <xf numFmtId="4" fontId="0" fillId="4" borderId="3" xfId="0" applyNumberFormat="1" applyFill="1" applyBorder="1" applyAlignment="1">
      <alignment horizontal="center"/>
    </xf>
    <xf numFmtId="4" fontId="0" fillId="4" borderId="3" xfId="0" applyNumberFormat="1" applyFill="1" applyBorder="1"/>
    <xf numFmtId="165" fontId="0" fillId="0" borderId="0" xfId="0" applyNumberFormat="1" applyAlignment="1">
      <alignment horizontal="center"/>
    </xf>
    <xf numFmtId="165" fontId="4" fillId="4" borderId="3" xfId="0" applyNumberFormat="1" applyFont="1" applyFill="1" applyBorder="1" applyAlignment="1">
      <alignment horizontal="center"/>
    </xf>
    <xf numFmtId="165" fontId="0" fillId="4" borderId="3" xfId="0" applyNumberFormat="1" applyFill="1" applyBorder="1" applyAlignment="1">
      <alignment horizontal="center"/>
    </xf>
    <xf numFmtId="165" fontId="0" fillId="3" borderId="3" xfId="0" applyNumberFormat="1" applyFill="1" applyBorder="1" applyAlignment="1">
      <alignment horizontal="center"/>
    </xf>
    <xf numFmtId="0" fontId="0" fillId="0" borderId="12" xfId="0" applyFill="1" applyBorder="1"/>
    <xf numFmtId="165" fontId="6" fillId="4" borderId="3" xfId="0" applyNumberFormat="1" applyFont="1" applyFill="1" applyBorder="1" applyAlignment="1">
      <alignment horizontal="center"/>
    </xf>
    <xf numFmtId="165" fontId="6" fillId="3" borderId="3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8" fillId="0" borderId="0" xfId="0" applyFont="1"/>
    <xf numFmtId="0" fontId="9" fillId="0" borderId="3" xfId="0" applyFont="1" applyBorder="1"/>
    <xf numFmtId="0" fontId="8" fillId="0" borderId="0" xfId="0" applyFont="1" applyFill="1"/>
    <xf numFmtId="0" fontId="8" fillId="0" borderId="3" xfId="0" applyFont="1" applyFill="1" applyBorder="1"/>
    <xf numFmtId="164" fontId="8" fillId="0" borderId="3" xfId="0" applyNumberFormat="1" applyFont="1" applyFill="1" applyBorder="1" applyAlignment="1">
      <alignment horizontal="center"/>
    </xf>
    <xf numFmtId="0" fontId="8" fillId="0" borderId="0" xfId="0" applyFont="1" applyFill="1" applyBorder="1"/>
    <xf numFmtId="164" fontId="8" fillId="0" borderId="0" xfId="0" applyNumberFormat="1" applyFont="1" applyFill="1" applyBorder="1" applyAlignment="1">
      <alignment horizontal="center"/>
    </xf>
    <xf numFmtId="0" fontId="8" fillId="0" borderId="11" xfId="0" applyFont="1" applyFill="1" applyBorder="1"/>
    <xf numFmtId="0" fontId="0" fillId="0" borderId="0" xfId="0" applyFont="1" applyFill="1"/>
    <xf numFmtId="165" fontId="8" fillId="0" borderId="3" xfId="0" applyNumberFormat="1" applyFont="1" applyFill="1" applyBorder="1" applyAlignment="1">
      <alignment horizontal="center"/>
    </xf>
    <xf numFmtId="0" fontId="8" fillId="5" borderId="3" xfId="0" applyFont="1" applyFill="1" applyBorder="1"/>
    <xf numFmtId="164" fontId="8" fillId="5" borderId="3" xfId="0" applyNumberFormat="1" applyFont="1" applyFill="1" applyBorder="1" applyAlignment="1">
      <alignment horizontal="center"/>
    </xf>
    <xf numFmtId="165" fontId="8" fillId="5" borderId="3" xfId="0" applyNumberFormat="1" applyFont="1" applyFill="1" applyBorder="1" applyAlignment="1">
      <alignment horizontal="center"/>
    </xf>
    <xf numFmtId="0" fontId="10" fillId="6" borderId="3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5" borderId="3" xfId="0" applyFont="1" applyFill="1" applyBorder="1"/>
    <xf numFmtId="164" fontId="9" fillId="5" borderId="3" xfId="0" applyNumberFormat="1" applyFont="1" applyFill="1" applyBorder="1"/>
    <xf numFmtId="164" fontId="9" fillId="0" borderId="3" xfId="0" applyNumberFormat="1" applyFont="1" applyFill="1" applyBorder="1"/>
    <xf numFmtId="0" fontId="10" fillId="9" borderId="13" xfId="0" applyFont="1" applyFill="1" applyBorder="1"/>
    <xf numFmtId="0" fontId="10" fillId="9" borderId="14" xfId="0" applyFont="1" applyFill="1" applyBorder="1"/>
    <xf numFmtId="0" fontId="10" fillId="9" borderId="15" xfId="0" applyFont="1" applyFill="1" applyBorder="1"/>
    <xf numFmtId="0" fontId="0" fillId="5" borderId="3" xfId="0" applyFill="1" applyBorder="1"/>
    <xf numFmtId="0" fontId="0" fillId="10" borderId="3" xfId="0" applyFill="1" applyBorder="1"/>
    <xf numFmtId="164" fontId="0" fillId="10" borderId="3" xfId="0" applyNumberFormat="1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11" fillId="5" borderId="3" xfId="0" applyFont="1" applyFill="1" applyBorder="1"/>
    <xf numFmtId="164" fontId="11" fillId="5" borderId="3" xfId="0" applyNumberFormat="1" applyFont="1" applyFill="1" applyBorder="1" applyAlignment="1">
      <alignment horizontal="center"/>
    </xf>
    <xf numFmtId="0" fontId="11" fillId="10" borderId="3" xfId="0" applyFont="1" applyFill="1" applyBorder="1"/>
    <xf numFmtId="164" fontId="11" fillId="10" borderId="3" xfId="0" applyNumberFormat="1" applyFont="1" applyFill="1" applyBorder="1" applyAlignment="1">
      <alignment horizontal="center"/>
    </xf>
    <xf numFmtId="0" fontId="11" fillId="0" borderId="3" xfId="0" applyFont="1" applyBorder="1"/>
    <xf numFmtId="164" fontId="11" fillId="0" borderId="3" xfId="0" applyNumberFormat="1" applyFont="1" applyBorder="1" applyAlignment="1">
      <alignment horizontal="center"/>
    </xf>
    <xf numFmtId="164" fontId="12" fillId="5" borderId="3" xfId="0" applyNumberFormat="1" applyFont="1" applyFill="1" applyBorder="1" applyAlignment="1">
      <alignment horizontal="center"/>
    </xf>
    <xf numFmtId="164" fontId="12" fillId="0" borderId="3" xfId="0" applyNumberFormat="1" applyFont="1" applyBorder="1" applyAlignment="1">
      <alignment horizontal="center"/>
    </xf>
    <xf numFmtId="164" fontId="8" fillId="0" borderId="0" xfId="0" applyNumberFormat="1" applyFont="1" applyFill="1"/>
    <xf numFmtId="164" fontId="12" fillId="0" borderId="3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31"/>
  <sheetViews>
    <sheetView tabSelected="1" workbookViewId="0">
      <selection activeCell="J23" sqref="J23"/>
    </sheetView>
  </sheetViews>
  <sheetFormatPr defaultRowHeight="15.75" x14ac:dyDescent="0.25"/>
  <cols>
    <col min="1" max="1" width="19.28515625" style="84" customWidth="1"/>
    <col min="2" max="2" width="17.7109375" style="72" bestFit="1" customWidth="1"/>
    <col min="3" max="3" width="19.42578125" style="72" bestFit="1" customWidth="1"/>
    <col min="4" max="4" width="3" style="70" customWidth="1"/>
    <col min="5" max="5" width="29.28515625" style="70" customWidth="1"/>
    <col min="6" max="6" width="19.140625" style="72" customWidth="1"/>
    <col min="7" max="7" width="19.42578125" style="72" bestFit="1" customWidth="1"/>
    <col min="8" max="8" width="9.140625" style="78"/>
  </cols>
  <sheetData>
    <row r="1" spans="1:7" ht="16.5" thickBot="1" x14ac:dyDescent="0.3">
      <c r="C1" s="88" t="s">
        <v>593</v>
      </c>
      <c r="D1" s="89"/>
      <c r="E1" s="90"/>
    </row>
    <row r="4" spans="1:7" x14ac:dyDescent="0.25">
      <c r="A4" s="83" t="s">
        <v>577</v>
      </c>
      <c r="B4" s="80" t="s">
        <v>61</v>
      </c>
      <c r="C4" s="81">
        <v>299759.57999999996</v>
      </c>
      <c r="E4" s="83" t="s">
        <v>583</v>
      </c>
      <c r="F4" s="80" t="s">
        <v>61</v>
      </c>
      <c r="G4" s="81">
        <v>722527.13</v>
      </c>
    </row>
    <row r="5" spans="1:7" x14ac:dyDescent="0.25">
      <c r="B5" s="73" t="s">
        <v>62</v>
      </c>
      <c r="C5" s="74">
        <v>225062.88</v>
      </c>
      <c r="E5" s="84"/>
      <c r="F5" s="73" t="s">
        <v>62</v>
      </c>
      <c r="G5" s="74">
        <v>0</v>
      </c>
    </row>
    <row r="6" spans="1:7" x14ac:dyDescent="0.25">
      <c r="B6" s="73" t="s">
        <v>588</v>
      </c>
      <c r="C6" s="74">
        <v>524822.46</v>
      </c>
      <c r="E6" s="84"/>
      <c r="F6" s="73" t="s">
        <v>666</v>
      </c>
      <c r="G6" s="74">
        <v>722527.13</v>
      </c>
    </row>
    <row r="7" spans="1:7" x14ac:dyDescent="0.25">
      <c r="B7" s="75"/>
      <c r="C7" s="76"/>
      <c r="E7" s="84"/>
      <c r="F7" s="75"/>
      <c r="G7" s="76"/>
    </row>
    <row r="8" spans="1:7" x14ac:dyDescent="0.25">
      <c r="A8" s="83" t="s">
        <v>578</v>
      </c>
      <c r="B8" s="80" t="s">
        <v>61</v>
      </c>
      <c r="C8" s="81">
        <v>836054.74000000011</v>
      </c>
      <c r="E8" s="83" t="s">
        <v>584</v>
      </c>
      <c r="F8" s="80" t="s">
        <v>61</v>
      </c>
      <c r="G8" s="81">
        <v>655686</v>
      </c>
    </row>
    <row r="9" spans="1:7" x14ac:dyDescent="0.25">
      <c r="B9" s="73" t="s">
        <v>62</v>
      </c>
      <c r="C9" s="74">
        <v>0</v>
      </c>
      <c r="E9" s="84"/>
      <c r="F9" s="73" t="s">
        <v>62</v>
      </c>
      <c r="G9" s="74">
        <v>0</v>
      </c>
    </row>
    <row r="10" spans="1:7" x14ac:dyDescent="0.25">
      <c r="B10" s="77" t="s">
        <v>588</v>
      </c>
      <c r="C10" s="74">
        <v>836054.74</v>
      </c>
      <c r="E10" s="84"/>
      <c r="F10" s="73" t="s">
        <v>588</v>
      </c>
      <c r="G10" s="74">
        <v>655686</v>
      </c>
    </row>
    <row r="11" spans="1:7" x14ac:dyDescent="0.25">
      <c r="E11" s="84"/>
      <c r="F11" s="75"/>
      <c r="G11" s="76"/>
    </row>
    <row r="12" spans="1:7" x14ac:dyDescent="0.25">
      <c r="A12" s="83" t="s">
        <v>579</v>
      </c>
      <c r="B12" s="80" t="s">
        <v>61</v>
      </c>
      <c r="C12" s="81">
        <v>464366.86999999994</v>
      </c>
      <c r="E12" s="83" t="s">
        <v>585</v>
      </c>
      <c r="F12" s="80" t="s">
        <v>61</v>
      </c>
      <c r="G12" s="81">
        <v>801828.26000000013</v>
      </c>
    </row>
    <row r="13" spans="1:7" x14ac:dyDescent="0.25">
      <c r="B13" s="73" t="s">
        <v>62</v>
      </c>
      <c r="C13" s="74">
        <f>C14-C12</f>
        <v>324248.44</v>
      </c>
      <c r="E13" s="84"/>
      <c r="F13" s="73" t="s">
        <v>62</v>
      </c>
      <c r="G13" s="74">
        <v>0</v>
      </c>
    </row>
    <row r="14" spans="1:7" x14ac:dyDescent="0.25">
      <c r="B14" s="73" t="s">
        <v>588</v>
      </c>
      <c r="C14" s="74">
        <v>788615.30999999994</v>
      </c>
      <c r="E14" s="84"/>
      <c r="F14" s="73" t="s">
        <v>588</v>
      </c>
      <c r="G14" s="74">
        <v>801828.26000000013</v>
      </c>
    </row>
    <row r="15" spans="1:7" x14ac:dyDescent="0.25">
      <c r="E15" s="84"/>
    </row>
    <row r="16" spans="1:7" x14ac:dyDescent="0.25">
      <c r="A16" s="83" t="s">
        <v>580</v>
      </c>
      <c r="B16" s="80" t="s">
        <v>61</v>
      </c>
      <c r="C16" s="81">
        <v>382327.86</v>
      </c>
      <c r="E16" s="83" t="s">
        <v>586</v>
      </c>
      <c r="F16" s="80" t="s">
        <v>61</v>
      </c>
      <c r="G16" s="82">
        <v>447015.92</v>
      </c>
    </row>
    <row r="17" spans="1:7" x14ac:dyDescent="0.25">
      <c r="B17" s="73" t="s">
        <v>62</v>
      </c>
      <c r="C17" s="74">
        <v>0</v>
      </c>
      <c r="E17" s="84"/>
      <c r="F17" s="73" t="s">
        <v>62</v>
      </c>
      <c r="G17" s="79">
        <v>922.91</v>
      </c>
    </row>
    <row r="18" spans="1:7" x14ac:dyDescent="0.25">
      <c r="B18" s="73" t="s">
        <v>588</v>
      </c>
      <c r="C18" s="74">
        <v>382327.86</v>
      </c>
      <c r="E18" s="84"/>
      <c r="F18" s="73" t="s">
        <v>588</v>
      </c>
      <c r="G18" s="79">
        <v>447938.82999999996</v>
      </c>
    </row>
    <row r="19" spans="1:7" x14ac:dyDescent="0.25">
      <c r="E19" s="84"/>
    </row>
    <row r="20" spans="1:7" x14ac:dyDescent="0.25">
      <c r="A20" s="83" t="s">
        <v>581</v>
      </c>
      <c r="B20" s="80" t="s">
        <v>61</v>
      </c>
      <c r="C20" s="81">
        <v>258952.14</v>
      </c>
      <c r="E20" s="83" t="s">
        <v>587</v>
      </c>
      <c r="F20" s="80" t="s">
        <v>61</v>
      </c>
      <c r="G20" s="81">
        <v>415288.38</v>
      </c>
    </row>
    <row r="21" spans="1:7" x14ac:dyDescent="0.25">
      <c r="B21" s="73" t="s">
        <v>62</v>
      </c>
      <c r="C21" s="74">
        <v>209088</v>
      </c>
      <c r="E21" s="84"/>
      <c r="F21" s="73" t="s">
        <v>62</v>
      </c>
      <c r="G21" s="74">
        <v>300238.93999999994</v>
      </c>
    </row>
    <row r="22" spans="1:7" x14ac:dyDescent="0.25">
      <c r="B22" s="73" t="s">
        <v>588</v>
      </c>
      <c r="C22" s="74">
        <v>468040.14</v>
      </c>
      <c r="E22" s="84"/>
      <c r="F22" s="73" t="s">
        <v>588</v>
      </c>
      <c r="G22" s="74">
        <v>715527.32</v>
      </c>
    </row>
    <row r="23" spans="1:7" x14ac:dyDescent="0.25">
      <c r="E23" s="84"/>
    </row>
    <row r="24" spans="1:7" x14ac:dyDescent="0.25">
      <c r="A24" s="83" t="s">
        <v>582</v>
      </c>
      <c r="B24" s="80" t="s">
        <v>61</v>
      </c>
      <c r="C24" s="81">
        <v>1658027.2599999998</v>
      </c>
      <c r="E24" s="83" t="s">
        <v>592</v>
      </c>
      <c r="F24" s="80" t="s">
        <v>61</v>
      </c>
      <c r="G24" s="101">
        <v>896387.97000000009</v>
      </c>
    </row>
    <row r="25" spans="1:7" x14ac:dyDescent="0.25">
      <c r="B25" s="73" t="s">
        <v>62</v>
      </c>
      <c r="C25" s="74">
        <v>17463.599999999999</v>
      </c>
      <c r="E25" s="84"/>
      <c r="F25" s="73" t="s">
        <v>62</v>
      </c>
      <c r="G25" s="104">
        <v>568503.82999999996</v>
      </c>
    </row>
    <row r="26" spans="1:7" x14ac:dyDescent="0.25">
      <c r="B26" s="73" t="s">
        <v>588</v>
      </c>
      <c r="C26" s="74">
        <v>1675490.8599999999</v>
      </c>
      <c r="E26" s="84"/>
      <c r="F26" s="73" t="s">
        <v>588</v>
      </c>
      <c r="G26" s="102">
        <v>1464891.8</v>
      </c>
    </row>
    <row r="29" spans="1:7" x14ac:dyDescent="0.25">
      <c r="E29" s="85" t="s">
        <v>589</v>
      </c>
      <c r="F29" s="86">
        <v>7838222.1099999994</v>
      </c>
      <c r="G29" s="103"/>
    </row>
    <row r="30" spans="1:7" x14ac:dyDescent="0.25">
      <c r="E30" s="71" t="s">
        <v>590</v>
      </c>
      <c r="F30" s="87">
        <v>1645528.5999999996</v>
      </c>
      <c r="G30" s="103"/>
    </row>
    <row r="31" spans="1:7" x14ac:dyDescent="0.25">
      <c r="E31" s="71" t="s">
        <v>591</v>
      </c>
      <c r="F31" s="87">
        <v>9483750.709999999</v>
      </c>
      <c r="G31" s="103"/>
    </row>
  </sheetData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F46"/>
  <sheetViews>
    <sheetView topLeftCell="A28" workbookViewId="0">
      <selection activeCell="D43" sqref="D43:E46"/>
    </sheetView>
  </sheetViews>
  <sheetFormatPr defaultRowHeight="15" x14ac:dyDescent="0.25"/>
  <cols>
    <col min="1" max="1" width="14.28515625" bestFit="1" customWidth="1"/>
    <col min="4" max="4" width="54" bestFit="1" customWidth="1"/>
    <col min="5" max="5" width="17.85546875" style="7" bestFit="1" customWidth="1"/>
    <col min="6" max="6" width="13.42578125" bestFit="1" customWidth="1"/>
  </cols>
  <sheetData>
    <row r="1" spans="1:6" ht="18.75" thickBot="1" x14ac:dyDescent="0.3">
      <c r="A1" s="1"/>
      <c r="D1" s="2" t="s">
        <v>368</v>
      </c>
      <c r="E1" s="3"/>
      <c r="F1" s="4"/>
    </row>
    <row r="2" spans="1:6" ht="18.75" thickBot="1" x14ac:dyDescent="0.3">
      <c r="A2" s="1"/>
      <c r="D2" s="5" t="s">
        <v>369</v>
      </c>
      <c r="E2" s="3"/>
      <c r="F2" s="4"/>
    </row>
    <row r="3" spans="1:6" x14ac:dyDescent="0.25">
      <c r="A3" s="1"/>
      <c r="E3" s="3"/>
      <c r="F3" s="4"/>
    </row>
    <row r="4" spans="1:6" x14ac:dyDescent="0.25">
      <c r="A4" s="22" t="s">
        <v>2</v>
      </c>
      <c r="B4" s="22" t="s">
        <v>3</v>
      </c>
      <c r="C4" s="22" t="s">
        <v>4</v>
      </c>
      <c r="D4" s="22" t="s">
        <v>5</v>
      </c>
      <c r="E4" s="23" t="s">
        <v>6</v>
      </c>
      <c r="F4" s="22" t="s">
        <v>7</v>
      </c>
    </row>
    <row r="5" spans="1:6" x14ac:dyDescent="0.25">
      <c r="A5" s="55" t="s">
        <v>370</v>
      </c>
      <c r="B5" s="55" t="s">
        <v>360</v>
      </c>
      <c r="C5" s="55" t="s">
        <v>371</v>
      </c>
      <c r="D5" s="55" t="s">
        <v>27</v>
      </c>
      <c r="E5" s="56">
        <v>4300</v>
      </c>
      <c r="F5" s="55" t="s">
        <v>11</v>
      </c>
    </row>
    <row r="6" spans="1:6" x14ac:dyDescent="0.25">
      <c r="A6" s="55" t="s">
        <v>372</v>
      </c>
      <c r="B6" s="55" t="s">
        <v>360</v>
      </c>
      <c r="C6" s="55" t="s">
        <v>371</v>
      </c>
      <c r="D6" s="55" t="s">
        <v>373</v>
      </c>
      <c r="E6" s="56">
        <v>13425</v>
      </c>
      <c r="F6" s="55" t="s">
        <v>11</v>
      </c>
    </row>
    <row r="7" spans="1:6" x14ac:dyDescent="0.25">
      <c r="A7" s="55" t="s">
        <v>374</v>
      </c>
      <c r="B7" s="55" t="s">
        <v>360</v>
      </c>
      <c r="C7" s="55" t="s">
        <v>371</v>
      </c>
      <c r="D7" s="55" t="s">
        <v>375</v>
      </c>
      <c r="E7" s="56">
        <v>23100</v>
      </c>
      <c r="F7" s="55" t="s">
        <v>11</v>
      </c>
    </row>
    <row r="8" spans="1:6" x14ac:dyDescent="0.25">
      <c r="A8" s="55" t="s">
        <v>376</v>
      </c>
      <c r="B8" s="55" t="s">
        <v>377</v>
      </c>
      <c r="C8" s="55" t="s">
        <v>378</v>
      </c>
      <c r="D8" s="55" t="s">
        <v>188</v>
      </c>
      <c r="E8" s="56">
        <v>12949.98</v>
      </c>
      <c r="F8" s="55" t="s">
        <v>11</v>
      </c>
    </row>
    <row r="9" spans="1:6" x14ac:dyDescent="0.25">
      <c r="A9" s="55" t="s">
        <v>379</v>
      </c>
      <c r="B9" s="55" t="s">
        <v>371</v>
      </c>
      <c r="C9" s="55" t="s">
        <v>380</v>
      </c>
      <c r="D9" s="55" t="s">
        <v>381</v>
      </c>
      <c r="E9" s="56">
        <v>3986.4</v>
      </c>
      <c r="F9" s="55" t="s">
        <v>11</v>
      </c>
    </row>
    <row r="10" spans="1:6" x14ac:dyDescent="0.25">
      <c r="A10" s="55" t="s">
        <v>382</v>
      </c>
      <c r="B10" s="55" t="s">
        <v>371</v>
      </c>
      <c r="C10" s="55" t="s">
        <v>380</v>
      </c>
      <c r="D10" s="55" t="s">
        <v>365</v>
      </c>
      <c r="E10" s="56">
        <v>2464.11</v>
      </c>
      <c r="F10" s="55" t="s">
        <v>11</v>
      </c>
    </row>
    <row r="11" spans="1:6" x14ac:dyDescent="0.25">
      <c r="A11" s="55" t="s">
        <v>383</v>
      </c>
      <c r="B11" s="55" t="s">
        <v>371</v>
      </c>
      <c r="C11" s="55" t="s">
        <v>380</v>
      </c>
      <c r="D11" s="55" t="s">
        <v>384</v>
      </c>
      <c r="E11" s="56">
        <v>15246</v>
      </c>
      <c r="F11" s="55" t="s">
        <v>11</v>
      </c>
    </row>
    <row r="12" spans="1:6" x14ac:dyDescent="0.25">
      <c r="A12" s="55" t="s">
        <v>385</v>
      </c>
      <c r="B12" s="55" t="s">
        <v>371</v>
      </c>
      <c r="C12" s="55" t="s">
        <v>380</v>
      </c>
      <c r="D12" s="55" t="s">
        <v>386</v>
      </c>
      <c r="E12" s="56">
        <v>255746.7</v>
      </c>
      <c r="F12" s="55" t="s">
        <v>11</v>
      </c>
    </row>
    <row r="13" spans="1:6" x14ac:dyDescent="0.25">
      <c r="A13" s="55" t="s">
        <v>387</v>
      </c>
      <c r="B13" s="55" t="s">
        <v>378</v>
      </c>
      <c r="C13" s="55" t="s">
        <v>388</v>
      </c>
      <c r="D13" s="55" t="s">
        <v>389</v>
      </c>
      <c r="E13" s="56">
        <v>77859.960000000006</v>
      </c>
      <c r="F13" s="55" t="s">
        <v>11</v>
      </c>
    </row>
    <row r="14" spans="1:6" x14ac:dyDescent="0.25">
      <c r="A14" s="55" t="s">
        <v>390</v>
      </c>
      <c r="B14" s="55" t="s">
        <v>388</v>
      </c>
      <c r="C14" s="55" t="s">
        <v>391</v>
      </c>
      <c r="D14" s="55" t="s">
        <v>235</v>
      </c>
      <c r="E14" s="56">
        <v>4800</v>
      </c>
      <c r="F14" s="55" t="s">
        <v>11</v>
      </c>
    </row>
    <row r="15" spans="1:6" x14ac:dyDescent="0.25">
      <c r="A15" s="55" t="s">
        <v>392</v>
      </c>
      <c r="B15" s="55" t="s">
        <v>388</v>
      </c>
      <c r="C15" s="55" t="s">
        <v>391</v>
      </c>
      <c r="D15" s="55" t="s">
        <v>16</v>
      </c>
      <c r="E15" s="56">
        <v>18139.990000000002</v>
      </c>
      <c r="F15" s="55" t="s">
        <v>11</v>
      </c>
    </row>
    <row r="16" spans="1:6" x14ac:dyDescent="0.25">
      <c r="A16" s="55" t="s">
        <v>393</v>
      </c>
      <c r="B16" s="55" t="s">
        <v>388</v>
      </c>
      <c r="C16" s="55" t="s">
        <v>391</v>
      </c>
      <c r="D16" s="55" t="s">
        <v>394</v>
      </c>
      <c r="E16" s="56">
        <v>2941</v>
      </c>
      <c r="F16" s="55" t="s">
        <v>11</v>
      </c>
    </row>
    <row r="17" spans="1:6" x14ac:dyDescent="0.25">
      <c r="A17" s="55" t="s">
        <v>395</v>
      </c>
      <c r="B17" s="55" t="s">
        <v>388</v>
      </c>
      <c r="C17" s="55" t="s">
        <v>391</v>
      </c>
      <c r="D17" s="55" t="s">
        <v>22</v>
      </c>
      <c r="E17" s="56">
        <v>22000.01</v>
      </c>
      <c r="F17" s="55" t="s">
        <v>11</v>
      </c>
    </row>
    <row r="18" spans="1:6" x14ac:dyDescent="0.25">
      <c r="A18" s="55" t="s">
        <v>396</v>
      </c>
      <c r="B18" s="55" t="s">
        <v>388</v>
      </c>
      <c r="C18" s="55" t="s">
        <v>391</v>
      </c>
      <c r="D18" s="55" t="s">
        <v>397</v>
      </c>
      <c r="E18" s="56">
        <v>22249.96</v>
      </c>
      <c r="F18" s="55" t="s">
        <v>11</v>
      </c>
    </row>
    <row r="19" spans="1:6" x14ac:dyDescent="0.25">
      <c r="A19" s="55" t="s">
        <v>398</v>
      </c>
      <c r="B19" s="55" t="s">
        <v>388</v>
      </c>
      <c r="C19" s="55" t="s">
        <v>391</v>
      </c>
      <c r="D19" s="55" t="s">
        <v>399</v>
      </c>
      <c r="E19" s="56">
        <v>5718.6</v>
      </c>
      <c r="F19" s="55" t="s">
        <v>11</v>
      </c>
    </row>
    <row r="20" spans="1:6" x14ac:dyDescent="0.25">
      <c r="A20" s="55" t="s">
        <v>400</v>
      </c>
      <c r="B20" s="55" t="s">
        <v>388</v>
      </c>
      <c r="C20" s="55" t="s">
        <v>391</v>
      </c>
      <c r="D20" s="55" t="s">
        <v>17</v>
      </c>
      <c r="E20" s="56">
        <v>80176.990000000005</v>
      </c>
      <c r="F20" s="55" t="s">
        <v>11</v>
      </c>
    </row>
    <row r="21" spans="1:6" x14ac:dyDescent="0.25">
      <c r="A21" s="55" t="s">
        <v>401</v>
      </c>
      <c r="B21" s="55" t="s">
        <v>388</v>
      </c>
      <c r="C21" s="55" t="s">
        <v>391</v>
      </c>
      <c r="D21" s="55" t="s">
        <v>402</v>
      </c>
      <c r="E21" s="56">
        <v>14900</v>
      </c>
      <c r="F21" s="55" t="s">
        <v>11</v>
      </c>
    </row>
    <row r="22" spans="1:6" x14ac:dyDescent="0.25">
      <c r="A22" s="55" t="s">
        <v>403</v>
      </c>
      <c r="B22" s="55" t="s">
        <v>388</v>
      </c>
      <c r="C22" s="55" t="s">
        <v>391</v>
      </c>
      <c r="D22" s="55" t="s">
        <v>404</v>
      </c>
      <c r="E22" s="56">
        <v>6458.64</v>
      </c>
      <c r="F22" s="55" t="s">
        <v>11</v>
      </c>
    </row>
    <row r="23" spans="1:6" x14ac:dyDescent="0.25">
      <c r="A23" s="55" t="s">
        <v>405</v>
      </c>
      <c r="B23" s="55" t="s">
        <v>406</v>
      </c>
      <c r="C23" s="55" t="s">
        <v>407</v>
      </c>
      <c r="D23" s="55" t="s">
        <v>53</v>
      </c>
      <c r="E23" s="56">
        <v>6600</v>
      </c>
      <c r="F23" s="55" t="s">
        <v>11</v>
      </c>
    </row>
    <row r="24" spans="1:6" x14ac:dyDescent="0.25">
      <c r="A24" s="55" t="s">
        <v>408</v>
      </c>
      <c r="B24" s="55" t="s">
        <v>409</v>
      </c>
      <c r="C24" s="55" t="s">
        <v>410</v>
      </c>
      <c r="D24" s="55" t="s">
        <v>46</v>
      </c>
      <c r="E24" s="56">
        <v>6623.1</v>
      </c>
      <c r="F24" s="55" t="s">
        <v>11</v>
      </c>
    </row>
    <row r="25" spans="1:6" x14ac:dyDescent="0.25">
      <c r="A25" s="55" t="s">
        <v>411</v>
      </c>
      <c r="B25" s="55" t="s">
        <v>409</v>
      </c>
      <c r="C25" s="55" t="s">
        <v>410</v>
      </c>
      <c r="D25" s="55" t="s">
        <v>365</v>
      </c>
      <c r="E25" s="56">
        <v>2435.4</v>
      </c>
      <c r="F25" s="55" t="s">
        <v>11</v>
      </c>
    </row>
    <row r="26" spans="1:6" x14ac:dyDescent="0.25">
      <c r="A26" s="55" t="s">
        <v>412</v>
      </c>
      <c r="B26" s="55" t="s">
        <v>413</v>
      </c>
      <c r="C26" s="55" t="s">
        <v>414</v>
      </c>
      <c r="D26" s="55" t="s">
        <v>46</v>
      </c>
      <c r="E26" s="56">
        <v>4306.5</v>
      </c>
      <c r="F26" s="55" t="s">
        <v>11</v>
      </c>
    </row>
    <row r="27" spans="1:6" x14ac:dyDescent="0.25">
      <c r="A27" s="55" t="s">
        <v>415</v>
      </c>
      <c r="B27" s="55" t="s">
        <v>416</v>
      </c>
      <c r="C27" s="55" t="s">
        <v>417</v>
      </c>
      <c r="D27" s="55" t="s">
        <v>418</v>
      </c>
      <c r="E27" s="56">
        <v>18999.990000000002</v>
      </c>
      <c r="F27" s="55" t="s">
        <v>11</v>
      </c>
    </row>
    <row r="28" spans="1:6" x14ac:dyDescent="0.25">
      <c r="A28" s="55" t="s">
        <v>419</v>
      </c>
      <c r="B28" s="55" t="s">
        <v>420</v>
      </c>
      <c r="C28" s="55" t="s">
        <v>421</v>
      </c>
      <c r="D28" s="55" t="s">
        <v>124</v>
      </c>
      <c r="E28" s="56">
        <v>3736.8</v>
      </c>
      <c r="F28" s="55" t="s">
        <v>11</v>
      </c>
    </row>
    <row r="29" spans="1:6" x14ac:dyDescent="0.25">
      <c r="A29" s="55" t="s">
        <v>422</v>
      </c>
      <c r="B29" s="55" t="s">
        <v>420</v>
      </c>
      <c r="C29" s="55" t="s">
        <v>421</v>
      </c>
      <c r="D29" s="55" t="s">
        <v>248</v>
      </c>
      <c r="E29" s="56">
        <v>4125</v>
      </c>
      <c r="F29" s="55" t="s">
        <v>11</v>
      </c>
    </row>
    <row r="30" spans="1:6" x14ac:dyDescent="0.25">
      <c r="A30" s="55" t="s">
        <v>423</v>
      </c>
      <c r="B30" s="55" t="s">
        <v>420</v>
      </c>
      <c r="C30" s="55" t="s">
        <v>421</v>
      </c>
      <c r="D30" s="55" t="s">
        <v>424</v>
      </c>
      <c r="E30" s="56">
        <v>12865</v>
      </c>
      <c r="F30" s="55" t="s">
        <v>11</v>
      </c>
    </row>
    <row r="31" spans="1:6" x14ac:dyDescent="0.25">
      <c r="A31" s="55" t="s">
        <v>425</v>
      </c>
      <c r="B31" s="55" t="s">
        <v>420</v>
      </c>
      <c r="C31" s="55" t="s">
        <v>421</v>
      </c>
      <c r="D31" s="55" t="s">
        <v>46</v>
      </c>
      <c r="E31" s="56">
        <v>2226.6</v>
      </c>
      <c r="F31" s="55" t="s">
        <v>11</v>
      </c>
    </row>
    <row r="32" spans="1:6" x14ac:dyDescent="0.25">
      <c r="A32" s="55" t="s">
        <v>426</v>
      </c>
      <c r="B32" s="55" t="s">
        <v>427</v>
      </c>
      <c r="C32" s="55" t="s">
        <v>428</v>
      </c>
      <c r="D32" s="55" t="s">
        <v>306</v>
      </c>
      <c r="E32" s="56">
        <v>1485</v>
      </c>
      <c r="F32" s="55" t="s">
        <v>11</v>
      </c>
    </row>
    <row r="33" spans="1:6" x14ac:dyDescent="0.25">
      <c r="A33" s="55" t="s">
        <v>429</v>
      </c>
      <c r="B33" s="55" t="s">
        <v>427</v>
      </c>
      <c r="C33" s="55" t="s">
        <v>428</v>
      </c>
      <c r="D33" s="55" t="s">
        <v>124</v>
      </c>
      <c r="E33" s="56">
        <v>100620.04</v>
      </c>
      <c r="F33" s="55" t="s">
        <v>11</v>
      </c>
    </row>
    <row r="34" spans="1:6" x14ac:dyDescent="0.25">
      <c r="A34" s="55" t="s">
        <v>430</v>
      </c>
      <c r="B34" s="55" t="s">
        <v>417</v>
      </c>
      <c r="C34" s="55" t="s">
        <v>431</v>
      </c>
      <c r="D34" s="55" t="s">
        <v>22</v>
      </c>
      <c r="E34" s="56">
        <v>25260.01</v>
      </c>
      <c r="F34" s="55" t="s">
        <v>11</v>
      </c>
    </row>
    <row r="35" spans="1:6" x14ac:dyDescent="0.25">
      <c r="A35" s="55" t="s">
        <v>432</v>
      </c>
      <c r="B35" s="55" t="s">
        <v>417</v>
      </c>
      <c r="C35" s="55" t="s">
        <v>431</v>
      </c>
      <c r="D35" s="55" t="s">
        <v>35</v>
      </c>
      <c r="E35" s="56">
        <v>3015.5</v>
      </c>
      <c r="F35" s="55" t="s">
        <v>11</v>
      </c>
    </row>
    <row r="36" spans="1:6" x14ac:dyDescent="0.25">
      <c r="A36" s="55" t="s">
        <v>433</v>
      </c>
      <c r="B36" s="55" t="s">
        <v>417</v>
      </c>
      <c r="C36" s="55" t="s">
        <v>431</v>
      </c>
      <c r="D36" s="55" t="s">
        <v>35</v>
      </c>
      <c r="E36" s="56">
        <v>794</v>
      </c>
      <c r="F36" s="55" t="s">
        <v>11</v>
      </c>
    </row>
    <row r="37" spans="1:6" x14ac:dyDescent="0.25">
      <c r="A37" s="55" t="s">
        <v>434</v>
      </c>
      <c r="B37" s="55" t="s">
        <v>421</v>
      </c>
      <c r="C37" s="55" t="s">
        <v>435</v>
      </c>
      <c r="D37" s="55" t="s">
        <v>238</v>
      </c>
      <c r="E37" s="56">
        <v>10032</v>
      </c>
      <c r="F37" s="55" t="s">
        <v>11</v>
      </c>
    </row>
    <row r="38" spans="1:6" x14ac:dyDescent="0.25">
      <c r="A38" s="55" t="s">
        <v>436</v>
      </c>
      <c r="B38" s="55" t="s">
        <v>421</v>
      </c>
      <c r="C38" s="55" t="s">
        <v>435</v>
      </c>
      <c r="D38" s="55" t="s">
        <v>437</v>
      </c>
      <c r="E38" s="56">
        <v>10369.98</v>
      </c>
      <c r="F38" s="55" t="s">
        <v>11</v>
      </c>
    </row>
    <row r="39" spans="1:6" x14ac:dyDescent="0.25">
      <c r="A39" s="55" t="s">
        <v>438</v>
      </c>
      <c r="B39" s="55" t="s">
        <v>421</v>
      </c>
      <c r="C39" s="55" t="s">
        <v>435</v>
      </c>
      <c r="D39" s="55" t="s">
        <v>439</v>
      </c>
      <c r="E39" s="56">
        <v>1870</v>
      </c>
      <c r="F39" s="55" t="s">
        <v>11</v>
      </c>
    </row>
    <row r="43" spans="1:6" ht="15.75" x14ac:dyDescent="0.25">
      <c r="D43" s="8" t="s">
        <v>61</v>
      </c>
      <c r="E43" s="9">
        <v>801828.26000000013</v>
      </c>
    </row>
    <row r="44" spans="1:6" ht="15.75" x14ac:dyDescent="0.25">
      <c r="D44" s="10" t="s">
        <v>62</v>
      </c>
      <c r="E44" s="11"/>
    </row>
    <row r="45" spans="1:6" ht="15.75" x14ac:dyDescent="0.25">
      <c r="D45" s="12"/>
      <c r="E45" s="13"/>
    </row>
    <row r="46" spans="1:6" ht="15.75" x14ac:dyDescent="0.25">
      <c r="D46" s="14" t="s">
        <v>63</v>
      </c>
      <c r="E46" s="9">
        <v>801828.26000000013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G24"/>
  <sheetViews>
    <sheetView workbookViewId="0">
      <selection activeCell="D21" sqref="D21:E24"/>
    </sheetView>
  </sheetViews>
  <sheetFormatPr defaultRowHeight="15" x14ac:dyDescent="0.25"/>
  <cols>
    <col min="1" max="1" width="14.28515625" bestFit="1" customWidth="1"/>
    <col min="2" max="2" width="8.140625" bestFit="1" customWidth="1"/>
    <col min="4" max="4" width="54" bestFit="1" customWidth="1"/>
    <col min="5" max="5" width="21" style="61" bestFit="1" customWidth="1"/>
    <col min="6" max="6" width="14.140625" bestFit="1" customWidth="1"/>
  </cols>
  <sheetData>
    <row r="1" spans="1:7" ht="18.75" thickBot="1" x14ac:dyDescent="0.3">
      <c r="A1" s="1"/>
      <c r="D1" s="2" t="s">
        <v>440</v>
      </c>
      <c r="F1" s="4"/>
    </row>
    <row r="2" spans="1:7" ht="18.75" thickBot="1" x14ac:dyDescent="0.3">
      <c r="A2" s="1"/>
      <c r="D2" s="5" t="s">
        <v>441</v>
      </c>
      <c r="F2" s="4"/>
    </row>
    <row r="3" spans="1:7" x14ac:dyDescent="0.25">
      <c r="A3" s="1"/>
      <c r="F3" s="4"/>
    </row>
    <row r="4" spans="1:7" x14ac:dyDescent="0.25">
      <c r="A4" s="22" t="s">
        <v>2</v>
      </c>
      <c r="B4" s="22" t="s">
        <v>3</v>
      </c>
      <c r="C4" s="22" t="s">
        <v>4</v>
      </c>
      <c r="D4" s="22" t="s">
        <v>5</v>
      </c>
      <c r="E4" s="62" t="s">
        <v>6</v>
      </c>
      <c r="F4" s="22" t="s">
        <v>7</v>
      </c>
    </row>
    <row r="5" spans="1:7" x14ac:dyDescent="0.25">
      <c r="A5" s="55" t="s">
        <v>442</v>
      </c>
      <c r="B5" s="55" t="s">
        <v>443</v>
      </c>
      <c r="C5" s="55" t="s">
        <v>444</v>
      </c>
      <c r="D5" s="55" t="s">
        <v>445</v>
      </c>
      <c r="E5" s="63">
        <v>9500</v>
      </c>
      <c r="F5" s="25" t="s">
        <v>11</v>
      </c>
    </row>
    <row r="6" spans="1:7" x14ac:dyDescent="0.25">
      <c r="A6" s="55" t="s">
        <v>446</v>
      </c>
      <c r="B6" s="55" t="s">
        <v>443</v>
      </c>
      <c r="C6" s="55" t="s">
        <v>444</v>
      </c>
      <c r="D6" s="55" t="s">
        <v>150</v>
      </c>
      <c r="E6" s="63">
        <v>159580</v>
      </c>
      <c r="F6" s="25" t="s">
        <v>11</v>
      </c>
    </row>
    <row r="7" spans="1:7" x14ac:dyDescent="0.25">
      <c r="A7" s="55" t="s">
        <v>447</v>
      </c>
      <c r="B7" s="55" t="s">
        <v>443</v>
      </c>
      <c r="C7" s="55" t="s">
        <v>444</v>
      </c>
      <c r="D7" s="55" t="s">
        <v>150</v>
      </c>
      <c r="E7" s="63">
        <v>87999.99</v>
      </c>
      <c r="F7" s="25" t="s">
        <v>11</v>
      </c>
    </row>
    <row r="8" spans="1:7" x14ac:dyDescent="0.25">
      <c r="A8" s="55" t="s">
        <v>448</v>
      </c>
      <c r="B8" s="55" t="s">
        <v>443</v>
      </c>
      <c r="C8" s="55" t="s">
        <v>444</v>
      </c>
      <c r="D8" s="55" t="s">
        <v>150</v>
      </c>
      <c r="E8" s="63">
        <v>80400</v>
      </c>
      <c r="F8" s="25" t="s">
        <v>11</v>
      </c>
    </row>
    <row r="9" spans="1:7" x14ac:dyDescent="0.25">
      <c r="A9" s="57" t="s">
        <v>449</v>
      </c>
      <c r="B9" s="57" t="s">
        <v>450</v>
      </c>
      <c r="C9" s="57" t="s">
        <v>451</v>
      </c>
      <c r="D9" s="57" t="s">
        <v>452</v>
      </c>
      <c r="E9" s="64">
        <v>922.91</v>
      </c>
      <c r="F9" s="6" t="s">
        <v>58</v>
      </c>
      <c r="G9" s="65"/>
    </row>
    <row r="10" spans="1:7" x14ac:dyDescent="0.25">
      <c r="A10" s="55" t="s">
        <v>453</v>
      </c>
      <c r="B10" s="55" t="s">
        <v>454</v>
      </c>
      <c r="C10" s="55" t="s">
        <v>455</v>
      </c>
      <c r="D10" s="55" t="s">
        <v>456</v>
      </c>
      <c r="E10" s="63">
        <v>6325</v>
      </c>
      <c r="F10" s="25" t="s">
        <v>11</v>
      </c>
    </row>
    <row r="11" spans="1:7" x14ac:dyDescent="0.25">
      <c r="A11" s="55" t="s">
        <v>457</v>
      </c>
      <c r="B11" s="55" t="s">
        <v>451</v>
      </c>
      <c r="C11" s="55" t="s">
        <v>458</v>
      </c>
      <c r="D11" s="55" t="s">
        <v>42</v>
      </c>
      <c r="E11" s="63">
        <v>1749.99</v>
      </c>
      <c r="F11" s="25" t="s">
        <v>11</v>
      </c>
    </row>
    <row r="12" spans="1:7" x14ac:dyDescent="0.25">
      <c r="A12" s="55" t="s">
        <v>459</v>
      </c>
      <c r="B12" s="55" t="s">
        <v>460</v>
      </c>
      <c r="C12" s="55" t="s">
        <v>461</v>
      </c>
      <c r="D12" s="55" t="s">
        <v>462</v>
      </c>
      <c r="E12" s="63">
        <v>6200</v>
      </c>
      <c r="F12" s="25" t="s">
        <v>11</v>
      </c>
    </row>
    <row r="13" spans="1:7" x14ac:dyDescent="0.25">
      <c r="A13" s="55" t="s">
        <v>463</v>
      </c>
      <c r="B13" s="55" t="s">
        <v>464</v>
      </c>
      <c r="C13" s="55" t="s">
        <v>465</v>
      </c>
      <c r="D13" s="55" t="s">
        <v>466</v>
      </c>
      <c r="E13" s="63">
        <v>3256</v>
      </c>
      <c r="F13" s="25" t="s">
        <v>11</v>
      </c>
    </row>
    <row r="14" spans="1:7" x14ac:dyDescent="0.25">
      <c r="A14" s="55" t="s">
        <v>467</v>
      </c>
      <c r="B14" s="55" t="s">
        <v>461</v>
      </c>
      <c r="C14" s="55" t="s">
        <v>468</v>
      </c>
      <c r="D14" s="55" t="s">
        <v>469</v>
      </c>
      <c r="E14" s="63">
        <v>7000</v>
      </c>
      <c r="F14" s="25" t="s">
        <v>11</v>
      </c>
    </row>
    <row r="15" spans="1:7" x14ac:dyDescent="0.25">
      <c r="A15" s="55" t="s">
        <v>470</v>
      </c>
      <c r="B15" s="55" t="s">
        <v>471</v>
      </c>
      <c r="C15" s="55" t="s">
        <v>472</v>
      </c>
      <c r="D15" s="55" t="s">
        <v>473</v>
      </c>
      <c r="E15" s="63">
        <v>16034.94</v>
      </c>
      <c r="F15" s="25" t="s">
        <v>11</v>
      </c>
    </row>
    <row r="16" spans="1:7" x14ac:dyDescent="0.25">
      <c r="A16" s="55" t="s">
        <v>474</v>
      </c>
      <c r="B16" s="55" t="s">
        <v>471</v>
      </c>
      <c r="C16" s="55" t="s">
        <v>472</v>
      </c>
      <c r="D16" s="55" t="s">
        <v>475</v>
      </c>
      <c r="E16" s="63">
        <v>42878</v>
      </c>
      <c r="F16" s="25" t="s">
        <v>11</v>
      </c>
    </row>
    <row r="17" spans="1:6" x14ac:dyDescent="0.25">
      <c r="A17" s="55" t="s">
        <v>476</v>
      </c>
      <c r="B17" s="55" t="s">
        <v>465</v>
      </c>
      <c r="C17" s="55" t="s">
        <v>477</v>
      </c>
      <c r="D17" s="55" t="s">
        <v>478</v>
      </c>
      <c r="E17" s="63">
        <v>18337</v>
      </c>
      <c r="F17" s="25" t="s">
        <v>11</v>
      </c>
    </row>
    <row r="18" spans="1:6" x14ac:dyDescent="0.25">
      <c r="A18" s="55" t="s">
        <v>479</v>
      </c>
      <c r="B18" s="55" t="s">
        <v>480</v>
      </c>
      <c r="C18" s="55" t="s">
        <v>481</v>
      </c>
      <c r="D18" s="55" t="s">
        <v>482</v>
      </c>
      <c r="E18" s="63">
        <v>7755</v>
      </c>
      <c r="F18" s="25" t="s">
        <v>11</v>
      </c>
    </row>
    <row r="21" spans="1:6" ht="15.75" x14ac:dyDescent="0.25">
      <c r="D21" s="8" t="s">
        <v>61</v>
      </c>
      <c r="E21" s="66">
        <v>447015.92</v>
      </c>
    </row>
    <row r="22" spans="1:6" ht="15.75" x14ac:dyDescent="0.25">
      <c r="D22" s="10" t="s">
        <v>62</v>
      </c>
      <c r="E22" s="67">
        <v>922.91</v>
      </c>
    </row>
    <row r="23" spans="1:6" ht="15.75" x14ac:dyDescent="0.25">
      <c r="D23" s="12"/>
      <c r="E23" s="68"/>
    </row>
    <row r="24" spans="1:6" ht="15.75" x14ac:dyDescent="0.25">
      <c r="D24" s="14" t="s">
        <v>63</v>
      </c>
      <c r="E24" s="69">
        <v>447938.82999999996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F59"/>
  <sheetViews>
    <sheetView topLeftCell="A31" workbookViewId="0">
      <selection activeCell="D56" sqref="D56:E59"/>
    </sheetView>
  </sheetViews>
  <sheetFormatPr defaultRowHeight="15" x14ac:dyDescent="0.25"/>
  <cols>
    <col min="1" max="1" width="14.28515625" bestFit="1" customWidth="1"/>
    <col min="2" max="2" width="9.28515625" customWidth="1"/>
    <col min="4" max="4" width="52.7109375" customWidth="1"/>
    <col min="5" max="5" width="19.7109375" style="7" bestFit="1" customWidth="1"/>
    <col min="6" max="6" width="13.42578125" style="1" bestFit="1" customWidth="1"/>
  </cols>
  <sheetData>
    <row r="1" spans="1:6" ht="18.75" thickBot="1" x14ac:dyDescent="0.3">
      <c r="A1" s="1"/>
      <c r="D1" s="2" t="s">
        <v>0</v>
      </c>
      <c r="E1" s="3"/>
      <c r="F1" s="4"/>
    </row>
    <row r="2" spans="1:6" ht="18.75" thickBot="1" x14ac:dyDescent="0.3">
      <c r="A2" s="1"/>
      <c r="D2" s="5" t="s">
        <v>1</v>
      </c>
      <c r="E2" s="3"/>
      <c r="F2" s="4"/>
    </row>
    <row r="3" spans="1:6" x14ac:dyDescent="0.25">
      <c r="A3" s="1"/>
      <c r="E3" s="3"/>
      <c r="F3" s="4"/>
    </row>
    <row r="4" spans="1:6" x14ac:dyDescent="0.25">
      <c r="A4" s="22" t="s">
        <v>2</v>
      </c>
      <c r="B4" s="22" t="s">
        <v>3</v>
      </c>
      <c r="C4" s="22" t="s">
        <v>4</v>
      </c>
      <c r="D4" s="22" t="s">
        <v>5</v>
      </c>
      <c r="E4" s="23" t="s">
        <v>6</v>
      </c>
      <c r="F4" s="22" t="s">
        <v>7</v>
      </c>
    </row>
    <row r="5" spans="1:6" x14ac:dyDescent="0.25">
      <c r="A5" s="55" t="s">
        <v>483</v>
      </c>
      <c r="B5" s="55" t="s">
        <v>484</v>
      </c>
      <c r="C5" s="55" t="s">
        <v>485</v>
      </c>
      <c r="D5" s="55" t="s">
        <v>124</v>
      </c>
      <c r="E5" s="56">
        <v>3736.8</v>
      </c>
      <c r="F5" s="25" t="s">
        <v>11</v>
      </c>
    </row>
    <row r="6" spans="1:6" x14ac:dyDescent="0.25">
      <c r="A6" s="55" t="s">
        <v>486</v>
      </c>
      <c r="B6" s="55" t="s">
        <v>484</v>
      </c>
      <c r="C6" s="55" t="s">
        <v>485</v>
      </c>
      <c r="D6" s="55" t="s">
        <v>487</v>
      </c>
      <c r="E6" s="56">
        <v>9702</v>
      </c>
      <c r="F6" s="25" t="s">
        <v>11</v>
      </c>
    </row>
    <row r="7" spans="1:6" x14ac:dyDescent="0.25">
      <c r="A7" s="55" t="s">
        <v>488</v>
      </c>
      <c r="B7" s="55" t="s">
        <v>484</v>
      </c>
      <c r="C7" s="55" t="s">
        <v>485</v>
      </c>
      <c r="D7" s="55" t="s">
        <v>489</v>
      </c>
      <c r="E7" s="56">
        <v>17099.87</v>
      </c>
      <c r="F7" s="25" t="s">
        <v>11</v>
      </c>
    </row>
    <row r="8" spans="1:6" x14ac:dyDescent="0.25">
      <c r="A8" s="55" t="s">
        <v>490</v>
      </c>
      <c r="B8" s="55" t="s">
        <v>484</v>
      </c>
      <c r="C8" s="55" t="s">
        <v>485</v>
      </c>
      <c r="D8" s="55" t="s">
        <v>491</v>
      </c>
      <c r="E8" s="56">
        <v>3916</v>
      </c>
      <c r="F8" s="25" t="s">
        <v>11</v>
      </c>
    </row>
    <row r="9" spans="1:6" x14ac:dyDescent="0.25">
      <c r="A9" s="55" t="s">
        <v>492</v>
      </c>
      <c r="B9" s="55" t="s">
        <v>493</v>
      </c>
      <c r="C9" s="55" t="s">
        <v>494</v>
      </c>
      <c r="D9" s="55" t="s">
        <v>495</v>
      </c>
      <c r="E9" s="56">
        <v>5500</v>
      </c>
      <c r="F9" s="25" t="s">
        <v>11</v>
      </c>
    </row>
    <row r="10" spans="1:6" x14ac:dyDescent="0.25">
      <c r="A10" s="57" t="s">
        <v>496</v>
      </c>
      <c r="B10" s="57" t="s">
        <v>493</v>
      </c>
      <c r="C10" s="57" t="s">
        <v>494</v>
      </c>
      <c r="D10" s="57" t="s">
        <v>497</v>
      </c>
      <c r="E10" s="58">
        <v>50875</v>
      </c>
      <c r="F10" s="6" t="s">
        <v>58</v>
      </c>
    </row>
    <row r="11" spans="1:6" x14ac:dyDescent="0.25">
      <c r="A11" s="55" t="s">
        <v>498</v>
      </c>
      <c r="B11" s="55" t="s">
        <v>493</v>
      </c>
      <c r="C11" s="55" t="s">
        <v>494</v>
      </c>
      <c r="D11" s="55" t="s">
        <v>499</v>
      </c>
      <c r="E11" s="56">
        <v>6899.99</v>
      </c>
      <c r="F11" s="25" t="s">
        <v>11</v>
      </c>
    </row>
    <row r="12" spans="1:6" x14ac:dyDescent="0.25">
      <c r="A12" s="55" t="s">
        <v>500</v>
      </c>
      <c r="B12" s="55" t="s">
        <v>493</v>
      </c>
      <c r="C12" s="55" t="s">
        <v>494</v>
      </c>
      <c r="D12" s="55" t="s">
        <v>501</v>
      </c>
      <c r="E12" s="56">
        <v>20570</v>
      </c>
      <c r="F12" s="25" t="s">
        <v>11</v>
      </c>
    </row>
    <row r="13" spans="1:6" x14ac:dyDescent="0.25">
      <c r="A13" s="55" t="s">
        <v>502</v>
      </c>
      <c r="B13" s="55" t="s">
        <v>494</v>
      </c>
      <c r="C13" s="55" t="s">
        <v>503</v>
      </c>
      <c r="D13" s="55" t="s">
        <v>504</v>
      </c>
      <c r="E13" s="56">
        <v>5000</v>
      </c>
      <c r="F13" s="25" t="s">
        <v>11</v>
      </c>
    </row>
    <row r="14" spans="1:6" x14ac:dyDescent="0.25">
      <c r="A14" s="55" t="s">
        <v>505</v>
      </c>
      <c r="B14" s="55" t="s">
        <v>494</v>
      </c>
      <c r="C14" s="55" t="s">
        <v>503</v>
      </c>
      <c r="D14" s="55" t="s">
        <v>506</v>
      </c>
      <c r="E14" s="56">
        <v>1650</v>
      </c>
      <c r="F14" s="25" t="s">
        <v>11</v>
      </c>
    </row>
    <row r="15" spans="1:6" x14ac:dyDescent="0.25">
      <c r="A15" s="55" t="s">
        <v>507</v>
      </c>
      <c r="B15" s="55" t="s">
        <v>494</v>
      </c>
      <c r="C15" s="55" t="s">
        <v>503</v>
      </c>
      <c r="D15" s="55" t="s">
        <v>120</v>
      </c>
      <c r="E15" s="56">
        <v>6999.99</v>
      </c>
      <c r="F15" s="25" t="s">
        <v>11</v>
      </c>
    </row>
    <row r="16" spans="1:6" x14ac:dyDescent="0.25">
      <c r="A16" s="55" t="s">
        <v>508</v>
      </c>
      <c r="B16" s="55" t="s">
        <v>494</v>
      </c>
      <c r="C16" s="55" t="s">
        <v>503</v>
      </c>
      <c r="D16" s="55" t="s">
        <v>509</v>
      </c>
      <c r="E16" s="56">
        <v>1849.99</v>
      </c>
      <c r="F16" s="25" t="s">
        <v>11</v>
      </c>
    </row>
    <row r="17" spans="1:6" x14ac:dyDescent="0.25">
      <c r="A17" s="55" t="s">
        <v>510</v>
      </c>
      <c r="B17" s="55" t="s">
        <v>494</v>
      </c>
      <c r="C17" s="55" t="s">
        <v>503</v>
      </c>
      <c r="D17" s="55" t="s">
        <v>118</v>
      </c>
      <c r="E17" s="56">
        <v>1949.99</v>
      </c>
      <c r="F17" s="25" t="s">
        <v>11</v>
      </c>
    </row>
    <row r="18" spans="1:6" x14ac:dyDescent="0.25">
      <c r="A18" s="55" t="s">
        <v>511</v>
      </c>
      <c r="B18" s="55" t="s">
        <v>494</v>
      </c>
      <c r="C18" s="55" t="s">
        <v>503</v>
      </c>
      <c r="D18" s="55" t="s">
        <v>512</v>
      </c>
      <c r="E18" s="56">
        <v>3300</v>
      </c>
      <c r="F18" s="25" t="s">
        <v>11</v>
      </c>
    </row>
    <row r="19" spans="1:6" x14ac:dyDescent="0.25">
      <c r="A19" s="55" t="s">
        <v>513</v>
      </c>
      <c r="B19" s="55" t="s">
        <v>494</v>
      </c>
      <c r="C19" s="55" t="s">
        <v>503</v>
      </c>
      <c r="D19" s="55" t="s">
        <v>17</v>
      </c>
      <c r="E19" s="56">
        <v>4400</v>
      </c>
      <c r="F19" s="25" t="s">
        <v>11</v>
      </c>
    </row>
    <row r="20" spans="1:6" x14ac:dyDescent="0.25">
      <c r="A20" s="55" t="s">
        <v>514</v>
      </c>
      <c r="B20" s="55" t="s">
        <v>494</v>
      </c>
      <c r="C20" s="55" t="s">
        <v>503</v>
      </c>
      <c r="D20" s="55" t="s">
        <v>42</v>
      </c>
      <c r="E20" s="56">
        <v>29749.96</v>
      </c>
      <c r="F20" s="25" t="s">
        <v>11</v>
      </c>
    </row>
    <row r="21" spans="1:6" x14ac:dyDescent="0.25">
      <c r="A21" s="55" t="s">
        <v>515</v>
      </c>
      <c r="B21" s="55" t="s">
        <v>494</v>
      </c>
      <c r="C21" s="55" t="s">
        <v>503</v>
      </c>
      <c r="D21" s="55" t="s">
        <v>118</v>
      </c>
      <c r="E21" s="56">
        <v>5699.99</v>
      </c>
      <c r="F21" s="25" t="s">
        <v>11</v>
      </c>
    </row>
    <row r="22" spans="1:6" x14ac:dyDescent="0.25">
      <c r="A22" s="55" t="s">
        <v>516</v>
      </c>
      <c r="B22" s="55" t="s">
        <v>494</v>
      </c>
      <c r="C22" s="55" t="s">
        <v>503</v>
      </c>
      <c r="D22" s="55" t="s">
        <v>517</v>
      </c>
      <c r="E22" s="56">
        <v>24816</v>
      </c>
      <c r="F22" s="25" t="s">
        <v>11</v>
      </c>
    </row>
    <row r="23" spans="1:6" x14ac:dyDescent="0.25">
      <c r="A23" s="55" t="s">
        <v>518</v>
      </c>
      <c r="B23" s="55" t="s">
        <v>494</v>
      </c>
      <c r="C23" s="55" t="s">
        <v>503</v>
      </c>
      <c r="D23" s="55" t="s">
        <v>519</v>
      </c>
      <c r="E23" s="56">
        <v>18370</v>
      </c>
      <c r="F23" s="25" t="s">
        <v>11</v>
      </c>
    </row>
    <row r="24" spans="1:6" x14ac:dyDescent="0.25">
      <c r="A24" s="55" t="s">
        <v>520</v>
      </c>
      <c r="B24" s="55" t="s">
        <v>494</v>
      </c>
      <c r="C24" s="55" t="s">
        <v>503</v>
      </c>
      <c r="D24" s="55" t="s">
        <v>150</v>
      </c>
      <c r="E24" s="56">
        <v>12900</v>
      </c>
      <c r="F24" s="25" t="s">
        <v>11</v>
      </c>
    </row>
    <row r="25" spans="1:6" x14ac:dyDescent="0.25">
      <c r="A25" s="55" t="s">
        <v>521</v>
      </c>
      <c r="B25" s="55" t="s">
        <v>494</v>
      </c>
      <c r="C25" s="55" t="s">
        <v>503</v>
      </c>
      <c r="D25" s="55" t="s">
        <v>522</v>
      </c>
      <c r="E25" s="56">
        <v>6600</v>
      </c>
      <c r="F25" s="25" t="s">
        <v>11</v>
      </c>
    </row>
    <row r="26" spans="1:6" x14ac:dyDescent="0.25">
      <c r="A26" s="55" t="s">
        <v>523</v>
      </c>
      <c r="B26" s="55" t="s">
        <v>494</v>
      </c>
      <c r="C26" s="55" t="s">
        <v>503</v>
      </c>
      <c r="D26" s="55" t="s">
        <v>524</v>
      </c>
      <c r="E26" s="56">
        <v>10500</v>
      </c>
      <c r="F26" s="25" t="s">
        <v>11</v>
      </c>
    </row>
    <row r="27" spans="1:6" x14ac:dyDescent="0.25">
      <c r="A27" s="55" t="s">
        <v>525</v>
      </c>
      <c r="B27" s="55" t="s">
        <v>526</v>
      </c>
      <c r="C27" s="55" t="s">
        <v>527</v>
      </c>
      <c r="D27" s="55" t="s">
        <v>528</v>
      </c>
      <c r="E27" s="56">
        <v>14480</v>
      </c>
      <c r="F27" s="25" t="s">
        <v>11</v>
      </c>
    </row>
    <row r="28" spans="1:6" x14ac:dyDescent="0.25">
      <c r="A28" s="55" t="s">
        <v>529</v>
      </c>
      <c r="B28" s="55" t="s">
        <v>526</v>
      </c>
      <c r="C28" s="55" t="s">
        <v>527</v>
      </c>
      <c r="D28" s="55" t="s">
        <v>22</v>
      </c>
      <c r="E28" s="56">
        <v>22199.98</v>
      </c>
      <c r="F28" s="25" t="s">
        <v>11</v>
      </c>
    </row>
    <row r="29" spans="1:6" x14ac:dyDescent="0.25">
      <c r="A29" s="55" t="s">
        <v>530</v>
      </c>
      <c r="B29" s="55" t="s">
        <v>526</v>
      </c>
      <c r="C29" s="55" t="s">
        <v>527</v>
      </c>
      <c r="D29" s="55" t="s">
        <v>14</v>
      </c>
      <c r="E29" s="56">
        <v>3300</v>
      </c>
      <c r="F29" s="25" t="s">
        <v>11</v>
      </c>
    </row>
    <row r="30" spans="1:6" x14ac:dyDescent="0.25">
      <c r="A30" s="55" t="s">
        <v>531</v>
      </c>
      <c r="B30" s="55" t="s">
        <v>532</v>
      </c>
      <c r="C30" s="55" t="s">
        <v>533</v>
      </c>
      <c r="D30" s="55" t="s">
        <v>46</v>
      </c>
      <c r="E30" s="56">
        <v>630</v>
      </c>
      <c r="F30" s="25" t="s">
        <v>11</v>
      </c>
    </row>
    <row r="31" spans="1:6" x14ac:dyDescent="0.25">
      <c r="A31" s="55" t="s">
        <v>534</v>
      </c>
      <c r="B31" s="55" t="s">
        <v>535</v>
      </c>
      <c r="C31" s="55" t="s">
        <v>536</v>
      </c>
      <c r="D31" s="55" t="s">
        <v>537</v>
      </c>
      <c r="E31" s="56">
        <v>940.01</v>
      </c>
      <c r="F31" s="25" t="s">
        <v>11</v>
      </c>
    </row>
    <row r="32" spans="1:6" x14ac:dyDescent="0.25">
      <c r="A32" s="55" t="s">
        <v>538</v>
      </c>
      <c r="B32" s="55" t="s">
        <v>527</v>
      </c>
      <c r="C32" s="55" t="s">
        <v>539</v>
      </c>
      <c r="D32" s="55" t="s">
        <v>46</v>
      </c>
      <c r="E32" s="56">
        <v>980.1</v>
      </c>
      <c r="F32" s="25" t="s">
        <v>11</v>
      </c>
    </row>
    <row r="33" spans="1:6" x14ac:dyDescent="0.25">
      <c r="A33" s="55" t="s">
        <v>540</v>
      </c>
      <c r="B33" s="55" t="s">
        <v>533</v>
      </c>
      <c r="C33" s="55" t="s">
        <v>541</v>
      </c>
      <c r="D33" s="55" t="s">
        <v>118</v>
      </c>
      <c r="E33" s="56">
        <v>6400</v>
      </c>
      <c r="F33" s="25" t="s">
        <v>11</v>
      </c>
    </row>
    <row r="34" spans="1:6" x14ac:dyDescent="0.25">
      <c r="A34" s="55" t="s">
        <v>542</v>
      </c>
      <c r="B34" s="55" t="s">
        <v>543</v>
      </c>
      <c r="C34" s="55" t="s">
        <v>544</v>
      </c>
      <c r="D34" s="55" t="s">
        <v>57</v>
      </c>
      <c r="E34" s="56">
        <v>43999.19</v>
      </c>
      <c r="F34" s="25" t="s">
        <v>11</v>
      </c>
    </row>
    <row r="35" spans="1:6" x14ac:dyDescent="0.25">
      <c r="A35" s="55" t="s">
        <v>545</v>
      </c>
      <c r="B35" s="55" t="s">
        <v>543</v>
      </c>
      <c r="C35" s="55" t="s">
        <v>544</v>
      </c>
      <c r="D35" s="55" t="s">
        <v>546</v>
      </c>
      <c r="E35" s="56">
        <v>2900</v>
      </c>
      <c r="F35" s="25" t="s">
        <v>11</v>
      </c>
    </row>
    <row r="36" spans="1:6" x14ac:dyDescent="0.25">
      <c r="A36" s="55" t="s">
        <v>547</v>
      </c>
      <c r="B36" s="55" t="s">
        <v>543</v>
      </c>
      <c r="C36" s="55" t="s">
        <v>544</v>
      </c>
      <c r="D36" s="55" t="s">
        <v>124</v>
      </c>
      <c r="E36" s="56">
        <v>5232.6000000000004</v>
      </c>
      <c r="F36" s="25" t="s">
        <v>11</v>
      </c>
    </row>
    <row r="37" spans="1:6" x14ac:dyDescent="0.25">
      <c r="A37" s="55" t="s">
        <v>548</v>
      </c>
      <c r="B37" s="55" t="s">
        <v>549</v>
      </c>
      <c r="C37" s="55" t="s">
        <v>550</v>
      </c>
      <c r="D37" s="55" t="s">
        <v>238</v>
      </c>
      <c r="E37" s="56">
        <v>3300</v>
      </c>
      <c r="F37" s="25" t="s">
        <v>11</v>
      </c>
    </row>
    <row r="38" spans="1:6" x14ac:dyDescent="0.25">
      <c r="A38" s="55" t="s">
        <v>551</v>
      </c>
      <c r="B38" s="55" t="s">
        <v>549</v>
      </c>
      <c r="C38" s="55" t="s">
        <v>550</v>
      </c>
      <c r="D38" s="55" t="s">
        <v>17</v>
      </c>
      <c r="E38" s="56">
        <v>1388</v>
      </c>
      <c r="F38" s="25" t="s">
        <v>11</v>
      </c>
    </row>
    <row r="39" spans="1:6" x14ac:dyDescent="0.25">
      <c r="A39" s="55" t="s">
        <v>552</v>
      </c>
      <c r="B39" s="55" t="s">
        <v>549</v>
      </c>
      <c r="C39" s="55" t="s">
        <v>550</v>
      </c>
      <c r="D39" s="55" t="s">
        <v>173</v>
      </c>
      <c r="E39" s="56">
        <v>6549.98</v>
      </c>
      <c r="F39" s="25" t="s">
        <v>11</v>
      </c>
    </row>
    <row r="40" spans="1:6" x14ac:dyDescent="0.25">
      <c r="A40" s="55" t="s">
        <v>553</v>
      </c>
      <c r="B40" s="55" t="s">
        <v>549</v>
      </c>
      <c r="C40" s="55" t="s">
        <v>550</v>
      </c>
      <c r="D40" s="55" t="s">
        <v>554</v>
      </c>
      <c r="E40" s="56">
        <v>2900</v>
      </c>
      <c r="F40" s="25" t="s">
        <v>11</v>
      </c>
    </row>
    <row r="41" spans="1:6" x14ac:dyDescent="0.25">
      <c r="A41" s="57" t="s">
        <v>555</v>
      </c>
      <c r="B41" s="57" t="s">
        <v>556</v>
      </c>
      <c r="C41" s="57" t="s">
        <v>557</v>
      </c>
      <c r="D41" s="57" t="s">
        <v>173</v>
      </c>
      <c r="E41" s="58">
        <v>15500</v>
      </c>
      <c r="F41" s="6" t="s">
        <v>58</v>
      </c>
    </row>
    <row r="42" spans="1:6" x14ac:dyDescent="0.25">
      <c r="A42" s="57" t="s">
        <v>558</v>
      </c>
      <c r="B42" s="57" t="s">
        <v>556</v>
      </c>
      <c r="C42" s="57" t="s">
        <v>557</v>
      </c>
      <c r="D42" s="57" t="s">
        <v>559</v>
      </c>
      <c r="E42" s="58">
        <v>41003.99</v>
      </c>
      <c r="F42" s="6" t="s">
        <v>58</v>
      </c>
    </row>
    <row r="43" spans="1:6" x14ac:dyDescent="0.25">
      <c r="A43" s="57" t="s">
        <v>560</v>
      </c>
      <c r="B43" s="57" t="s">
        <v>556</v>
      </c>
      <c r="C43" s="57" t="s">
        <v>557</v>
      </c>
      <c r="D43" s="57" t="s">
        <v>153</v>
      </c>
      <c r="E43" s="58">
        <v>56309.25</v>
      </c>
      <c r="F43" s="6" t="s">
        <v>58</v>
      </c>
    </row>
    <row r="44" spans="1:6" x14ac:dyDescent="0.25">
      <c r="A44" s="55" t="s">
        <v>561</v>
      </c>
      <c r="B44" s="55" t="s">
        <v>544</v>
      </c>
      <c r="C44" s="55" t="s">
        <v>562</v>
      </c>
      <c r="D44" s="55" t="s">
        <v>71</v>
      </c>
      <c r="E44" s="56">
        <v>24090</v>
      </c>
      <c r="F44" s="25" t="s">
        <v>11</v>
      </c>
    </row>
    <row r="45" spans="1:6" x14ac:dyDescent="0.25">
      <c r="A45" s="55" t="s">
        <v>563</v>
      </c>
      <c r="B45" s="55" t="s">
        <v>544</v>
      </c>
      <c r="C45" s="55" t="s">
        <v>562</v>
      </c>
      <c r="D45" s="55" t="s">
        <v>386</v>
      </c>
      <c r="E45" s="56">
        <v>54925.01</v>
      </c>
      <c r="F45" s="25" t="s">
        <v>11</v>
      </c>
    </row>
    <row r="46" spans="1:6" x14ac:dyDescent="0.25">
      <c r="A46" s="57" t="s">
        <v>564</v>
      </c>
      <c r="B46" s="57" t="s">
        <v>544</v>
      </c>
      <c r="C46" s="57" t="s">
        <v>562</v>
      </c>
      <c r="D46" s="57" t="s">
        <v>207</v>
      </c>
      <c r="E46" s="58">
        <v>136550.70000000001</v>
      </c>
      <c r="F46" s="6" t="s">
        <v>58</v>
      </c>
    </row>
    <row r="47" spans="1:6" x14ac:dyDescent="0.25">
      <c r="A47" s="55" t="s">
        <v>565</v>
      </c>
      <c r="B47" s="55" t="s">
        <v>544</v>
      </c>
      <c r="C47" s="55" t="s">
        <v>562</v>
      </c>
      <c r="D47" s="55" t="s">
        <v>501</v>
      </c>
      <c r="E47" s="56">
        <v>7370</v>
      </c>
      <c r="F47" s="25" t="s">
        <v>11</v>
      </c>
    </row>
    <row r="48" spans="1:6" x14ac:dyDescent="0.25">
      <c r="A48" s="55" t="s">
        <v>566</v>
      </c>
      <c r="B48" s="55" t="s">
        <v>550</v>
      </c>
      <c r="C48" s="55" t="s">
        <v>567</v>
      </c>
      <c r="D48" s="55" t="s">
        <v>568</v>
      </c>
      <c r="E48" s="56">
        <v>3200</v>
      </c>
      <c r="F48" s="25" t="s">
        <v>11</v>
      </c>
    </row>
    <row r="49" spans="1:6" x14ac:dyDescent="0.25">
      <c r="A49" s="55" t="s">
        <v>569</v>
      </c>
      <c r="B49" s="55" t="s">
        <v>570</v>
      </c>
      <c r="C49" s="55" t="s">
        <v>571</v>
      </c>
      <c r="D49" s="55" t="s">
        <v>572</v>
      </c>
      <c r="E49" s="56">
        <v>5700</v>
      </c>
      <c r="F49" s="25" t="s">
        <v>11</v>
      </c>
    </row>
    <row r="50" spans="1:6" x14ac:dyDescent="0.25">
      <c r="A50" s="55" t="s">
        <v>573</v>
      </c>
      <c r="B50" s="55" t="s">
        <v>570</v>
      </c>
      <c r="C50" s="55" t="s">
        <v>571</v>
      </c>
      <c r="D50" s="55" t="s">
        <v>365</v>
      </c>
      <c r="E50" s="56">
        <v>415.8</v>
      </c>
      <c r="F50" s="25" t="s">
        <v>11</v>
      </c>
    </row>
    <row r="51" spans="1:6" x14ac:dyDescent="0.25">
      <c r="A51" s="55" t="s">
        <v>574</v>
      </c>
      <c r="B51" s="55" t="s">
        <v>571</v>
      </c>
      <c r="C51" s="55" t="s">
        <v>575</v>
      </c>
      <c r="D51" s="55" t="s">
        <v>576</v>
      </c>
      <c r="E51" s="56">
        <v>3177.13</v>
      </c>
      <c r="F51" s="25" t="s">
        <v>11</v>
      </c>
    </row>
    <row r="56" spans="1:6" ht="15.75" x14ac:dyDescent="0.25">
      <c r="D56" s="8" t="s">
        <v>61</v>
      </c>
      <c r="E56" s="9">
        <v>415288.38</v>
      </c>
    </row>
    <row r="57" spans="1:6" ht="15.75" x14ac:dyDescent="0.25">
      <c r="D57" s="10" t="s">
        <v>62</v>
      </c>
      <c r="E57" s="11">
        <v>300238.93999999994</v>
      </c>
    </row>
    <row r="58" spans="1:6" ht="15.75" x14ac:dyDescent="0.25">
      <c r="D58" s="12"/>
      <c r="E58" s="13"/>
    </row>
    <row r="59" spans="1:6" ht="15.75" x14ac:dyDescent="0.25">
      <c r="D59" s="14" t="s">
        <v>63</v>
      </c>
      <c r="E59" s="15">
        <v>715527.32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G43"/>
  <sheetViews>
    <sheetView topLeftCell="A16" workbookViewId="0">
      <selection activeCell="H43" sqref="H43"/>
    </sheetView>
  </sheetViews>
  <sheetFormatPr defaultRowHeight="15" x14ac:dyDescent="0.25"/>
  <cols>
    <col min="1" max="1" width="14.28515625" style="1" bestFit="1" customWidth="1"/>
    <col min="2" max="2" width="8.140625" style="1" bestFit="1" customWidth="1"/>
    <col min="3" max="3" width="8.42578125" style="1" bestFit="1" customWidth="1"/>
    <col min="4" max="4" width="54" bestFit="1" customWidth="1"/>
    <col min="5" max="5" width="23.85546875" style="3" bestFit="1" customWidth="1"/>
    <col min="6" max="6" width="14" style="4" bestFit="1" customWidth="1"/>
    <col min="7" max="7" width="9.140625" style="1"/>
    <col min="257" max="257" width="14.28515625" bestFit="1" customWidth="1"/>
    <col min="258" max="258" width="8.140625" bestFit="1" customWidth="1"/>
    <col min="259" max="259" width="8.42578125" bestFit="1" customWidth="1"/>
    <col min="260" max="260" width="54" bestFit="1" customWidth="1"/>
    <col min="261" max="261" width="23.5703125" bestFit="1" customWidth="1"/>
    <col min="262" max="262" width="14" bestFit="1" customWidth="1"/>
    <col min="513" max="513" width="14.28515625" bestFit="1" customWidth="1"/>
    <col min="514" max="514" width="8.140625" bestFit="1" customWidth="1"/>
    <col min="515" max="515" width="8.42578125" bestFit="1" customWidth="1"/>
    <col min="516" max="516" width="54" bestFit="1" customWidth="1"/>
    <col min="517" max="517" width="23.5703125" bestFit="1" customWidth="1"/>
    <col min="518" max="518" width="14" bestFit="1" customWidth="1"/>
    <col min="769" max="769" width="14.28515625" bestFit="1" customWidth="1"/>
    <col min="770" max="770" width="8.140625" bestFit="1" customWidth="1"/>
    <col min="771" max="771" width="8.42578125" bestFit="1" customWidth="1"/>
    <col min="772" max="772" width="54" bestFit="1" customWidth="1"/>
    <col min="773" max="773" width="23.5703125" bestFit="1" customWidth="1"/>
    <col min="774" max="774" width="14" bestFit="1" customWidth="1"/>
    <col min="1025" max="1025" width="14.28515625" bestFit="1" customWidth="1"/>
    <col min="1026" max="1026" width="8.140625" bestFit="1" customWidth="1"/>
    <col min="1027" max="1027" width="8.42578125" bestFit="1" customWidth="1"/>
    <col min="1028" max="1028" width="54" bestFit="1" customWidth="1"/>
    <col min="1029" max="1029" width="23.5703125" bestFit="1" customWidth="1"/>
    <col min="1030" max="1030" width="14" bestFit="1" customWidth="1"/>
    <col min="1281" max="1281" width="14.28515625" bestFit="1" customWidth="1"/>
    <col min="1282" max="1282" width="8.140625" bestFit="1" customWidth="1"/>
    <col min="1283" max="1283" width="8.42578125" bestFit="1" customWidth="1"/>
    <col min="1284" max="1284" width="54" bestFit="1" customWidth="1"/>
    <col min="1285" max="1285" width="23.5703125" bestFit="1" customWidth="1"/>
    <col min="1286" max="1286" width="14" bestFit="1" customWidth="1"/>
    <col min="1537" max="1537" width="14.28515625" bestFit="1" customWidth="1"/>
    <col min="1538" max="1538" width="8.140625" bestFit="1" customWidth="1"/>
    <col min="1539" max="1539" width="8.42578125" bestFit="1" customWidth="1"/>
    <col min="1540" max="1540" width="54" bestFit="1" customWidth="1"/>
    <col min="1541" max="1541" width="23.5703125" bestFit="1" customWidth="1"/>
    <col min="1542" max="1542" width="14" bestFit="1" customWidth="1"/>
    <col min="1793" max="1793" width="14.28515625" bestFit="1" customWidth="1"/>
    <col min="1794" max="1794" width="8.140625" bestFit="1" customWidth="1"/>
    <col min="1795" max="1795" width="8.42578125" bestFit="1" customWidth="1"/>
    <col min="1796" max="1796" width="54" bestFit="1" customWidth="1"/>
    <col min="1797" max="1797" width="23.5703125" bestFit="1" customWidth="1"/>
    <col min="1798" max="1798" width="14" bestFit="1" customWidth="1"/>
    <col min="2049" max="2049" width="14.28515625" bestFit="1" customWidth="1"/>
    <col min="2050" max="2050" width="8.140625" bestFit="1" customWidth="1"/>
    <col min="2051" max="2051" width="8.42578125" bestFit="1" customWidth="1"/>
    <col min="2052" max="2052" width="54" bestFit="1" customWidth="1"/>
    <col min="2053" max="2053" width="23.5703125" bestFit="1" customWidth="1"/>
    <col min="2054" max="2054" width="14" bestFit="1" customWidth="1"/>
    <col min="2305" max="2305" width="14.28515625" bestFit="1" customWidth="1"/>
    <col min="2306" max="2306" width="8.140625" bestFit="1" customWidth="1"/>
    <col min="2307" max="2307" width="8.42578125" bestFit="1" customWidth="1"/>
    <col min="2308" max="2308" width="54" bestFit="1" customWidth="1"/>
    <col min="2309" max="2309" width="23.5703125" bestFit="1" customWidth="1"/>
    <col min="2310" max="2310" width="14" bestFit="1" customWidth="1"/>
    <col min="2561" max="2561" width="14.28515625" bestFit="1" customWidth="1"/>
    <col min="2562" max="2562" width="8.140625" bestFit="1" customWidth="1"/>
    <col min="2563" max="2563" width="8.42578125" bestFit="1" customWidth="1"/>
    <col min="2564" max="2564" width="54" bestFit="1" customWidth="1"/>
    <col min="2565" max="2565" width="23.5703125" bestFit="1" customWidth="1"/>
    <col min="2566" max="2566" width="14" bestFit="1" customWidth="1"/>
    <col min="2817" max="2817" width="14.28515625" bestFit="1" customWidth="1"/>
    <col min="2818" max="2818" width="8.140625" bestFit="1" customWidth="1"/>
    <col min="2819" max="2819" width="8.42578125" bestFit="1" customWidth="1"/>
    <col min="2820" max="2820" width="54" bestFit="1" customWidth="1"/>
    <col min="2821" max="2821" width="23.5703125" bestFit="1" customWidth="1"/>
    <col min="2822" max="2822" width="14" bestFit="1" customWidth="1"/>
    <col min="3073" max="3073" width="14.28515625" bestFit="1" customWidth="1"/>
    <col min="3074" max="3074" width="8.140625" bestFit="1" customWidth="1"/>
    <col min="3075" max="3075" width="8.42578125" bestFit="1" customWidth="1"/>
    <col min="3076" max="3076" width="54" bestFit="1" customWidth="1"/>
    <col min="3077" max="3077" width="23.5703125" bestFit="1" customWidth="1"/>
    <col min="3078" max="3078" width="14" bestFit="1" customWidth="1"/>
    <col min="3329" max="3329" width="14.28515625" bestFit="1" customWidth="1"/>
    <col min="3330" max="3330" width="8.140625" bestFit="1" customWidth="1"/>
    <col min="3331" max="3331" width="8.42578125" bestFit="1" customWidth="1"/>
    <col min="3332" max="3332" width="54" bestFit="1" customWidth="1"/>
    <col min="3333" max="3333" width="23.5703125" bestFit="1" customWidth="1"/>
    <col min="3334" max="3334" width="14" bestFit="1" customWidth="1"/>
    <col min="3585" max="3585" width="14.28515625" bestFit="1" customWidth="1"/>
    <col min="3586" max="3586" width="8.140625" bestFit="1" customWidth="1"/>
    <col min="3587" max="3587" width="8.42578125" bestFit="1" customWidth="1"/>
    <col min="3588" max="3588" width="54" bestFit="1" customWidth="1"/>
    <col min="3589" max="3589" width="23.5703125" bestFit="1" customWidth="1"/>
    <col min="3590" max="3590" width="14" bestFit="1" customWidth="1"/>
    <col min="3841" max="3841" width="14.28515625" bestFit="1" customWidth="1"/>
    <col min="3842" max="3842" width="8.140625" bestFit="1" customWidth="1"/>
    <col min="3843" max="3843" width="8.42578125" bestFit="1" customWidth="1"/>
    <col min="3844" max="3844" width="54" bestFit="1" customWidth="1"/>
    <col min="3845" max="3845" width="23.5703125" bestFit="1" customWidth="1"/>
    <col min="3846" max="3846" width="14" bestFit="1" customWidth="1"/>
    <col min="4097" max="4097" width="14.28515625" bestFit="1" customWidth="1"/>
    <col min="4098" max="4098" width="8.140625" bestFit="1" customWidth="1"/>
    <col min="4099" max="4099" width="8.42578125" bestFit="1" customWidth="1"/>
    <col min="4100" max="4100" width="54" bestFit="1" customWidth="1"/>
    <col min="4101" max="4101" width="23.5703125" bestFit="1" customWidth="1"/>
    <col min="4102" max="4102" width="14" bestFit="1" customWidth="1"/>
    <col min="4353" max="4353" width="14.28515625" bestFit="1" customWidth="1"/>
    <col min="4354" max="4354" width="8.140625" bestFit="1" customWidth="1"/>
    <col min="4355" max="4355" width="8.42578125" bestFit="1" customWidth="1"/>
    <col min="4356" max="4356" width="54" bestFit="1" customWidth="1"/>
    <col min="4357" max="4357" width="23.5703125" bestFit="1" customWidth="1"/>
    <col min="4358" max="4358" width="14" bestFit="1" customWidth="1"/>
    <col min="4609" max="4609" width="14.28515625" bestFit="1" customWidth="1"/>
    <col min="4610" max="4610" width="8.140625" bestFit="1" customWidth="1"/>
    <col min="4611" max="4611" width="8.42578125" bestFit="1" customWidth="1"/>
    <col min="4612" max="4612" width="54" bestFit="1" customWidth="1"/>
    <col min="4613" max="4613" width="23.5703125" bestFit="1" customWidth="1"/>
    <col min="4614" max="4614" width="14" bestFit="1" customWidth="1"/>
    <col min="4865" max="4865" width="14.28515625" bestFit="1" customWidth="1"/>
    <col min="4866" max="4866" width="8.140625" bestFit="1" customWidth="1"/>
    <col min="4867" max="4867" width="8.42578125" bestFit="1" customWidth="1"/>
    <col min="4868" max="4868" width="54" bestFit="1" customWidth="1"/>
    <col min="4869" max="4869" width="23.5703125" bestFit="1" customWidth="1"/>
    <col min="4870" max="4870" width="14" bestFit="1" customWidth="1"/>
    <col min="5121" max="5121" width="14.28515625" bestFit="1" customWidth="1"/>
    <col min="5122" max="5122" width="8.140625" bestFit="1" customWidth="1"/>
    <col min="5123" max="5123" width="8.42578125" bestFit="1" customWidth="1"/>
    <col min="5124" max="5124" width="54" bestFit="1" customWidth="1"/>
    <col min="5125" max="5125" width="23.5703125" bestFit="1" customWidth="1"/>
    <col min="5126" max="5126" width="14" bestFit="1" customWidth="1"/>
    <col min="5377" max="5377" width="14.28515625" bestFit="1" customWidth="1"/>
    <col min="5378" max="5378" width="8.140625" bestFit="1" customWidth="1"/>
    <col min="5379" max="5379" width="8.42578125" bestFit="1" customWidth="1"/>
    <col min="5380" max="5380" width="54" bestFit="1" customWidth="1"/>
    <col min="5381" max="5381" width="23.5703125" bestFit="1" customWidth="1"/>
    <col min="5382" max="5382" width="14" bestFit="1" customWidth="1"/>
    <col min="5633" max="5633" width="14.28515625" bestFit="1" customWidth="1"/>
    <col min="5634" max="5634" width="8.140625" bestFit="1" customWidth="1"/>
    <col min="5635" max="5635" width="8.42578125" bestFit="1" customWidth="1"/>
    <col min="5636" max="5636" width="54" bestFit="1" customWidth="1"/>
    <col min="5637" max="5637" width="23.5703125" bestFit="1" customWidth="1"/>
    <col min="5638" max="5638" width="14" bestFit="1" customWidth="1"/>
    <col min="5889" max="5889" width="14.28515625" bestFit="1" customWidth="1"/>
    <col min="5890" max="5890" width="8.140625" bestFit="1" customWidth="1"/>
    <col min="5891" max="5891" width="8.42578125" bestFit="1" customWidth="1"/>
    <col min="5892" max="5892" width="54" bestFit="1" customWidth="1"/>
    <col min="5893" max="5893" width="23.5703125" bestFit="1" customWidth="1"/>
    <col min="5894" max="5894" width="14" bestFit="1" customWidth="1"/>
    <col min="6145" max="6145" width="14.28515625" bestFit="1" customWidth="1"/>
    <col min="6146" max="6146" width="8.140625" bestFit="1" customWidth="1"/>
    <col min="6147" max="6147" width="8.42578125" bestFit="1" customWidth="1"/>
    <col min="6148" max="6148" width="54" bestFit="1" customWidth="1"/>
    <col min="6149" max="6149" width="23.5703125" bestFit="1" customWidth="1"/>
    <col min="6150" max="6150" width="14" bestFit="1" customWidth="1"/>
    <col min="6401" max="6401" width="14.28515625" bestFit="1" customWidth="1"/>
    <col min="6402" max="6402" width="8.140625" bestFit="1" customWidth="1"/>
    <col min="6403" max="6403" width="8.42578125" bestFit="1" customWidth="1"/>
    <col min="6404" max="6404" width="54" bestFit="1" customWidth="1"/>
    <col min="6405" max="6405" width="23.5703125" bestFit="1" customWidth="1"/>
    <col min="6406" max="6406" width="14" bestFit="1" customWidth="1"/>
    <col min="6657" max="6657" width="14.28515625" bestFit="1" customWidth="1"/>
    <col min="6658" max="6658" width="8.140625" bestFit="1" customWidth="1"/>
    <col min="6659" max="6659" width="8.42578125" bestFit="1" customWidth="1"/>
    <col min="6660" max="6660" width="54" bestFit="1" customWidth="1"/>
    <col min="6661" max="6661" width="23.5703125" bestFit="1" customWidth="1"/>
    <col min="6662" max="6662" width="14" bestFit="1" customWidth="1"/>
    <col min="6913" max="6913" width="14.28515625" bestFit="1" customWidth="1"/>
    <col min="6914" max="6914" width="8.140625" bestFit="1" customWidth="1"/>
    <col min="6915" max="6915" width="8.42578125" bestFit="1" customWidth="1"/>
    <col min="6916" max="6916" width="54" bestFit="1" customWidth="1"/>
    <col min="6917" max="6917" width="23.5703125" bestFit="1" customWidth="1"/>
    <col min="6918" max="6918" width="14" bestFit="1" customWidth="1"/>
    <col min="7169" max="7169" width="14.28515625" bestFit="1" customWidth="1"/>
    <col min="7170" max="7170" width="8.140625" bestFit="1" customWidth="1"/>
    <col min="7171" max="7171" width="8.42578125" bestFit="1" customWidth="1"/>
    <col min="7172" max="7172" width="54" bestFit="1" customWidth="1"/>
    <col min="7173" max="7173" width="23.5703125" bestFit="1" customWidth="1"/>
    <col min="7174" max="7174" width="14" bestFit="1" customWidth="1"/>
    <col min="7425" max="7425" width="14.28515625" bestFit="1" customWidth="1"/>
    <col min="7426" max="7426" width="8.140625" bestFit="1" customWidth="1"/>
    <col min="7427" max="7427" width="8.42578125" bestFit="1" customWidth="1"/>
    <col min="7428" max="7428" width="54" bestFit="1" customWidth="1"/>
    <col min="7429" max="7429" width="23.5703125" bestFit="1" customWidth="1"/>
    <col min="7430" max="7430" width="14" bestFit="1" customWidth="1"/>
    <col min="7681" max="7681" width="14.28515625" bestFit="1" customWidth="1"/>
    <col min="7682" max="7682" width="8.140625" bestFit="1" customWidth="1"/>
    <col min="7683" max="7683" width="8.42578125" bestFit="1" customWidth="1"/>
    <col min="7684" max="7684" width="54" bestFit="1" customWidth="1"/>
    <col min="7685" max="7685" width="23.5703125" bestFit="1" customWidth="1"/>
    <col min="7686" max="7686" width="14" bestFit="1" customWidth="1"/>
    <col min="7937" max="7937" width="14.28515625" bestFit="1" customWidth="1"/>
    <col min="7938" max="7938" width="8.140625" bestFit="1" customWidth="1"/>
    <col min="7939" max="7939" width="8.42578125" bestFit="1" customWidth="1"/>
    <col min="7940" max="7940" width="54" bestFit="1" customWidth="1"/>
    <col min="7941" max="7941" width="23.5703125" bestFit="1" customWidth="1"/>
    <col min="7942" max="7942" width="14" bestFit="1" customWidth="1"/>
    <col min="8193" max="8193" width="14.28515625" bestFit="1" customWidth="1"/>
    <col min="8194" max="8194" width="8.140625" bestFit="1" customWidth="1"/>
    <col min="8195" max="8195" width="8.42578125" bestFit="1" customWidth="1"/>
    <col min="8196" max="8196" width="54" bestFit="1" customWidth="1"/>
    <col min="8197" max="8197" width="23.5703125" bestFit="1" customWidth="1"/>
    <col min="8198" max="8198" width="14" bestFit="1" customWidth="1"/>
    <col min="8449" max="8449" width="14.28515625" bestFit="1" customWidth="1"/>
    <col min="8450" max="8450" width="8.140625" bestFit="1" customWidth="1"/>
    <col min="8451" max="8451" width="8.42578125" bestFit="1" customWidth="1"/>
    <col min="8452" max="8452" width="54" bestFit="1" customWidth="1"/>
    <col min="8453" max="8453" width="23.5703125" bestFit="1" customWidth="1"/>
    <col min="8454" max="8454" width="14" bestFit="1" customWidth="1"/>
    <col min="8705" max="8705" width="14.28515625" bestFit="1" customWidth="1"/>
    <col min="8706" max="8706" width="8.140625" bestFit="1" customWidth="1"/>
    <col min="8707" max="8707" width="8.42578125" bestFit="1" customWidth="1"/>
    <col min="8708" max="8708" width="54" bestFit="1" customWidth="1"/>
    <col min="8709" max="8709" width="23.5703125" bestFit="1" customWidth="1"/>
    <col min="8710" max="8710" width="14" bestFit="1" customWidth="1"/>
    <col min="8961" max="8961" width="14.28515625" bestFit="1" customWidth="1"/>
    <col min="8962" max="8962" width="8.140625" bestFit="1" customWidth="1"/>
    <col min="8963" max="8963" width="8.42578125" bestFit="1" customWidth="1"/>
    <col min="8964" max="8964" width="54" bestFit="1" customWidth="1"/>
    <col min="8965" max="8965" width="23.5703125" bestFit="1" customWidth="1"/>
    <col min="8966" max="8966" width="14" bestFit="1" customWidth="1"/>
    <col min="9217" max="9217" width="14.28515625" bestFit="1" customWidth="1"/>
    <col min="9218" max="9218" width="8.140625" bestFit="1" customWidth="1"/>
    <col min="9219" max="9219" width="8.42578125" bestFit="1" customWidth="1"/>
    <col min="9220" max="9220" width="54" bestFit="1" customWidth="1"/>
    <col min="9221" max="9221" width="23.5703125" bestFit="1" customWidth="1"/>
    <col min="9222" max="9222" width="14" bestFit="1" customWidth="1"/>
    <col min="9473" max="9473" width="14.28515625" bestFit="1" customWidth="1"/>
    <col min="9474" max="9474" width="8.140625" bestFit="1" customWidth="1"/>
    <col min="9475" max="9475" width="8.42578125" bestFit="1" customWidth="1"/>
    <col min="9476" max="9476" width="54" bestFit="1" customWidth="1"/>
    <col min="9477" max="9477" width="23.5703125" bestFit="1" customWidth="1"/>
    <col min="9478" max="9478" width="14" bestFit="1" customWidth="1"/>
    <col min="9729" max="9729" width="14.28515625" bestFit="1" customWidth="1"/>
    <col min="9730" max="9730" width="8.140625" bestFit="1" customWidth="1"/>
    <col min="9731" max="9731" width="8.42578125" bestFit="1" customWidth="1"/>
    <col min="9732" max="9732" width="54" bestFit="1" customWidth="1"/>
    <col min="9733" max="9733" width="23.5703125" bestFit="1" customWidth="1"/>
    <col min="9734" max="9734" width="14" bestFit="1" customWidth="1"/>
    <col min="9985" max="9985" width="14.28515625" bestFit="1" customWidth="1"/>
    <col min="9986" max="9986" width="8.140625" bestFit="1" customWidth="1"/>
    <col min="9987" max="9987" width="8.42578125" bestFit="1" customWidth="1"/>
    <col min="9988" max="9988" width="54" bestFit="1" customWidth="1"/>
    <col min="9989" max="9989" width="23.5703125" bestFit="1" customWidth="1"/>
    <col min="9990" max="9990" width="14" bestFit="1" customWidth="1"/>
    <col min="10241" max="10241" width="14.28515625" bestFit="1" customWidth="1"/>
    <col min="10242" max="10242" width="8.140625" bestFit="1" customWidth="1"/>
    <col min="10243" max="10243" width="8.42578125" bestFit="1" customWidth="1"/>
    <col min="10244" max="10244" width="54" bestFit="1" customWidth="1"/>
    <col min="10245" max="10245" width="23.5703125" bestFit="1" customWidth="1"/>
    <col min="10246" max="10246" width="14" bestFit="1" customWidth="1"/>
    <col min="10497" max="10497" width="14.28515625" bestFit="1" customWidth="1"/>
    <col min="10498" max="10498" width="8.140625" bestFit="1" customWidth="1"/>
    <col min="10499" max="10499" width="8.42578125" bestFit="1" customWidth="1"/>
    <col min="10500" max="10500" width="54" bestFit="1" customWidth="1"/>
    <col min="10501" max="10501" width="23.5703125" bestFit="1" customWidth="1"/>
    <col min="10502" max="10502" width="14" bestFit="1" customWidth="1"/>
    <col min="10753" max="10753" width="14.28515625" bestFit="1" customWidth="1"/>
    <col min="10754" max="10754" width="8.140625" bestFit="1" customWidth="1"/>
    <col min="10755" max="10755" width="8.42578125" bestFit="1" customWidth="1"/>
    <col min="10756" max="10756" width="54" bestFit="1" customWidth="1"/>
    <col min="10757" max="10757" width="23.5703125" bestFit="1" customWidth="1"/>
    <col min="10758" max="10758" width="14" bestFit="1" customWidth="1"/>
    <col min="11009" max="11009" width="14.28515625" bestFit="1" customWidth="1"/>
    <col min="11010" max="11010" width="8.140625" bestFit="1" customWidth="1"/>
    <col min="11011" max="11011" width="8.42578125" bestFit="1" customWidth="1"/>
    <col min="11012" max="11012" width="54" bestFit="1" customWidth="1"/>
    <col min="11013" max="11013" width="23.5703125" bestFit="1" customWidth="1"/>
    <col min="11014" max="11014" width="14" bestFit="1" customWidth="1"/>
    <col min="11265" max="11265" width="14.28515625" bestFit="1" customWidth="1"/>
    <col min="11266" max="11266" width="8.140625" bestFit="1" customWidth="1"/>
    <col min="11267" max="11267" width="8.42578125" bestFit="1" customWidth="1"/>
    <col min="11268" max="11268" width="54" bestFit="1" customWidth="1"/>
    <col min="11269" max="11269" width="23.5703125" bestFit="1" customWidth="1"/>
    <col min="11270" max="11270" width="14" bestFit="1" customWidth="1"/>
    <col min="11521" max="11521" width="14.28515625" bestFit="1" customWidth="1"/>
    <col min="11522" max="11522" width="8.140625" bestFit="1" customWidth="1"/>
    <col min="11523" max="11523" width="8.42578125" bestFit="1" customWidth="1"/>
    <col min="11524" max="11524" width="54" bestFit="1" customWidth="1"/>
    <col min="11525" max="11525" width="23.5703125" bestFit="1" customWidth="1"/>
    <col min="11526" max="11526" width="14" bestFit="1" customWidth="1"/>
    <col min="11777" max="11777" width="14.28515625" bestFit="1" customWidth="1"/>
    <col min="11778" max="11778" width="8.140625" bestFit="1" customWidth="1"/>
    <col min="11779" max="11779" width="8.42578125" bestFit="1" customWidth="1"/>
    <col min="11780" max="11780" width="54" bestFit="1" customWidth="1"/>
    <col min="11781" max="11781" width="23.5703125" bestFit="1" customWidth="1"/>
    <col min="11782" max="11782" width="14" bestFit="1" customWidth="1"/>
    <col min="12033" max="12033" width="14.28515625" bestFit="1" customWidth="1"/>
    <col min="12034" max="12034" width="8.140625" bestFit="1" customWidth="1"/>
    <col min="12035" max="12035" width="8.42578125" bestFit="1" customWidth="1"/>
    <col min="12036" max="12036" width="54" bestFit="1" customWidth="1"/>
    <col min="12037" max="12037" width="23.5703125" bestFit="1" customWidth="1"/>
    <col min="12038" max="12038" width="14" bestFit="1" customWidth="1"/>
    <col min="12289" max="12289" width="14.28515625" bestFit="1" customWidth="1"/>
    <col min="12290" max="12290" width="8.140625" bestFit="1" customWidth="1"/>
    <col min="12291" max="12291" width="8.42578125" bestFit="1" customWidth="1"/>
    <col min="12292" max="12292" width="54" bestFit="1" customWidth="1"/>
    <col min="12293" max="12293" width="23.5703125" bestFit="1" customWidth="1"/>
    <col min="12294" max="12294" width="14" bestFit="1" customWidth="1"/>
    <col min="12545" max="12545" width="14.28515625" bestFit="1" customWidth="1"/>
    <col min="12546" max="12546" width="8.140625" bestFit="1" customWidth="1"/>
    <col min="12547" max="12547" width="8.42578125" bestFit="1" customWidth="1"/>
    <col min="12548" max="12548" width="54" bestFit="1" customWidth="1"/>
    <col min="12549" max="12549" width="23.5703125" bestFit="1" customWidth="1"/>
    <col min="12550" max="12550" width="14" bestFit="1" customWidth="1"/>
    <col min="12801" max="12801" width="14.28515625" bestFit="1" customWidth="1"/>
    <col min="12802" max="12802" width="8.140625" bestFit="1" customWidth="1"/>
    <col min="12803" max="12803" width="8.42578125" bestFit="1" customWidth="1"/>
    <col min="12804" max="12804" width="54" bestFit="1" customWidth="1"/>
    <col min="12805" max="12805" width="23.5703125" bestFit="1" customWidth="1"/>
    <col min="12806" max="12806" width="14" bestFit="1" customWidth="1"/>
    <col min="13057" max="13057" width="14.28515625" bestFit="1" customWidth="1"/>
    <col min="13058" max="13058" width="8.140625" bestFit="1" customWidth="1"/>
    <col min="13059" max="13059" width="8.42578125" bestFit="1" customWidth="1"/>
    <col min="13060" max="13060" width="54" bestFit="1" customWidth="1"/>
    <col min="13061" max="13061" width="23.5703125" bestFit="1" customWidth="1"/>
    <col min="13062" max="13062" width="14" bestFit="1" customWidth="1"/>
    <col min="13313" max="13313" width="14.28515625" bestFit="1" customWidth="1"/>
    <col min="13314" max="13314" width="8.140625" bestFit="1" customWidth="1"/>
    <col min="13315" max="13315" width="8.42578125" bestFit="1" customWidth="1"/>
    <col min="13316" max="13316" width="54" bestFit="1" customWidth="1"/>
    <col min="13317" max="13317" width="23.5703125" bestFit="1" customWidth="1"/>
    <col min="13318" max="13318" width="14" bestFit="1" customWidth="1"/>
    <col min="13569" max="13569" width="14.28515625" bestFit="1" customWidth="1"/>
    <col min="13570" max="13570" width="8.140625" bestFit="1" customWidth="1"/>
    <col min="13571" max="13571" width="8.42578125" bestFit="1" customWidth="1"/>
    <col min="13572" max="13572" width="54" bestFit="1" customWidth="1"/>
    <col min="13573" max="13573" width="23.5703125" bestFit="1" customWidth="1"/>
    <col min="13574" max="13574" width="14" bestFit="1" customWidth="1"/>
    <col min="13825" max="13825" width="14.28515625" bestFit="1" customWidth="1"/>
    <col min="13826" max="13826" width="8.140625" bestFit="1" customWidth="1"/>
    <col min="13827" max="13827" width="8.42578125" bestFit="1" customWidth="1"/>
    <col min="13828" max="13828" width="54" bestFit="1" customWidth="1"/>
    <col min="13829" max="13829" width="23.5703125" bestFit="1" customWidth="1"/>
    <col min="13830" max="13830" width="14" bestFit="1" customWidth="1"/>
    <col min="14081" max="14081" width="14.28515625" bestFit="1" customWidth="1"/>
    <col min="14082" max="14082" width="8.140625" bestFit="1" customWidth="1"/>
    <col min="14083" max="14083" width="8.42578125" bestFit="1" customWidth="1"/>
    <col min="14084" max="14084" width="54" bestFit="1" customWidth="1"/>
    <col min="14085" max="14085" width="23.5703125" bestFit="1" customWidth="1"/>
    <col min="14086" max="14086" width="14" bestFit="1" customWidth="1"/>
    <col min="14337" max="14337" width="14.28515625" bestFit="1" customWidth="1"/>
    <col min="14338" max="14338" width="8.140625" bestFit="1" customWidth="1"/>
    <col min="14339" max="14339" width="8.42578125" bestFit="1" customWidth="1"/>
    <col min="14340" max="14340" width="54" bestFit="1" customWidth="1"/>
    <col min="14341" max="14341" width="23.5703125" bestFit="1" customWidth="1"/>
    <col min="14342" max="14342" width="14" bestFit="1" customWidth="1"/>
    <col min="14593" max="14593" width="14.28515625" bestFit="1" customWidth="1"/>
    <col min="14594" max="14594" width="8.140625" bestFit="1" customWidth="1"/>
    <col min="14595" max="14595" width="8.42578125" bestFit="1" customWidth="1"/>
    <col min="14596" max="14596" width="54" bestFit="1" customWidth="1"/>
    <col min="14597" max="14597" width="23.5703125" bestFit="1" customWidth="1"/>
    <col min="14598" max="14598" width="14" bestFit="1" customWidth="1"/>
    <col min="14849" max="14849" width="14.28515625" bestFit="1" customWidth="1"/>
    <col min="14850" max="14850" width="8.140625" bestFit="1" customWidth="1"/>
    <col min="14851" max="14851" width="8.42578125" bestFit="1" customWidth="1"/>
    <col min="14852" max="14852" width="54" bestFit="1" customWidth="1"/>
    <col min="14853" max="14853" width="23.5703125" bestFit="1" customWidth="1"/>
    <col min="14854" max="14854" width="14" bestFit="1" customWidth="1"/>
    <col min="15105" max="15105" width="14.28515625" bestFit="1" customWidth="1"/>
    <col min="15106" max="15106" width="8.140625" bestFit="1" customWidth="1"/>
    <col min="15107" max="15107" width="8.42578125" bestFit="1" customWidth="1"/>
    <col min="15108" max="15108" width="54" bestFit="1" customWidth="1"/>
    <col min="15109" max="15109" width="23.5703125" bestFit="1" customWidth="1"/>
    <col min="15110" max="15110" width="14" bestFit="1" customWidth="1"/>
    <col min="15361" max="15361" width="14.28515625" bestFit="1" customWidth="1"/>
    <col min="15362" max="15362" width="8.140625" bestFit="1" customWidth="1"/>
    <col min="15363" max="15363" width="8.42578125" bestFit="1" customWidth="1"/>
    <col min="15364" max="15364" width="54" bestFit="1" customWidth="1"/>
    <col min="15365" max="15365" width="23.5703125" bestFit="1" customWidth="1"/>
    <col min="15366" max="15366" width="14" bestFit="1" customWidth="1"/>
    <col min="15617" max="15617" width="14.28515625" bestFit="1" customWidth="1"/>
    <col min="15618" max="15618" width="8.140625" bestFit="1" customWidth="1"/>
    <col min="15619" max="15619" width="8.42578125" bestFit="1" customWidth="1"/>
    <col min="15620" max="15620" width="54" bestFit="1" customWidth="1"/>
    <col min="15621" max="15621" width="23.5703125" bestFit="1" customWidth="1"/>
    <col min="15622" max="15622" width="14" bestFit="1" customWidth="1"/>
    <col min="15873" max="15873" width="14.28515625" bestFit="1" customWidth="1"/>
    <col min="15874" max="15874" width="8.140625" bestFit="1" customWidth="1"/>
    <col min="15875" max="15875" width="8.42578125" bestFit="1" customWidth="1"/>
    <col min="15876" max="15876" width="54" bestFit="1" customWidth="1"/>
    <col min="15877" max="15877" width="23.5703125" bestFit="1" customWidth="1"/>
    <col min="15878" max="15878" width="14" bestFit="1" customWidth="1"/>
    <col min="16129" max="16129" width="14.28515625" bestFit="1" customWidth="1"/>
    <col min="16130" max="16130" width="8.140625" bestFit="1" customWidth="1"/>
    <col min="16131" max="16131" width="8.42578125" bestFit="1" customWidth="1"/>
    <col min="16132" max="16132" width="54" bestFit="1" customWidth="1"/>
    <col min="16133" max="16133" width="23.5703125" bestFit="1" customWidth="1"/>
    <col min="16134" max="16134" width="14" bestFit="1" customWidth="1"/>
  </cols>
  <sheetData>
    <row r="1" spans="1:6" ht="18.75" thickBot="1" x14ac:dyDescent="0.3">
      <c r="B1"/>
      <c r="C1"/>
      <c r="D1" s="2" t="s">
        <v>594</v>
      </c>
    </row>
    <row r="2" spans="1:6" ht="18.75" thickBot="1" x14ac:dyDescent="0.3">
      <c r="B2"/>
      <c r="C2"/>
      <c r="D2" s="5" t="s">
        <v>595</v>
      </c>
    </row>
    <row r="3" spans="1:6" x14ac:dyDescent="0.25">
      <c r="B3"/>
      <c r="C3"/>
    </row>
    <row r="4" spans="1:6" x14ac:dyDescent="0.25">
      <c r="A4" s="16" t="s">
        <v>2</v>
      </c>
      <c r="B4" s="16" t="s">
        <v>3</v>
      </c>
      <c r="C4" s="16" t="s">
        <v>4</v>
      </c>
      <c r="D4" s="16" t="s">
        <v>5</v>
      </c>
      <c r="E4" s="17" t="s">
        <v>6</v>
      </c>
      <c r="F4" s="16" t="s">
        <v>7</v>
      </c>
    </row>
    <row r="5" spans="1:6" x14ac:dyDescent="0.25">
      <c r="A5" s="91" t="s">
        <v>596</v>
      </c>
      <c r="B5" s="91" t="s">
        <v>597</v>
      </c>
      <c r="C5" s="91" t="s">
        <v>598</v>
      </c>
      <c r="D5" s="91" t="s">
        <v>124</v>
      </c>
      <c r="E5" s="46">
        <v>36171.839999999997</v>
      </c>
      <c r="F5" s="19" t="s">
        <v>11</v>
      </c>
    </row>
    <row r="6" spans="1:6" x14ac:dyDescent="0.25">
      <c r="A6" s="92" t="s">
        <v>599</v>
      </c>
      <c r="B6" s="92" t="s">
        <v>597</v>
      </c>
      <c r="C6" s="92" t="s">
        <v>598</v>
      </c>
      <c r="D6" s="92" t="s">
        <v>124</v>
      </c>
      <c r="E6" s="93">
        <v>37827.9</v>
      </c>
      <c r="F6" s="94" t="s">
        <v>58</v>
      </c>
    </row>
    <row r="7" spans="1:6" x14ac:dyDescent="0.25">
      <c r="A7" s="91" t="s">
        <v>600</v>
      </c>
      <c r="B7" s="91" t="s">
        <v>598</v>
      </c>
      <c r="C7" s="91" t="s">
        <v>601</v>
      </c>
      <c r="D7" s="91" t="s">
        <v>602</v>
      </c>
      <c r="E7" s="46">
        <v>11949.99</v>
      </c>
      <c r="F7" s="19" t="s">
        <v>11</v>
      </c>
    </row>
    <row r="8" spans="1:6" x14ac:dyDescent="0.25">
      <c r="A8" s="91" t="s">
        <v>603</v>
      </c>
      <c r="B8" s="91" t="s">
        <v>598</v>
      </c>
      <c r="C8" s="91" t="s">
        <v>601</v>
      </c>
      <c r="D8" s="91" t="s">
        <v>124</v>
      </c>
      <c r="E8" s="46">
        <v>4847.3999999999996</v>
      </c>
      <c r="F8" s="19" t="s">
        <v>11</v>
      </c>
    </row>
    <row r="9" spans="1:6" x14ac:dyDescent="0.25">
      <c r="A9" s="91" t="s">
        <v>604</v>
      </c>
      <c r="B9" s="91" t="s">
        <v>605</v>
      </c>
      <c r="C9" s="91" t="s">
        <v>606</v>
      </c>
      <c r="D9" s="91" t="s">
        <v>71</v>
      </c>
      <c r="E9" s="46">
        <v>28809</v>
      </c>
      <c r="F9" s="19" t="s">
        <v>11</v>
      </c>
    </row>
    <row r="10" spans="1:6" x14ac:dyDescent="0.25">
      <c r="A10" s="91" t="s">
        <v>607</v>
      </c>
      <c r="B10" s="91" t="s">
        <v>605</v>
      </c>
      <c r="C10" s="91" t="s">
        <v>606</v>
      </c>
      <c r="D10" s="91" t="s">
        <v>608</v>
      </c>
      <c r="E10" s="46">
        <v>1100</v>
      </c>
      <c r="F10" s="19" t="s">
        <v>11</v>
      </c>
    </row>
    <row r="11" spans="1:6" x14ac:dyDescent="0.25">
      <c r="A11" s="91" t="s">
        <v>609</v>
      </c>
      <c r="B11" s="91" t="s">
        <v>605</v>
      </c>
      <c r="C11" s="91" t="s">
        <v>606</v>
      </c>
      <c r="D11" s="91" t="s">
        <v>17</v>
      </c>
      <c r="E11" s="46">
        <v>1540</v>
      </c>
      <c r="F11" s="19" t="s">
        <v>11</v>
      </c>
    </row>
    <row r="12" spans="1:6" x14ac:dyDescent="0.25">
      <c r="A12" s="91" t="s">
        <v>610</v>
      </c>
      <c r="B12" s="91" t="s">
        <v>611</v>
      </c>
      <c r="C12" s="91" t="s">
        <v>612</v>
      </c>
      <c r="D12" s="91" t="s">
        <v>528</v>
      </c>
      <c r="E12" s="46">
        <v>19195</v>
      </c>
      <c r="F12" s="19" t="s">
        <v>11</v>
      </c>
    </row>
    <row r="13" spans="1:6" x14ac:dyDescent="0.25">
      <c r="A13" s="91" t="s">
        <v>613</v>
      </c>
      <c r="B13" s="91" t="s">
        <v>614</v>
      </c>
      <c r="C13" s="91" t="s">
        <v>615</v>
      </c>
      <c r="D13" s="91" t="s">
        <v>71</v>
      </c>
      <c r="E13" s="46">
        <v>18200</v>
      </c>
      <c r="F13" s="19" t="s">
        <v>11</v>
      </c>
    </row>
    <row r="14" spans="1:6" x14ac:dyDescent="0.25">
      <c r="A14" s="91" t="s">
        <v>616</v>
      </c>
      <c r="B14" s="91" t="s">
        <v>606</v>
      </c>
      <c r="C14" s="91" t="s">
        <v>617</v>
      </c>
      <c r="D14" s="91" t="s">
        <v>153</v>
      </c>
      <c r="E14" s="46">
        <v>17122.05</v>
      </c>
      <c r="F14" s="19" t="s">
        <v>11</v>
      </c>
    </row>
    <row r="15" spans="1:6" x14ac:dyDescent="0.25">
      <c r="A15" s="91" t="s">
        <v>618</v>
      </c>
      <c r="B15" s="91" t="s">
        <v>606</v>
      </c>
      <c r="C15" s="91" t="s">
        <v>617</v>
      </c>
      <c r="D15" s="91" t="s">
        <v>619</v>
      </c>
      <c r="E15" s="46">
        <v>10399.99</v>
      </c>
      <c r="F15" s="19" t="s">
        <v>11</v>
      </c>
    </row>
    <row r="16" spans="1:6" x14ac:dyDescent="0.25">
      <c r="A16" s="91" t="s">
        <v>620</v>
      </c>
      <c r="B16" s="91" t="s">
        <v>612</v>
      </c>
      <c r="C16" s="91" t="s">
        <v>621</v>
      </c>
      <c r="D16" s="91" t="s">
        <v>38</v>
      </c>
      <c r="E16" s="46">
        <v>2800</v>
      </c>
      <c r="F16" s="19" t="s">
        <v>11</v>
      </c>
    </row>
    <row r="17" spans="1:6" x14ac:dyDescent="0.25">
      <c r="A17" s="91" t="s">
        <v>622</v>
      </c>
      <c r="B17" s="91" t="s">
        <v>615</v>
      </c>
      <c r="C17" s="91" t="s">
        <v>623</v>
      </c>
      <c r="D17" s="91" t="s">
        <v>624</v>
      </c>
      <c r="E17" s="46">
        <v>88945.95</v>
      </c>
      <c r="F17" s="19" t="s">
        <v>11</v>
      </c>
    </row>
    <row r="18" spans="1:6" x14ac:dyDescent="0.25">
      <c r="A18" s="91" t="s">
        <v>625</v>
      </c>
      <c r="B18" s="91" t="s">
        <v>615</v>
      </c>
      <c r="C18" s="91" t="s">
        <v>623</v>
      </c>
      <c r="D18" s="91" t="s">
        <v>124</v>
      </c>
      <c r="E18" s="46">
        <v>33471.9</v>
      </c>
      <c r="F18" s="19" t="s">
        <v>11</v>
      </c>
    </row>
    <row r="19" spans="1:6" x14ac:dyDescent="0.25">
      <c r="A19" s="92" t="s">
        <v>626</v>
      </c>
      <c r="B19" s="92" t="s">
        <v>615</v>
      </c>
      <c r="C19" s="92" t="s">
        <v>623</v>
      </c>
      <c r="D19" s="92" t="s">
        <v>627</v>
      </c>
      <c r="E19" s="93">
        <v>12020.95</v>
      </c>
      <c r="F19" s="94" t="s">
        <v>58</v>
      </c>
    </row>
    <row r="20" spans="1:6" x14ac:dyDescent="0.25">
      <c r="A20" s="92" t="s">
        <v>628</v>
      </c>
      <c r="B20" s="92" t="s">
        <v>629</v>
      </c>
      <c r="C20" s="92" t="s">
        <v>630</v>
      </c>
      <c r="D20" s="92" t="s">
        <v>631</v>
      </c>
      <c r="E20" s="93">
        <v>55862.98</v>
      </c>
      <c r="F20" s="94" t="s">
        <v>58</v>
      </c>
    </row>
    <row r="21" spans="1:6" x14ac:dyDescent="0.25">
      <c r="A21" s="91" t="s">
        <v>632</v>
      </c>
      <c r="B21" s="91" t="s">
        <v>629</v>
      </c>
      <c r="C21" s="91" t="s">
        <v>630</v>
      </c>
      <c r="D21" s="91" t="s">
        <v>124</v>
      </c>
      <c r="E21" s="46">
        <v>1210.5</v>
      </c>
      <c r="F21" s="19" t="s">
        <v>11</v>
      </c>
    </row>
    <row r="22" spans="1:6" x14ac:dyDescent="0.25">
      <c r="A22" s="91" t="s">
        <v>633</v>
      </c>
      <c r="B22" s="91" t="s">
        <v>629</v>
      </c>
      <c r="C22" s="91" t="s">
        <v>630</v>
      </c>
      <c r="D22" s="91" t="s">
        <v>42</v>
      </c>
      <c r="E22" s="46">
        <v>3499.99</v>
      </c>
      <c r="F22" s="19" t="s">
        <v>11</v>
      </c>
    </row>
    <row r="23" spans="1:6" x14ac:dyDescent="0.25">
      <c r="A23" s="91" t="s">
        <v>634</v>
      </c>
      <c r="B23" s="91" t="s">
        <v>623</v>
      </c>
      <c r="C23" s="91" t="s">
        <v>635</v>
      </c>
      <c r="D23" s="91" t="s">
        <v>636</v>
      </c>
      <c r="E23" s="46">
        <v>33275</v>
      </c>
      <c r="F23" s="19" t="s">
        <v>11</v>
      </c>
    </row>
    <row r="24" spans="1:6" x14ac:dyDescent="0.25">
      <c r="A24" s="91" t="s">
        <v>637</v>
      </c>
      <c r="B24" s="91" t="s">
        <v>623</v>
      </c>
      <c r="C24" s="91" t="s">
        <v>635</v>
      </c>
      <c r="D24" s="91" t="s">
        <v>638</v>
      </c>
      <c r="E24" s="46">
        <v>23299.99</v>
      </c>
      <c r="F24" s="19" t="s">
        <v>11</v>
      </c>
    </row>
    <row r="25" spans="1:6" x14ac:dyDescent="0.25">
      <c r="A25" s="91" t="s">
        <v>639</v>
      </c>
      <c r="B25" s="91" t="s">
        <v>623</v>
      </c>
      <c r="C25" s="91" t="s">
        <v>635</v>
      </c>
      <c r="D25" s="91" t="s">
        <v>640</v>
      </c>
      <c r="E25" s="46">
        <v>7500</v>
      </c>
      <c r="F25" s="19" t="s">
        <v>11</v>
      </c>
    </row>
    <row r="26" spans="1:6" x14ac:dyDescent="0.25">
      <c r="A26" s="91" t="s">
        <v>641</v>
      </c>
      <c r="B26" s="91" t="s">
        <v>623</v>
      </c>
      <c r="C26" s="91" t="s">
        <v>635</v>
      </c>
      <c r="D26" s="91" t="s">
        <v>71</v>
      </c>
      <c r="E26" s="46">
        <v>7870.5</v>
      </c>
      <c r="F26" s="19" t="s">
        <v>11</v>
      </c>
    </row>
    <row r="27" spans="1:6" x14ac:dyDescent="0.25">
      <c r="A27" s="91" t="s">
        <v>642</v>
      </c>
      <c r="B27" s="91" t="s">
        <v>623</v>
      </c>
      <c r="C27" s="91" t="s">
        <v>635</v>
      </c>
      <c r="D27" s="91" t="s">
        <v>643</v>
      </c>
      <c r="E27" s="46">
        <v>1499.99</v>
      </c>
      <c r="F27" s="19" t="s">
        <v>11</v>
      </c>
    </row>
    <row r="28" spans="1:6" x14ac:dyDescent="0.25">
      <c r="A28" s="92" t="s">
        <v>644</v>
      </c>
      <c r="B28" s="92" t="s">
        <v>645</v>
      </c>
      <c r="C28" s="92" t="s">
        <v>646</v>
      </c>
      <c r="D28" s="92" t="s">
        <v>207</v>
      </c>
      <c r="E28" s="93">
        <v>4950</v>
      </c>
      <c r="F28" s="94" t="s">
        <v>58</v>
      </c>
    </row>
    <row r="29" spans="1:6" x14ac:dyDescent="0.25">
      <c r="A29" s="92" t="s">
        <v>647</v>
      </c>
      <c r="B29" s="92" t="s">
        <v>645</v>
      </c>
      <c r="C29" s="92" t="s">
        <v>646</v>
      </c>
      <c r="D29" s="92" t="s">
        <v>207</v>
      </c>
      <c r="E29" s="93">
        <v>26400</v>
      </c>
      <c r="F29" s="94" t="s">
        <v>58</v>
      </c>
    </row>
    <row r="30" spans="1:6" x14ac:dyDescent="0.25">
      <c r="A30" s="91" t="s">
        <v>648</v>
      </c>
      <c r="B30" s="91" t="s">
        <v>630</v>
      </c>
      <c r="C30" s="91" t="s">
        <v>649</v>
      </c>
      <c r="D30" s="91" t="s">
        <v>469</v>
      </c>
      <c r="E30" s="46">
        <v>7000</v>
      </c>
      <c r="F30" s="19" t="s">
        <v>11</v>
      </c>
    </row>
    <row r="31" spans="1:6" x14ac:dyDescent="0.25">
      <c r="A31" s="92" t="s">
        <v>650</v>
      </c>
      <c r="B31" s="92" t="s">
        <v>651</v>
      </c>
      <c r="C31" s="92" t="s">
        <v>652</v>
      </c>
      <c r="D31" s="92" t="s">
        <v>653</v>
      </c>
      <c r="E31" s="93">
        <v>431442</v>
      </c>
      <c r="F31" s="94" t="s">
        <v>58</v>
      </c>
    </row>
    <row r="32" spans="1:6" x14ac:dyDescent="0.25">
      <c r="A32" s="91" t="s">
        <v>654</v>
      </c>
      <c r="B32" s="91" t="s">
        <v>655</v>
      </c>
      <c r="C32" s="91" t="s">
        <v>656</v>
      </c>
      <c r="D32" s="91" t="s">
        <v>653</v>
      </c>
      <c r="E32" s="46">
        <v>133056</v>
      </c>
      <c r="F32" s="19" t="s">
        <v>11</v>
      </c>
    </row>
    <row r="33" spans="1:6" x14ac:dyDescent="0.25">
      <c r="A33" s="91" t="s">
        <v>657</v>
      </c>
      <c r="B33" s="91" t="s">
        <v>655</v>
      </c>
      <c r="C33" s="91" t="s">
        <v>656</v>
      </c>
      <c r="D33" s="91" t="s">
        <v>424</v>
      </c>
      <c r="E33" s="46">
        <v>27093</v>
      </c>
      <c r="F33" s="19" t="s">
        <v>11</v>
      </c>
    </row>
    <row r="34" spans="1:6" x14ac:dyDescent="0.25">
      <c r="A34" s="91" t="s">
        <v>658</v>
      </c>
      <c r="B34" s="91" t="s">
        <v>655</v>
      </c>
      <c r="C34" s="91" t="s">
        <v>656</v>
      </c>
      <c r="D34" s="91" t="s">
        <v>71</v>
      </c>
      <c r="E34" s="46">
        <v>205604.28</v>
      </c>
      <c r="F34" s="19" t="s">
        <v>11</v>
      </c>
    </row>
    <row r="35" spans="1:6" x14ac:dyDescent="0.25">
      <c r="A35" s="91" t="s">
        <v>659</v>
      </c>
      <c r="B35" s="91" t="s">
        <v>655</v>
      </c>
      <c r="C35" s="91" t="s">
        <v>656</v>
      </c>
      <c r="D35" s="91" t="s">
        <v>424</v>
      </c>
      <c r="E35" s="46">
        <v>12672</v>
      </c>
      <c r="F35" s="19" t="s">
        <v>11</v>
      </c>
    </row>
    <row r="36" spans="1:6" x14ac:dyDescent="0.25">
      <c r="A36" s="91" t="s">
        <v>660</v>
      </c>
      <c r="B36" s="91" t="s">
        <v>652</v>
      </c>
      <c r="C36" s="91" t="s">
        <v>661</v>
      </c>
      <c r="D36" s="91" t="s">
        <v>47</v>
      </c>
      <c r="E36" s="46">
        <v>5819</v>
      </c>
      <c r="F36" s="19" t="s">
        <v>11</v>
      </c>
    </row>
    <row r="37" spans="1:6" x14ac:dyDescent="0.25">
      <c r="A37" s="91" t="s">
        <v>662</v>
      </c>
      <c r="B37" s="91" t="s">
        <v>663</v>
      </c>
      <c r="C37" s="91" t="s">
        <v>664</v>
      </c>
      <c r="D37" s="91" t="s">
        <v>528</v>
      </c>
      <c r="E37" s="46">
        <v>152434.6</v>
      </c>
      <c r="F37" s="19" t="s">
        <v>11</v>
      </c>
    </row>
    <row r="40" spans="1:6" ht="21" x14ac:dyDescent="0.35">
      <c r="D40" s="95" t="s">
        <v>61</v>
      </c>
      <c r="E40" s="96">
        <v>896387.97000000009</v>
      </c>
    </row>
    <row r="41" spans="1:6" ht="21" x14ac:dyDescent="0.35">
      <c r="D41" s="97" t="s">
        <v>62</v>
      </c>
      <c r="E41" s="98">
        <v>568503.82999999996</v>
      </c>
    </row>
    <row r="43" spans="1:6" ht="21" x14ac:dyDescent="0.35">
      <c r="D43" s="99" t="s">
        <v>63</v>
      </c>
      <c r="E43" s="100">
        <v>1464891.8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F56"/>
  <sheetViews>
    <sheetView workbookViewId="0">
      <selection activeCell="E14" sqref="E14"/>
    </sheetView>
  </sheetViews>
  <sheetFormatPr defaultRowHeight="15" x14ac:dyDescent="0.25"/>
  <cols>
    <col min="1" max="1" width="17.5703125" style="1" bestFit="1" customWidth="1"/>
    <col min="2" max="2" width="10.28515625" bestFit="1" customWidth="1"/>
    <col min="4" max="4" width="55" bestFit="1" customWidth="1"/>
    <col min="5" max="5" width="17.85546875" style="7" bestFit="1" customWidth="1"/>
    <col min="6" max="6" width="14.42578125" bestFit="1" customWidth="1"/>
    <col min="257" max="257" width="17.5703125" bestFit="1" customWidth="1"/>
    <col min="258" max="258" width="10.28515625" bestFit="1" customWidth="1"/>
    <col min="260" max="260" width="55" bestFit="1" customWidth="1"/>
    <col min="261" max="261" width="17.85546875" bestFit="1" customWidth="1"/>
    <col min="262" max="262" width="14.42578125" bestFit="1" customWidth="1"/>
    <col min="513" max="513" width="17.5703125" bestFit="1" customWidth="1"/>
    <col min="514" max="514" width="10.28515625" bestFit="1" customWidth="1"/>
    <col min="516" max="516" width="55" bestFit="1" customWidth="1"/>
    <col min="517" max="517" width="17.85546875" bestFit="1" customWidth="1"/>
    <col min="518" max="518" width="14.42578125" bestFit="1" customWidth="1"/>
    <col min="769" max="769" width="17.5703125" bestFit="1" customWidth="1"/>
    <col min="770" max="770" width="10.28515625" bestFit="1" customWidth="1"/>
    <col min="772" max="772" width="55" bestFit="1" customWidth="1"/>
    <col min="773" max="773" width="17.85546875" bestFit="1" customWidth="1"/>
    <col min="774" max="774" width="14.42578125" bestFit="1" customWidth="1"/>
    <col min="1025" max="1025" width="17.5703125" bestFit="1" customWidth="1"/>
    <col min="1026" max="1026" width="10.28515625" bestFit="1" customWidth="1"/>
    <col min="1028" max="1028" width="55" bestFit="1" customWidth="1"/>
    <col min="1029" max="1029" width="17.85546875" bestFit="1" customWidth="1"/>
    <col min="1030" max="1030" width="14.42578125" bestFit="1" customWidth="1"/>
    <col min="1281" max="1281" width="17.5703125" bestFit="1" customWidth="1"/>
    <col min="1282" max="1282" width="10.28515625" bestFit="1" customWidth="1"/>
    <col min="1284" max="1284" width="55" bestFit="1" customWidth="1"/>
    <col min="1285" max="1285" width="17.85546875" bestFit="1" customWidth="1"/>
    <col min="1286" max="1286" width="14.42578125" bestFit="1" customWidth="1"/>
    <col min="1537" max="1537" width="17.5703125" bestFit="1" customWidth="1"/>
    <col min="1538" max="1538" width="10.28515625" bestFit="1" customWidth="1"/>
    <col min="1540" max="1540" width="55" bestFit="1" customWidth="1"/>
    <col min="1541" max="1541" width="17.85546875" bestFit="1" customWidth="1"/>
    <col min="1542" max="1542" width="14.42578125" bestFit="1" customWidth="1"/>
    <col min="1793" max="1793" width="17.5703125" bestFit="1" customWidth="1"/>
    <col min="1794" max="1794" width="10.28515625" bestFit="1" customWidth="1"/>
    <col min="1796" max="1796" width="55" bestFit="1" customWidth="1"/>
    <col min="1797" max="1797" width="17.85546875" bestFit="1" customWidth="1"/>
    <col min="1798" max="1798" width="14.42578125" bestFit="1" customWidth="1"/>
    <col min="2049" max="2049" width="17.5703125" bestFit="1" customWidth="1"/>
    <col min="2050" max="2050" width="10.28515625" bestFit="1" customWidth="1"/>
    <col min="2052" max="2052" width="55" bestFit="1" customWidth="1"/>
    <col min="2053" max="2053" width="17.85546875" bestFit="1" customWidth="1"/>
    <col min="2054" max="2054" width="14.42578125" bestFit="1" customWidth="1"/>
    <col min="2305" max="2305" width="17.5703125" bestFit="1" customWidth="1"/>
    <col min="2306" max="2306" width="10.28515625" bestFit="1" customWidth="1"/>
    <col min="2308" max="2308" width="55" bestFit="1" customWidth="1"/>
    <col min="2309" max="2309" width="17.85546875" bestFit="1" customWidth="1"/>
    <col min="2310" max="2310" width="14.42578125" bestFit="1" customWidth="1"/>
    <col min="2561" max="2561" width="17.5703125" bestFit="1" customWidth="1"/>
    <col min="2562" max="2562" width="10.28515625" bestFit="1" customWidth="1"/>
    <col min="2564" max="2564" width="55" bestFit="1" customWidth="1"/>
    <col min="2565" max="2565" width="17.85546875" bestFit="1" customWidth="1"/>
    <col min="2566" max="2566" width="14.42578125" bestFit="1" customWidth="1"/>
    <col min="2817" max="2817" width="17.5703125" bestFit="1" customWidth="1"/>
    <col min="2818" max="2818" width="10.28515625" bestFit="1" customWidth="1"/>
    <col min="2820" max="2820" width="55" bestFit="1" customWidth="1"/>
    <col min="2821" max="2821" width="17.85546875" bestFit="1" customWidth="1"/>
    <col min="2822" max="2822" width="14.42578125" bestFit="1" customWidth="1"/>
    <col min="3073" max="3073" width="17.5703125" bestFit="1" customWidth="1"/>
    <col min="3074" max="3074" width="10.28515625" bestFit="1" customWidth="1"/>
    <col min="3076" max="3076" width="55" bestFit="1" customWidth="1"/>
    <col min="3077" max="3077" width="17.85546875" bestFit="1" customWidth="1"/>
    <col min="3078" max="3078" width="14.42578125" bestFit="1" customWidth="1"/>
    <col min="3329" max="3329" width="17.5703125" bestFit="1" customWidth="1"/>
    <col min="3330" max="3330" width="10.28515625" bestFit="1" customWidth="1"/>
    <col min="3332" max="3332" width="55" bestFit="1" customWidth="1"/>
    <col min="3333" max="3333" width="17.85546875" bestFit="1" customWidth="1"/>
    <col min="3334" max="3334" width="14.42578125" bestFit="1" customWidth="1"/>
    <col min="3585" max="3585" width="17.5703125" bestFit="1" customWidth="1"/>
    <col min="3586" max="3586" width="10.28515625" bestFit="1" customWidth="1"/>
    <col min="3588" max="3588" width="55" bestFit="1" customWidth="1"/>
    <col min="3589" max="3589" width="17.85546875" bestFit="1" customWidth="1"/>
    <col min="3590" max="3590" width="14.42578125" bestFit="1" customWidth="1"/>
    <col min="3841" max="3841" width="17.5703125" bestFit="1" customWidth="1"/>
    <col min="3842" max="3842" width="10.28515625" bestFit="1" customWidth="1"/>
    <col min="3844" max="3844" width="55" bestFit="1" customWidth="1"/>
    <col min="3845" max="3845" width="17.85546875" bestFit="1" customWidth="1"/>
    <col min="3846" max="3846" width="14.42578125" bestFit="1" customWidth="1"/>
    <col min="4097" max="4097" width="17.5703125" bestFit="1" customWidth="1"/>
    <col min="4098" max="4098" width="10.28515625" bestFit="1" customWidth="1"/>
    <col min="4100" max="4100" width="55" bestFit="1" customWidth="1"/>
    <col min="4101" max="4101" width="17.85546875" bestFit="1" customWidth="1"/>
    <col min="4102" max="4102" width="14.42578125" bestFit="1" customWidth="1"/>
    <col min="4353" max="4353" width="17.5703125" bestFit="1" customWidth="1"/>
    <col min="4354" max="4354" width="10.28515625" bestFit="1" customWidth="1"/>
    <col min="4356" max="4356" width="55" bestFit="1" customWidth="1"/>
    <col min="4357" max="4357" width="17.85546875" bestFit="1" customWidth="1"/>
    <col min="4358" max="4358" width="14.42578125" bestFit="1" customWidth="1"/>
    <col min="4609" max="4609" width="17.5703125" bestFit="1" customWidth="1"/>
    <col min="4610" max="4610" width="10.28515625" bestFit="1" customWidth="1"/>
    <col min="4612" max="4612" width="55" bestFit="1" customWidth="1"/>
    <col min="4613" max="4613" width="17.85546875" bestFit="1" customWidth="1"/>
    <col min="4614" max="4614" width="14.42578125" bestFit="1" customWidth="1"/>
    <col min="4865" max="4865" width="17.5703125" bestFit="1" customWidth="1"/>
    <col min="4866" max="4866" width="10.28515625" bestFit="1" customWidth="1"/>
    <col min="4868" max="4868" width="55" bestFit="1" customWidth="1"/>
    <col min="4869" max="4869" width="17.85546875" bestFit="1" customWidth="1"/>
    <col min="4870" max="4870" width="14.42578125" bestFit="1" customWidth="1"/>
    <col min="5121" max="5121" width="17.5703125" bestFit="1" customWidth="1"/>
    <col min="5122" max="5122" width="10.28515625" bestFit="1" customWidth="1"/>
    <col min="5124" max="5124" width="55" bestFit="1" customWidth="1"/>
    <col min="5125" max="5125" width="17.85546875" bestFit="1" customWidth="1"/>
    <col min="5126" max="5126" width="14.42578125" bestFit="1" customWidth="1"/>
    <col min="5377" max="5377" width="17.5703125" bestFit="1" customWidth="1"/>
    <col min="5378" max="5378" width="10.28515625" bestFit="1" customWidth="1"/>
    <col min="5380" max="5380" width="55" bestFit="1" customWidth="1"/>
    <col min="5381" max="5381" width="17.85546875" bestFit="1" customWidth="1"/>
    <col min="5382" max="5382" width="14.42578125" bestFit="1" customWidth="1"/>
    <col min="5633" max="5633" width="17.5703125" bestFit="1" customWidth="1"/>
    <col min="5634" max="5634" width="10.28515625" bestFit="1" customWidth="1"/>
    <col min="5636" max="5636" width="55" bestFit="1" customWidth="1"/>
    <col min="5637" max="5637" width="17.85546875" bestFit="1" customWidth="1"/>
    <col min="5638" max="5638" width="14.42578125" bestFit="1" customWidth="1"/>
    <col min="5889" max="5889" width="17.5703125" bestFit="1" customWidth="1"/>
    <col min="5890" max="5890" width="10.28515625" bestFit="1" customWidth="1"/>
    <col min="5892" max="5892" width="55" bestFit="1" customWidth="1"/>
    <col min="5893" max="5893" width="17.85546875" bestFit="1" customWidth="1"/>
    <col min="5894" max="5894" width="14.42578125" bestFit="1" customWidth="1"/>
    <col min="6145" max="6145" width="17.5703125" bestFit="1" customWidth="1"/>
    <col min="6146" max="6146" width="10.28515625" bestFit="1" customWidth="1"/>
    <col min="6148" max="6148" width="55" bestFit="1" customWidth="1"/>
    <col min="6149" max="6149" width="17.85546875" bestFit="1" customWidth="1"/>
    <col min="6150" max="6150" width="14.42578125" bestFit="1" customWidth="1"/>
    <col min="6401" max="6401" width="17.5703125" bestFit="1" customWidth="1"/>
    <col min="6402" max="6402" width="10.28515625" bestFit="1" customWidth="1"/>
    <col min="6404" max="6404" width="55" bestFit="1" customWidth="1"/>
    <col min="6405" max="6405" width="17.85546875" bestFit="1" customWidth="1"/>
    <col min="6406" max="6406" width="14.42578125" bestFit="1" customWidth="1"/>
    <col min="6657" max="6657" width="17.5703125" bestFit="1" customWidth="1"/>
    <col min="6658" max="6658" width="10.28515625" bestFit="1" customWidth="1"/>
    <col min="6660" max="6660" width="55" bestFit="1" customWidth="1"/>
    <col min="6661" max="6661" width="17.85546875" bestFit="1" customWidth="1"/>
    <col min="6662" max="6662" width="14.42578125" bestFit="1" customWidth="1"/>
    <col min="6913" max="6913" width="17.5703125" bestFit="1" customWidth="1"/>
    <col min="6914" max="6914" width="10.28515625" bestFit="1" customWidth="1"/>
    <col min="6916" max="6916" width="55" bestFit="1" customWidth="1"/>
    <col min="6917" max="6917" width="17.85546875" bestFit="1" customWidth="1"/>
    <col min="6918" max="6918" width="14.42578125" bestFit="1" customWidth="1"/>
    <col min="7169" max="7169" width="17.5703125" bestFit="1" customWidth="1"/>
    <col min="7170" max="7170" width="10.28515625" bestFit="1" customWidth="1"/>
    <col min="7172" max="7172" width="55" bestFit="1" customWidth="1"/>
    <col min="7173" max="7173" width="17.85546875" bestFit="1" customWidth="1"/>
    <col min="7174" max="7174" width="14.42578125" bestFit="1" customWidth="1"/>
    <col min="7425" max="7425" width="17.5703125" bestFit="1" customWidth="1"/>
    <col min="7426" max="7426" width="10.28515625" bestFit="1" customWidth="1"/>
    <col min="7428" max="7428" width="55" bestFit="1" customWidth="1"/>
    <col min="7429" max="7429" width="17.85546875" bestFit="1" customWidth="1"/>
    <col min="7430" max="7430" width="14.42578125" bestFit="1" customWidth="1"/>
    <col min="7681" max="7681" width="17.5703125" bestFit="1" customWidth="1"/>
    <col min="7682" max="7682" width="10.28515625" bestFit="1" customWidth="1"/>
    <col min="7684" max="7684" width="55" bestFit="1" customWidth="1"/>
    <col min="7685" max="7685" width="17.85546875" bestFit="1" customWidth="1"/>
    <col min="7686" max="7686" width="14.42578125" bestFit="1" customWidth="1"/>
    <col min="7937" max="7937" width="17.5703125" bestFit="1" customWidth="1"/>
    <col min="7938" max="7938" width="10.28515625" bestFit="1" customWidth="1"/>
    <col min="7940" max="7940" width="55" bestFit="1" customWidth="1"/>
    <col min="7941" max="7941" width="17.85546875" bestFit="1" customWidth="1"/>
    <col min="7942" max="7942" width="14.42578125" bestFit="1" customWidth="1"/>
    <col min="8193" max="8193" width="17.5703125" bestFit="1" customWidth="1"/>
    <col min="8194" max="8194" width="10.28515625" bestFit="1" customWidth="1"/>
    <col min="8196" max="8196" width="55" bestFit="1" customWidth="1"/>
    <col min="8197" max="8197" width="17.85546875" bestFit="1" customWidth="1"/>
    <col min="8198" max="8198" width="14.42578125" bestFit="1" customWidth="1"/>
    <col min="8449" max="8449" width="17.5703125" bestFit="1" customWidth="1"/>
    <col min="8450" max="8450" width="10.28515625" bestFit="1" customWidth="1"/>
    <col min="8452" max="8452" width="55" bestFit="1" customWidth="1"/>
    <col min="8453" max="8453" width="17.85546875" bestFit="1" customWidth="1"/>
    <col min="8454" max="8454" width="14.42578125" bestFit="1" customWidth="1"/>
    <col min="8705" max="8705" width="17.5703125" bestFit="1" customWidth="1"/>
    <col min="8706" max="8706" width="10.28515625" bestFit="1" customWidth="1"/>
    <col min="8708" max="8708" width="55" bestFit="1" customWidth="1"/>
    <col min="8709" max="8709" width="17.85546875" bestFit="1" customWidth="1"/>
    <col min="8710" max="8710" width="14.42578125" bestFit="1" customWidth="1"/>
    <col min="8961" max="8961" width="17.5703125" bestFit="1" customWidth="1"/>
    <col min="8962" max="8962" width="10.28515625" bestFit="1" customWidth="1"/>
    <col min="8964" max="8964" width="55" bestFit="1" customWidth="1"/>
    <col min="8965" max="8965" width="17.85546875" bestFit="1" customWidth="1"/>
    <col min="8966" max="8966" width="14.42578125" bestFit="1" customWidth="1"/>
    <col min="9217" max="9217" width="17.5703125" bestFit="1" customWidth="1"/>
    <col min="9218" max="9218" width="10.28515625" bestFit="1" customWidth="1"/>
    <col min="9220" max="9220" width="55" bestFit="1" customWidth="1"/>
    <col min="9221" max="9221" width="17.85546875" bestFit="1" customWidth="1"/>
    <col min="9222" max="9222" width="14.42578125" bestFit="1" customWidth="1"/>
    <col min="9473" max="9473" width="17.5703125" bestFit="1" customWidth="1"/>
    <col min="9474" max="9474" width="10.28515625" bestFit="1" customWidth="1"/>
    <col min="9476" max="9476" width="55" bestFit="1" customWidth="1"/>
    <col min="9477" max="9477" width="17.85546875" bestFit="1" customWidth="1"/>
    <col min="9478" max="9478" width="14.42578125" bestFit="1" customWidth="1"/>
    <col min="9729" max="9729" width="17.5703125" bestFit="1" customWidth="1"/>
    <col min="9730" max="9730" width="10.28515625" bestFit="1" customWidth="1"/>
    <col min="9732" max="9732" width="55" bestFit="1" customWidth="1"/>
    <col min="9733" max="9733" width="17.85546875" bestFit="1" customWidth="1"/>
    <col min="9734" max="9734" width="14.42578125" bestFit="1" customWidth="1"/>
    <col min="9985" max="9985" width="17.5703125" bestFit="1" customWidth="1"/>
    <col min="9986" max="9986" width="10.28515625" bestFit="1" customWidth="1"/>
    <col min="9988" max="9988" width="55" bestFit="1" customWidth="1"/>
    <col min="9989" max="9989" width="17.85546875" bestFit="1" customWidth="1"/>
    <col min="9990" max="9990" width="14.42578125" bestFit="1" customWidth="1"/>
    <col min="10241" max="10241" width="17.5703125" bestFit="1" customWidth="1"/>
    <col min="10242" max="10242" width="10.28515625" bestFit="1" customWidth="1"/>
    <col min="10244" max="10244" width="55" bestFit="1" customWidth="1"/>
    <col min="10245" max="10245" width="17.85546875" bestFit="1" customWidth="1"/>
    <col min="10246" max="10246" width="14.42578125" bestFit="1" customWidth="1"/>
    <col min="10497" max="10497" width="17.5703125" bestFit="1" customWidth="1"/>
    <col min="10498" max="10498" width="10.28515625" bestFit="1" customWidth="1"/>
    <col min="10500" max="10500" width="55" bestFit="1" customWidth="1"/>
    <col min="10501" max="10501" width="17.85546875" bestFit="1" customWidth="1"/>
    <col min="10502" max="10502" width="14.42578125" bestFit="1" customWidth="1"/>
    <col min="10753" max="10753" width="17.5703125" bestFit="1" customWidth="1"/>
    <col min="10754" max="10754" width="10.28515625" bestFit="1" customWidth="1"/>
    <col min="10756" max="10756" width="55" bestFit="1" customWidth="1"/>
    <col min="10757" max="10757" width="17.85546875" bestFit="1" customWidth="1"/>
    <col min="10758" max="10758" width="14.42578125" bestFit="1" customWidth="1"/>
    <col min="11009" max="11009" width="17.5703125" bestFit="1" customWidth="1"/>
    <col min="11010" max="11010" width="10.28515625" bestFit="1" customWidth="1"/>
    <col min="11012" max="11012" width="55" bestFit="1" customWidth="1"/>
    <col min="11013" max="11013" width="17.85546875" bestFit="1" customWidth="1"/>
    <col min="11014" max="11014" width="14.42578125" bestFit="1" customWidth="1"/>
    <col min="11265" max="11265" width="17.5703125" bestFit="1" customWidth="1"/>
    <col min="11266" max="11266" width="10.28515625" bestFit="1" customWidth="1"/>
    <col min="11268" max="11268" width="55" bestFit="1" customWidth="1"/>
    <col min="11269" max="11269" width="17.85546875" bestFit="1" customWidth="1"/>
    <col min="11270" max="11270" width="14.42578125" bestFit="1" customWidth="1"/>
    <col min="11521" max="11521" width="17.5703125" bestFit="1" customWidth="1"/>
    <col min="11522" max="11522" width="10.28515625" bestFit="1" customWidth="1"/>
    <col min="11524" max="11524" width="55" bestFit="1" customWidth="1"/>
    <col min="11525" max="11525" width="17.85546875" bestFit="1" customWidth="1"/>
    <col min="11526" max="11526" width="14.42578125" bestFit="1" customWidth="1"/>
    <col min="11777" max="11777" width="17.5703125" bestFit="1" customWidth="1"/>
    <col min="11778" max="11778" width="10.28515625" bestFit="1" customWidth="1"/>
    <col min="11780" max="11780" width="55" bestFit="1" customWidth="1"/>
    <col min="11781" max="11781" width="17.85546875" bestFit="1" customWidth="1"/>
    <col min="11782" max="11782" width="14.42578125" bestFit="1" customWidth="1"/>
    <col min="12033" max="12033" width="17.5703125" bestFit="1" customWidth="1"/>
    <col min="12034" max="12034" width="10.28515625" bestFit="1" customWidth="1"/>
    <col min="12036" max="12036" width="55" bestFit="1" customWidth="1"/>
    <col min="12037" max="12037" width="17.85546875" bestFit="1" customWidth="1"/>
    <col min="12038" max="12038" width="14.42578125" bestFit="1" customWidth="1"/>
    <col min="12289" max="12289" width="17.5703125" bestFit="1" customWidth="1"/>
    <col min="12290" max="12290" width="10.28515625" bestFit="1" customWidth="1"/>
    <col min="12292" max="12292" width="55" bestFit="1" customWidth="1"/>
    <col min="12293" max="12293" width="17.85546875" bestFit="1" customWidth="1"/>
    <col min="12294" max="12294" width="14.42578125" bestFit="1" customWidth="1"/>
    <col min="12545" max="12545" width="17.5703125" bestFit="1" customWidth="1"/>
    <col min="12546" max="12546" width="10.28515625" bestFit="1" customWidth="1"/>
    <col min="12548" max="12548" width="55" bestFit="1" customWidth="1"/>
    <col min="12549" max="12549" width="17.85546875" bestFit="1" customWidth="1"/>
    <col min="12550" max="12550" width="14.42578125" bestFit="1" customWidth="1"/>
    <col min="12801" max="12801" width="17.5703125" bestFit="1" customWidth="1"/>
    <col min="12802" max="12802" width="10.28515625" bestFit="1" customWidth="1"/>
    <col min="12804" max="12804" width="55" bestFit="1" customWidth="1"/>
    <col min="12805" max="12805" width="17.85546875" bestFit="1" customWidth="1"/>
    <col min="12806" max="12806" width="14.42578125" bestFit="1" customWidth="1"/>
    <col min="13057" max="13057" width="17.5703125" bestFit="1" customWidth="1"/>
    <col min="13058" max="13058" width="10.28515625" bestFit="1" customWidth="1"/>
    <col min="13060" max="13060" width="55" bestFit="1" customWidth="1"/>
    <col min="13061" max="13061" width="17.85546875" bestFit="1" customWidth="1"/>
    <col min="13062" max="13062" width="14.42578125" bestFit="1" customWidth="1"/>
    <col min="13313" max="13313" width="17.5703125" bestFit="1" customWidth="1"/>
    <col min="13314" max="13314" width="10.28515625" bestFit="1" customWidth="1"/>
    <col min="13316" max="13316" width="55" bestFit="1" customWidth="1"/>
    <col min="13317" max="13317" width="17.85546875" bestFit="1" customWidth="1"/>
    <col min="13318" max="13318" width="14.42578125" bestFit="1" customWidth="1"/>
    <col min="13569" max="13569" width="17.5703125" bestFit="1" customWidth="1"/>
    <col min="13570" max="13570" width="10.28515625" bestFit="1" customWidth="1"/>
    <col min="13572" max="13572" width="55" bestFit="1" customWidth="1"/>
    <col min="13573" max="13573" width="17.85546875" bestFit="1" customWidth="1"/>
    <col min="13574" max="13574" width="14.42578125" bestFit="1" customWidth="1"/>
    <col min="13825" max="13825" width="17.5703125" bestFit="1" customWidth="1"/>
    <col min="13826" max="13826" width="10.28515625" bestFit="1" customWidth="1"/>
    <col min="13828" max="13828" width="55" bestFit="1" customWidth="1"/>
    <col min="13829" max="13829" width="17.85546875" bestFit="1" customWidth="1"/>
    <col min="13830" max="13830" width="14.42578125" bestFit="1" customWidth="1"/>
    <col min="14081" max="14081" width="17.5703125" bestFit="1" customWidth="1"/>
    <col min="14082" max="14082" width="10.28515625" bestFit="1" customWidth="1"/>
    <col min="14084" max="14084" width="55" bestFit="1" customWidth="1"/>
    <col min="14085" max="14085" width="17.85546875" bestFit="1" customWidth="1"/>
    <col min="14086" max="14086" width="14.42578125" bestFit="1" customWidth="1"/>
    <col min="14337" max="14337" width="17.5703125" bestFit="1" customWidth="1"/>
    <col min="14338" max="14338" width="10.28515625" bestFit="1" customWidth="1"/>
    <col min="14340" max="14340" width="55" bestFit="1" customWidth="1"/>
    <col min="14341" max="14341" width="17.85546875" bestFit="1" customWidth="1"/>
    <col min="14342" max="14342" width="14.42578125" bestFit="1" customWidth="1"/>
    <col min="14593" max="14593" width="17.5703125" bestFit="1" customWidth="1"/>
    <col min="14594" max="14594" width="10.28515625" bestFit="1" customWidth="1"/>
    <col min="14596" max="14596" width="55" bestFit="1" customWidth="1"/>
    <col min="14597" max="14597" width="17.85546875" bestFit="1" customWidth="1"/>
    <col min="14598" max="14598" width="14.42578125" bestFit="1" customWidth="1"/>
    <col min="14849" max="14849" width="17.5703125" bestFit="1" customWidth="1"/>
    <col min="14850" max="14850" width="10.28515625" bestFit="1" customWidth="1"/>
    <col min="14852" max="14852" width="55" bestFit="1" customWidth="1"/>
    <col min="14853" max="14853" width="17.85546875" bestFit="1" customWidth="1"/>
    <col min="14854" max="14854" width="14.42578125" bestFit="1" customWidth="1"/>
    <col min="15105" max="15105" width="17.5703125" bestFit="1" customWidth="1"/>
    <col min="15106" max="15106" width="10.28515625" bestFit="1" customWidth="1"/>
    <col min="15108" max="15108" width="55" bestFit="1" customWidth="1"/>
    <col min="15109" max="15109" width="17.85546875" bestFit="1" customWidth="1"/>
    <col min="15110" max="15110" width="14.42578125" bestFit="1" customWidth="1"/>
    <col min="15361" max="15361" width="17.5703125" bestFit="1" customWidth="1"/>
    <col min="15362" max="15362" width="10.28515625" bestFit="1" customWidth="1"/>
    <col min="15364" max="15364" width="55" bestFit="1" customWidth="1"/>
    <col min="15365" max="15365" width="17.85546875" bestFit="1" customWidth="1"/>
    <col min="15366" max="15366" width="14.42578125" bestFit="1" customWidth="1"/>
    <col min="15617" max="15617" width="17.5703125" bestFit="1" customWidth="1"/>
    <col min="15618" max="15618" width="10.28515625" bestFit="1" customWidth="1"/>
    <col min="15620" max="15620" width="55" bestFit="1" customWidth="1"/>
    <col min="15621" max="15621" width="17.85546875" bestFit="1" customWidth="1"/>
    <col min="15622" max="15622" width="14.42578125" bestFit="1" customWidth="1"/>
    <col min="15873" max="15873" width="17.5703125" bestFit="1" customWidth="1"/>
    <col min="15874" max="15874" width="10.28515625" bestFit="1" customWidth="1"/>
    <col min="15876" max="15876" width="55" bestFit="1" customWidth="1"/>
    <col min="15877" max="15877" width="17.85546875" bestFit="1" customWidth="1"/>
    <col min="15878" max="15878" width="14.42578125" bestFit="1" customWidth="1"/>
    <col min="16129" max="16129" width="17.5703125" bestFit="1" customWidth="1"/>
    <col min="16130" max="16130" width="10.28515625" bestFit="1" customWidth="1"/>
    <col min="16132" max="16132" width="55" bestFit="1" customWidth="1"/>
    <col min="16133" max="16133" width="17.85546875" bestFit="1" customWidth="1"/>
    <col min="16134" max="16134" width="14.42578125" bestFit="1" customWidth="1"/>
  </cols>
  <sheetData>
    <row r="1" spans="1:6" ht="18.75" thickBot="1" x14ac:dyDescent="0.3">
      <c r="D1" s="2" t="s">
        <v>64</v>
      </c>
      <c r="E1" s="3"/>
      <c r="F1" s="4"/>
    </row>
    <row r="2" spans="1:6" ht="18.75" thickBot="1" x14ac:dyDescent="0.3">
      <c r="D2" s="5" t="s">
        <v>665</v>
      </c>
      <c r="E2" s="3"/>
      <c r="F2" s="4"/>
    </row>
    <row r="3" spans="1:6" x14ac:dyDescent="0.25">
      <c r="E3" s="3"/>
      <c r="F3" s="4"/>
    </row>
    <row r="4" spans="1:6" x14ac:dyDescent="0.25">
      <c r="A4" s="22" t="s">
        <v>2</v>
      </c>
      <c r="B4" s="22" t="s">
        <v>3</v>
      </c>
      <c r="C4" s="22" t="s">
        <v>4</v>
      </c>
      <c r="D4" s="22" t="s">
        <v>5</v>
      </c>
      <c r="E4" s="23" t="s">
        <v>6</v>
      </c>
      <c r="F4" s="22" t="s">
        <v>7</v>
      </c>
    </row>
    <row r="5" spans="1:6" x14ac:dyDescent="0.25">
      <c r="A5" s="24">
        <v>1</v>
      </c>
      <c r="B5" s="25" t="s">
        <v>8</v>
      </c>
      <c r="C5" s="25" t="s">
        <v>9</v>
      </c>
      <c r="D5" s="25" t="s">
        <v>10</v>
      </c>
      <c r="E5" s="26">
        <v>4290</v>
      </c>
      <c r="F5" s="25" t="s">
        <v>11</v>
      </c>
    </row>
    <row r="6" spans="1:6" x14ac:dyDescent="0.25">
      <c r="A6" s="24">
        <v>2</v>
      </c>
      <c r="B6" s="25" t="s">
        <v>12</v>
      </c>
      <c r="C6" s="25" t="s">
        <v>13</v>
      </c>
      <c r="D6" s="25" t="s">
        <v>14</v>
      </c>
      <c r="E6" s="26">
        <v>2800</v>
      </c>
      <c r="F6" s="25" t="s">
        <v>11</v>
      </c>
    </row>
    <row r="7" spans="1:6" x14ac:dyDescent="0.25">
      <c r="A7" s="24">
        <v>3</v>
      </c>
      <c r="B7" s="25" t="s">
        <v>12</v>
      </c>
      <c r="C7" s="25" t="s">
        <v>13</v>
      </c>
      <c r="D7" s="25" t="s">
        <v>15</v>
      </c>
      <c r="E7" s="26">
        <v>7469.99</v>
      </c>
      <c r="F7" s="25" t="s">
        <v>11</v>
      </c>
    </row>
    <row r="8" spans="1:6" x14ac:dyDescent="0.25">
      <c r="A8" s="24">
        <v>4</v>
      </c>
      <c r="B8" s="25" t="s">
        <v>12</v>
      </c>
      <c r="C8" s="25" t="s">
        <v>13</v>
      </c>
      <c r="D8" s="25" t="s">
        <v>16</v>
      </c>
      <c r="E8" s="26">
        <v>17640</v>
      </c>
      <c r="F8" s="25" t="s">
        <v>11</v>
      </c>
    </row>
    <row r="9" spans="1:6" x14ac:dyDescent="0.25">
      <c r="A9" s="24">
        <v>5</v>
      </c>
      <c r="B9" s="25" t="s">
        <v>12</v>
      </c>
      <c r="C9" s="25" t="s">
        <v>13</v>
      </c>
      <c r="D9" s="25" t="s">
        <v>17</v>
      </c>
      <c r="E9" s="26">
        <v>5999.99</v>
      </c>
      <c r="F9" s="25" t="s">
        <v>11</v>
      </c>
    </row>
    <row r="10" spans="1:6" x14ac:dyDescent="0.25">
      <c r="A10" s="24">
        <v>6</v>
      </c>
      <c r="B10" s="25" t="s">
        <v>12</v>
      </c>
      <c r="C10" s="25" t="s">
        <v>13</v>
      </c>
      <c r="D10" s="25" t="s">
        <v>18</v>
      </c>
      <c r="E10" s="26">
        <v>3300</v>
      </c>
      <c r="F10" s="25" t="s">
        <v>11</v>
      </c>
    </row>
    <row r="11" spans="1:6" x14ac:dyDescent="0.25">
      <c r="A11" s="24">
        <v>7</v>
      </c>
      <c r="B11" s="25" t="s">
        <v>12</v>
      </c>
      <c r="C11" s="25" t="s">
        <v>13</v>
      </c>
      <c r="D11" s="25" t="s">
        <v>19</v>
      </c>
      <c r="E11" s="26">
        <v>2100</v>
      </c>
      <c r="F11" s="25" t="s">
        <v>11</v>
      </c>
    </row>
    <row r="12" spans="1:6" x14ac:dyDescent="0.25">
      <c r="A12" s="24">
        <v>8</v>
      </c>
      <c r="B12" s="25" t="s">
        <v>12</v>
      </c>
      <c r="C12" s="25" t="s">
        <v>13</v>
      </c>
      <c r="D12" s="25" t="s">
        <v>20</v>
      </c>
      <c r="E12" s="26">
        <v>2600</v>
      </c>
      <c r="F12" s="25" t="s">
        <v>11</v>
      </c>
    </row>
    <row r="13" spans="1:6" x14ac:dyDescent="0.25">
      <c r="A13" s="24">
        <v>9</v>
      </c>
      <c r="B13" s="25" t="s">
        <v>12</v>
      </c>
      <c r="C13" s="25" t="s">
        <v>13</v>
      </c>
      <c r="D13" s="25" t="s">
        <v>21</v>
      </c>
      <c r="E13" s="26">
        <v>2500</v>
      </c>
      <c r="F13" s="25" t="s">
        <v>11</v>
      </c>
    </row>
    <row r="14" spans="1:6" x14ac:dyDescent="0.25">
      <c r="A14" s="24">
        <v>10</v>
      </c>
      <c r="B14" s="25" t="s">
        <v>12</v>
      </c>
      <c r="C14" s="25" t="s">
        <v>13</v>
      </c>
      <c r="D14" s="25" t="s">
        <v>22</v>
      </c>
      <c r="E14" s="26">
        <v>4670</v>
      </c>
      <c r="F14" s="25" t="s">
        <v>11</v>
      </c>
    </row>
    <row r="15" spans="1:6" x14ac:dyDescent="0.25">
      <c r="A15" s="24">
        <v>11</v>
      </c>
      <c r="B15" s="25" t="s">
        <v>12</v>
      </c>
      <c r="C15" s="25" t="s">
        <v>13</v>
      </c>
      <c r="D15" s="25" t="s">
        <v>23</v>
      </c>
      <c r="E15" s="26">
        <v>1700</v>
      </c>
      <c r="F15" s="25" t="s">
        <v>11</v>
      </c>
    </row>
    <row r="16" spans="1:6" x14ac:dyDescent="0.25">
      <c r="A16" s="24">
        <v>12</v>
      </c>
      <c r="B16" s="25" t="s">
        <v>12</v>
      </c>
      <c r="C16" s="25" t="s">
        <v>13</v>
      </c>
      <c r="D16" s="25" t="s">
        <v>24</v>
      </c>
      <c r="E16" s="26">
        <v>5229.99</v>
      </c>
      <c r="F16" s="25" t="s">
        <v>11</v>
      </c>
    </row>
    <row r="17" spans="1:6" x14ac:dyDescent="0.25">
      <c r="A17" s="24">
        <v>13</v>
      </c>
      <c r="B17" s="25" t="s">
        <v>12</v>
      </c>
      <c r="C17" s="25" t="s">
        <v>13</v>
      </c>
      <c r="D17" s="25" t="s">
        <v>25</v>
      </c>
      <c r="E17" s="26">
        <v>13319.98</v>
      </c>
      <c r="F17" s="25" t="s">
        <v>11</v>
      </c>
    </row>
    <row r="18" spans="1:6" x14ac:dyDescent="0.25">
      <c r="A18" s="24">
        <v>14</v>
      </c>
      <c r="B18" s="25" t="s">
        <v>12</v>
      </c>
      <c r="C18" s="25" t="s">
        <v>13</v>
      </c>
      <c r="D18" s="25" t="s">
        <v>26</v>
      </c>
      <c r="E18" s="26">
        <v>7900</v>
      </c>
      <c r="F18" s="25" t="s">
        <v>11</v>
      </c>
    </row>
    <row r="19" spans="1:6" x14ac:dyDescent="0.25">
      <c r="A19" s="24">
        <v>15</v>
      </c>
      <c r="B19" s="25" t="s">
        <v>12</v>
      </c>
      <c r="C19" s="25" t="s">
        <v>13</v>
      </c>
      <c r="D19" s="25" t="s">
        <v>27</v>
      </c>
      <c r="E19" s="26">
        <v>4950</v>
      </c>
      <c r="F19" s="25" t="s">
        <v>11</v>
      </c>
    </row>
    <row r="20" spans="1:6" x14ac:dyDescent="0.25">
      <c r="A20" s="24">
        <v>16</v>
      </c>
      <c r="B20" s="25" t="s">
        <v>12</v>
      </c>
      <c r="C20" s="25" t="s">
        <v>13</v>
      </c>
      <c r="D20" s="25" t="s">
        <v>28</v>
      </c>
      <c r="E20" s="26">
        <v>1300</v>
      </c>
      <c r="F20" s="25" t="s">
        <v>11</v>
      </c>
    </row>
    <row r="21" spans="1:6" x14ac:dyDescent="0.25">
      <c r="A21" s="24">
        <v>17</v>
      </c>
      <c r="B21" s="25" t="s">
        <v>12</v>
      </c>
      <c r="C21" s="25" t="s">
        <v>13</v>
      </c>
      <c r="D21" s="25" t="s">
        <v>29</v>
      </c>
      <c r="E21" s="26">
        <v>2600</v>
      </c>
      <c r="F21" s="25" t="s">
        <v>11</v>
      </c>
    </row>
    <row r="22" spans="1:6" x14ac:dyDescent="0.25">
      <c r="A22" s="24">
        <v>18</v>
      </c>
      <c r="B22" s="25" t="s">
        <v>12</v>
      </c>
      <c r="C22" s="25" t="s">
        <v>13</v>
      </c>
      <c r="D22" s="25" t="s">
        <v>30</v>
      </c>
      <c r="E22" s="26">
        <v>1600.01</v>
      </c>
      <c r="F22" s="25" t="s">
        <v>11</v>
      </c>
    </row>
    <row r="23" spans="1:6" x14ac:dyDescent="0.25">
      <c r="A23" s="24">
        <v>19</v>
      </c>
      <c r="B23" s="25" t="s">
        <v>12</v>
      </c>
      <c r="C23" s="25" t="s">
        <v>13</v>
      </c>
      <c r="D23" s="25" t="s">
        <v>31</v>
      </c>
      <c r="E23" s="26">
        <v>3200</v>
      </c>
      <c r="F23" s="25" t="s">
        <v>11</v>
      </c>
    </row>
    <row r="24" spans="1:6" x14ac:dyDescent="0.25">
      <c r="A24" s="24">
        <v>20</v>
      </c>
      <c r="B24" s="25" t="s">
        <v>12</v>
      </c>
      <c r="C24" s="25" t="s">
        <v>13</v>
      </c>
      <c r="D24" s="25" t="s">
        <v>32</v>
      </c>
      <c r="E24" s="26">
        <v>3150</v>
      </c>
      <c r="F24" s="25" t="s">
        <v>11</v>
      </c>
    </row>
    <row r="25" spans="1:6" x14ac:dyDescent="0.25">
      <c r="A25" s="24">
        <v>21</v>
      </c>
      <c r="B25" s="25" t="s">
        <v>12</v>
      </c>
      <c r="C25" s="25" t="s">
        <v>13</v>
      </c>
      <c r="D25" s="25" t="s">
        <v>17</v>
      </c>
      <c r="E25" s="26">
        <v>1500</v>
      </c>
      <c r="F25" s="25" t="s">
        <v>11</v>
      </c>
    </row>
    <row r="26" spans="1:6" x14ac:dyDescent="0.25">
      <c r="A26" s="24">
        <v>22</v>
      </c>
      <c r="B26" s="25" t="s">
        <v>12</v>
      </c>
      <c r="C26" s="25" t="s">
        <v>13</v>
      </c>
      <c r="D26" s="25" t="s">
        <v>17</v>
      </c>
      <c r="E26" s="26">
        <v>1800</v>
      </c>
      <c r="F26" s="25" t="s">
        <v>11</v>
      </c>
    </row>
    <row r="27" spans="1:6" x14ac:dyDescent="0.25">
      <c r="A27" s="24">
        <v>23</v>
      </c>
      <c r="B27" s="25" t="s">
        <v>12</v>
      </c>
      <c r="C27" s="25" t="s">
        <v>13</v>
      </c>
      <c r="D27" s="25" t="s">
        <v>33</v>
      </c>
      <c r="E27" s="26">
        <v>3220</v>
      </c>
      <c r="F27" s="25" t="s">
        <v>11</v>
      </c>
    </row>
    <row r="28" spans="1:6" x14ac:dyDescent="0.25">
      <c r="A28" s="24">
        <v>24</v>
      </c>
      <c r="B28" s="25" t="s">
        <v>12</v>
      </c>
      <c r="C28" s="25" t="s">
        <v>13</v>
      </c>
      <c r="D28" s="25" t="s">
        <v>34</v>
      </c>
      <c r="E28" s="26">
        <v>3150</v>
      </c>
      <c r="F28" s="25" t="s">
        <v>11</v>
      </c>
    </row>
    <row r="29" spans="1:6" x14ac:dyDescent="0.25">
      <c r="A29" s="24">
        <v>25</v>
      </c>
      <c r="B29" s="25" t="s">
        <v>12</v>
      </c>
      <c r="C29" s="25" t="s">
        <v>13</v>
      </c>
      <c r="D29" s="25" t="s">
        <v>35</v>
      </c>
      <c r="E29" s="26">
        <v>2987.01</v>
      </c>
      <c r="F29" s="25" t="s">
        <v>11</v>
      </c>
    </row>
    <row r="30" spans="1:6" x14ac:dyDescent="0.25">
      <c r="A30" s="24">
        <v>26</v>
      </c>
      <c r="B30" s="25" t="s">
        <v>12</v>
      </c>
      <c r="C30" s="25" t="s">
        <v>13</v>
      </c>
      <c r="D30" s="25" t="s">
        <v>35</v>
      </c>
      <c r="E30" s="26">
        <v>12178.01</v>
      </c>
      <c r="F30" s="25" t="s">
        <v>11</v>
      </c>
    </row>
    <row r="31" spans="1:6" x14ac:dyDescent="0.25">
      <c r="A31" s="24">
        <v>27</v>
      </c>
      <c r="B31" s="25" t="s">
        <v>12</v>
      </c>
      <c r="C31" s="25" t="s">
        <v>13</v>
      </c>
      <c r="D31" s="25" t="s">
        <v>35</v>
      </c>
      <c r="E31" s="26">
        <v>940.01</v>
      </c>
      <c r="F31" s="25" t="s">
        <v>11</v>
      </c>
    </row>
    <row r="32" spans="1:6" x14ac:dyDescent="0.25">
      <c r="A32" s="24">
        <v>28</v>
      </c>
      <c r="B32" s="25" t="s">
        <v>36</v>
      </c>
      <c r="C32" s="25" t="s">
        <v>37</v>
      </c>
      <c r="D32" s="25" t="s">
        <v>22</v>
      </c>
      <c r="E32" s="26">
        <v>41149.919999999998</v>
      </c>
      <c r="F32" s="25" t="s">
        <v>11</v>
      </c>
    </row>
    <row r="33" spans="1:6" x14ac:dyDescent="0.25">
      <c r="A33" s="24">
        <v>29</v>
      </c>
      <c r="B33" s="25" t="s">
        <v>36</v>
      </c>
      <c r="C33" s="25" t="s">
        <v>37</v>
      </c>
      <c r="D33" s="25" t="s">
        <v>38</v>
      </c>
      <c r="E33" s="26">
        <v>1749.99</v>
      </c>
      <c r="F33" s="25" t="s">
        <v>11</v>
      </c>
    </row>
    <row r="34" spans="1:6" x14ac:dyDescent="0.25">
      <c r="A34" s="24">
        <v>30</v>
      </c>
      <c r="B34" s="25" t="s">
        <v>36</v>
      </c>
      <c r="C34" s="25" t="s">
        <v>37</v>
      </c>
      <c r="D34" s="25" t="s">
        <v>39</v>
      </c>
      <c r="E34" s="26">
        <v>6500</v>
      </c>
      <c r="F34" s="25" t="s">
        <v>11</v>
      </c>
    </row>
    <row r="35" spans="1:6" x14ac:dyDescent="0.25">
      <c r="A35" s="24">
        <v>31</v>
      </c>
      <c r="B35" s="25" t="s">
        <v>40</v>
      </c>
      <c r="C35" s="25" t="s">
        <v>41</v>
      </c>
      <c r="D35" s="25" t="s">
        <v>22</v>
      </c>
      <c r="E35" s="26">
        <v>23450</v>
      </c>
      <c r="F35" s="25" t="s">
        <v>11</v>
      </c>
    </row>
    <row r="36" spans="1:6" x14ac:dyDescent="0.25">
      <c r="A36" s="24">
        <v>32</v>
      </c>
      <c r="B36" s="25" t="s">
        <v>40</v>
      </c>
      <c r="C36" s="25" t="s">
        <v>41</v>
      </c>
      <c r="D36" s="25" t="s">
        <v>42</v>
      </c>
      <c r="E36" s="26">
        <v>12749.99</v>
      </c>
      <c r="F36" s="25" t="s">
        <v>11</v>
      </c>
    </row>
    <row r="37" spans="1:6" x14ac:dyDescent="0.25">
      <c r="A37" s="24">
        <v>33</v>
      </c>
      <c r="B37" s="25" t="s">
        <v>43</v>
      </c>
      <c r="C37" s="25" t="s">
        <v>44</v>
      </c>
      <c r="D37" s="25" t="s">
        <v>45</v>
      </c>
      <c r="E37" s="26">
        <v>3699.99</v>
      </c>
      <c r="F37" s="25" t="s">
        <v>11</v>
      </c>
    </row>
    <row r="38" spans="1:6" x14ac:dyDescent="0.25">
      <c r="A38" s="24">
        <v>34</v>
      </c>
      <c r="B38" s="25" t="s">
        <v>43</v>
      </c>
      <c r="C38" s="25" t="s">
        <v>44</v>
      </c>
      <c r="D38" s="25" t="s">
        <v>46</v>
      </c>
      <c r="E38" s="26">
        <v>1386.9</v>
      </c>
      <c r="F38" s="25" t="s">
        <v>11</v>
      </c>
    </row>
    <row r="39" spans="1:6" x14ac:dyDescent="0.25">
      <c r="A39" s="24">
        <v>35</v>
      </c>
      <c r="B39" s="25" t="s">
        <v>43</v>
      </c>
      <c r="C39" s="25" t="s">
        <v>44</v>
      </c>
      <c r="D39" s="25" t="s">
        <v>47</v>
      </c>
      <c r="E39" s="26">
        <v>7227</v>
      </c>
      <c r="F39" s="25" t="s">
        <v>11</v>
      </c>
    </row>
    <row r="40" spans="1:6" x14ac:dyDescent="0.25">
      <c r="A40" s="24">
        <v>36</v>
      </c>
      <c r="B40" s="25" t="s">
        <v>43</v>
      </c>
      <c r="C40" s="25" t="s">
        <v>44</v>
      </c>
      <c r="D40" s="25" t="s">
        <v>46</v>
      </c>
      <c r="E40" s="26">
        <v>2920.41</v>
      </c>
      <c r="F40" s="25" t="s">
        <v>11</v>
      </c>
    </row>
    <row r="41" spans="1:6" x14ac:dyDescent="0.25">
      <c r="A41" s="24">
        <v>37</v>
      </c>
      <c r="B41" s="25" t="s">
        <v>48</v>
      </c>
      <c r="C41" s="25" t="s">
        <v>49</v>
      </c>
      <c r="D41" s="25" t="s">
        <v>50</v>
      </c>
      <c r="E41" s="26">
        <v>2450</v>
      </c>
      <c r="F41" s="25" t="s">
        <v>11</v>
      </c>
    </row>
    <row r="42" spans="1:6" x14ac:dyDescent="0.25">
      <c r="A42" s="24">
        <v>38</v>
      </c>
      <c r="B42" s="25" t="s">
        <v>48</v>
      </c>
      <c r="C42" s="25" t="s">
        <v>49</v>
      </c>
      <c r="D42" s="25" t="s">
        <v>17</v>
      </c>
      <c r="E42" s="26">
        <v>22440</v>
      </c>
      <c r="F42" s="25" t="s">
        <v>11</v>
      </c>
    </row>
    <row r="43" spans="1:6" x14ac:dyDescent="0.25">
      <c r="A43" s="24">
        <v>39</v>
      </c>
      <c r="B43" s="25" t="s">
        <v>48</v>
      </c>
      <c r="C43" s="25" t="s">
        <v>49</v>
      </c>
      <c r="D43" s="25" t="s">
        <v>47</v>
      </c>
      <c r="E43" s="26">
        <v>14850</v>
      </c>
      <c r="F43" s="25" t="s">
        <v>11</v>
      </c>
    </row>
    <row r="44" spans="1:6" x14ac:dyDescent="0.25">
      <c r="A44" s="24">
        <v>40</v>
      </c>
      <c r="B44" s="25" t="s">
        <v>48</v>
      </c>
      <c r="C44" s="25" t="s">
        <v>49</v>
      </c>
      <c r="D44" s="25" t="s">
        <v>46</v>
      </c>
      <c r="E44" s="26">
        <v>1548.8</v>
      </c>
      <c r="F44" s="25" t="s">
        <v>11</v>
      </c>
    </row>
    <row r="45" spans="1:6" x14ac:dyDescent="0.25">
      <c r="A45" s="24">
        <v>41</v>
      </c>
      <c r="B45" s="25" t="s">
        <v>51</v>
      </c>
      <c r="C45" s="25" t="s">
        <v>52</v>
      </c>
      <c r="D45" s="25" t="s">
        <v>53</v>
      </c>
      <c r="E45" s="26">
        <v>8099.99</v>
      </c>
      <c r="F45" s="25" t="s">
        <v>11</v>
      </c>
    </row>
    <row r="46" spans="1:6" x14ac:dyDescent="0.25">
      <c r="A46" s="24">
        <v>42</v>
      </c>
      <c r="B46" s="25" t="s">
        <v>51</v>
      </c>
      <c r="C46" s="25" t="s">
        <v>52</v>
      </c>
      <c r="D46" s="25" t="s">
        <v>54</v>
      </c>
      <c r="E46" s="26">
        <v>24069.99</v>
      </c>
      <c r="F46" s="25" t="s">
        <v>11</v>
      </c>
    </row>
    <row r="47" spans="1:6" x14ac:dyDescent="0.25">
      <c r="A47" s="30">
        <v>43</v>
      </c>
      <c r="B47" s="31" t="s">
        <v>55</v>
      </c>
      <c r="C47" s="31" t="s">
        <v>56</v>
      </c>
      <c r="D47" s="31" t="s">
        <v>57</v>
      </c>
      <c r="E47" s="32">
        <v>225062.88</v>
      </c>
      <c r="F47" s="33" t="s">
        <v>58</v>
      </c>
    </row>
    <row r="48" spans="1:6" ht="15.75" thickBot="1" x14ac:dyDescent="0.3">
      <c r="A48" s="27">
        <v>44</v>
      </c>
      <c r="B48" s="28" t="s">
        <v>59</v>
      </c>
      <c r="C48" s="28" t="s">
        <v>60</v>
      </c>
      <c r="D48" s="28" t="s">
        <v>46</v>
      </c>
      <c r="E48" s="29">
        <v>1371.61</v>
      </c>
      <c r="F48" s="25" t="s">
        <v>11</v>
      </c>
    </row>
    <row r="51" spans="4:5" ht="15.75" x14ac:dyDescent="0.25">
      <c r="D51" s="8" t="s">
        <v>61</v>
      </c>
      <c r="E51" s="9">
        <v>299759.57999999996</v>
      </c>
    </row>
    <row r="52" spans="4:5" ht="15.75" x14ac:dyDescent="0.25">
      <c r="D52" s="10" t="s">
        <v>62</v>
      </c>
      <c r="E52" s="11">
        <v>225062.88</v>
      </c>
    </row>
    <row r="53" spans="4:5" ht="15.75" x14ac:dyDescent="0.25">
      <c r="D53" s="12"/>
      <c r="E53" s="13"/>
    </row>
    <row r="54" spans="4:5" ht="15.75" x14ac:dyDescent="0.25">
      <c r="D54" s="14" t="s">
        <v>63</v>
      </c>
      <c r="E54" s="15">
        <v>524822.46</v>
      </c>
    </row>
    <row r="55" spans="4:5" x14ac:dyDescent="0.25">
      <c r="E55"/>
    </row>
    <row r="56" spans="4:5" x14ac:dyDescent="0.25">
      <c r="E5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8"/>
  <sheetViews>
    <sheetView workbookViewId="0">
      <selection activeCell="D23" sqref="D23:E26"/>
    </sheetView>
  </sheetViews>
  <sheetFormatPr defaultRowHeight="15" x14ac:dyDescent="0.25"/>
  <cols>
    <col min="1" max="1" width="18.85546875" style="1" bestFit="1" customWidth="1"/>
    <col min="2" max="2" width="8.140625" bestFit="1" customWidth="1"/>
    <col min="3" max="3" width="8.28515625" bestFit="1" customWidth="1"/>
    <col min="4" max="4" width="55" bestFit="1" customWidth="1"/>
    <col min="5" max="5" width="19.7109375" style="1" bestFit="1" customWidth="1"/>
    <col min="6" max="6" width="19.7109375" style="35" bestFit="1" customWidth="1"/>
    <col min="257" max="257" width="18.85546875" bestFit="1" customWidth="1"/>
    <col min="258" max="258" width="8.140625" bestFit="1" customWidth="1"/>
    <col min="259" max="259" width="8.28515625" bestFit="1" customWidth="1"/>
    <col min="260" max="260" width="55" bestFit="1" customWidth="1"/>
    <col min="261" max="262" width="19.7109375" bestFit="1" customWidth="1"/>
    <col min="513" max="513" width="18.85546875" bestFit="1" customWidth="1"/>
    <col min="514" max="514" width="8.140625" bestFit="1" customWidth="1"/>
    <col min="515" max="515" width="8.28515625" bestFit="1" customWidth="1"/>
    <col min="516" max="516" width="55" bestFit="1" customWidth="1"/>
    <col min="517" max="518" width="19.7109375" bestFit="1" customWidth="1"/>
    <col min="769" max="769" width="18.85546875" bestFit="1" customWidth="1"/>
    <col min="770" max="770" width="8.140625" bestFit="1" customWidth="1"/>
    <col min="771" max="771" width="8.28515625" bestFit="1" customWidth="1"/>
    <col min="772" max="772" width="55" bestFit="1" customWidth="1"/>
    <col min="773" max="774" width="19.7109375" bestFit="1" customWidth="1"/>
    <col min="1025" max="1025" width="18.85546875" bestFit="1" customWidth="1"/>
    <col min="1026" max="1026" width="8.140625" bestFit="1" customWidth="1"/>
    <col min="1027" max="1027" width="8.28515625" bestFit="1" customWidth="1"/>
    <col min="1028" max="1028" width="55" bestFit="1" customWidth="1"/>
    <col min="1029" max="1030" width="19.7109375" bestFit="1" customWidth="1"/>
    <col min="1281" max="1281" width="18.85546875" bestFit="1" customWidth="1"/>
    <col min="1282" max="1282" width="8.140625" bestFit="1" customWidth="1"/>
    <col min="1283" max="1283" width="8.28515625" bestFit="1" customWidth="1"/>
    <col min="1284" max="1284" width="55" bestFit="1" customWidth="1"/>
    <col min="1285" max="1286" width="19.7109375" bestFit="1" customWidth="1"/>
    <col min="1537" max="1537" width="18.85546875" bestFit="1" customWidth="1"/>
    <col min="1538" max="1538" width="8.140625" bestFit="1" customWidth="1"/>
    <col min="1539" max="1539" width="8.28515625" bestFit="1" customWidth="1"/>
    <col min="1540" max="1540" width="55" bestFit="1" customWidth="1"/>
    <col min="1541" max="1542" width="19.7109375" bestFit="1" customWidth="1"/>
    <col min="1793" max="1793" width="18.85546875" bestFit="1" customWidth="1"/>
    <col min="1794" max="1794" width="8.140625" bestFit="1" customWidth="1"/>
    <col min="1795" max="1795" width="8.28515625" bestFit="1" customWidth="1"/>
    <col min="1796" max="1796" width="55" bestFit="1" customWidth="1"/>
    <col min="1797" max="1798" width="19.7109375" bestFit="1" customWidth="1"/>
    <col min="2049" max="2049" width="18.85546875" bestFit="1" customWidth="1"/>
    <col min="2050" max="2050" width="8.140625" bestFit="1" customWidth="1"/>
    <col min="2051" max="2051" width="8.28515625" bestFit="1" customWidth="1"/>
    <col min="2052" max="2052" width="55" bestFit="1" customWidth="1"/>
    <col min="2053" max="2054" width="19.7109375" bestFit="1" customWidth="1"/>
    <col min="2305" max="2305" width="18.85546875" bestFit="1" customWidth="1"/>
    <col min="2306" max="2306" width="8.140625" bestFit="1" customWidth="1"/>
    <col min="2307" max="2307" width="8.28515625" bestFit="1" customWidth="1"/>
    <col min="2308" max="2308" width="55" bestFit="1" customWidth="1"/>
    <col min="2309" max="2310" width="19.7109375" bestFit="1" customWidth="1"/>
    <col min="2561" max="2561" width="18.85546875" bestFit="1" customWidth="1"/>
    <col min="2562" max="2562" width="8.140625" bestFit="1" customWidth="1"/>
    <col min="2563" max="2563" width="8.28515625" bestFit="1" customWidth="1"/>
    <col min="2564" max="2564" width="55" bestFit="1" customWidth="1"/>
    <col min="2565" max="2566" width="19.7109375" bestFit="1" customWidth="1"/>
    <col min="2817" max="2817" width="18.85546875" bestFit="1" customWidth="1"/>
    <col min="2818" max="2818" width="8.140625" bestFit="1" customWidth="1"/>
    <col min="2819" max="2819" width="8.28515625" bestFit="1" customWidth="1"/>
    <col min="2820" max="2820" width="55" bestFit="1" customWidth="1"/>
    <col min="2821" max="2822" width="19.7109375" bestFit="1" customWidth="1"/>
    <col min="3073" max="3073" width="18.85546875" bestFit="1" customWidth="1"/>
    <col min="3074" max="3074" width="8.140625" bestFit="1" customWidth="1"/>
    <col min="3075" max="3075" width="8.28515625" bestFit="1" customWidth="1"/>
    <col min="3076" max="3076" width="55" bestFit="1" customWidth="1"/>
    <col min="3077" max="3078" width="19.7109375" bestFit="1" customWidth="1"/>
    <col min="3329" max="3329" width="18.85546875" bestFit="1" customWidth="1"/>
    <col min="3330" max="3330" width="8.140625" bestFit="1" customWidth="1"/>
    <col min="3331" max="3331" width="8.28515625" bestFit="1" customWidth="1"/>
    <col min="3332" max="3332" width="55" bestFit="1" customWidth="1"/>
    <col min="3333" max="3334" width="19.7109375" bestFit="1" customWidth="1"/>
    <col min="3585" max="3585" width="18.85546875" bestFit="1" customWidth="1"/>
    <col min="3586" max="3586" width="8.140625" bestFit="1" customWidth="1"/>
    <col min="3587" max="3587" width="8.28515625" bestFit="1" customWidth="1"/>
    <col min="3588" max="3588" width="55" bestFit="1" customWidth="1"/>
    <col min="3589" max="3590" width="19.7109375" bestFit="1" customWidth="1"/>
    <col min="3841" max="3841" width="18.85546875" bestFit="1" customWidth="1"/>
    <col min="3842" max="3842" width="8.140625" bestFit="1" customWidth="1"/>
    <col min="3843" max="3843" width="8.28515625" bestFit="1" customWidth="1"/>
    <col min="3844" max="3844" width="55" bestFit="1" customWidth="1"/>
    <col min="3845" max="3846" width="19.7109375" bestFit="1" customWidth="1"/>
    <col min="4097" max="4097" width="18.85546875" bestFit="1" customWidth="1"/>
    <col min="4098" max="4098" width="8.140625" bestFit="1" customWidth="1"/>
    <col min="4099" max="4099" width="8.28515625" bestFit="1" customWidth="1"/>
    <col min="4100" max="4100" width="55" bestFit="1" customWidth="1"/>
    <col min="4101" max="4102" width="19.7109375" bestFit="1" customWidth="1"/>
    <col min="4353" max="4353" width="18.85546875" bestFit="1" customWidth="1"/>
    <col min="4354" max="4354" width="8.140625" bestFit="1" customWidth="1"/>
    <col min="4355" max="4355" width="8.28515625" bestFit="1" customWidth="1"/>
    <col min="4356" max="4356" width="55" bestFit="1" customWidth="1"/>
    <col min="4357" max="4358" width="19.7109375" bestFit="1" customWidth="1"/>
    <col min="4609" max="4609" width="18.85546875" bestFit="1" customWidth="1"/>
    <col min="4610" max="4610" width="8.140625" bestFit="1" customWidth="1"/>
    <col min="4611" max="4611" width="8.28515625" bestFit="1" customWidth="1"/>
    <col min="4612" max="4612" width="55" bestFit="1" customWidth="1"/>
    <col min="4613" max="4614" width="19.7109375" bestFit="1" customWidth="1"/>
    <col min="4865" max="4865" width="18.85546875" bestFit="1" customWidth="1"/>
    <col min="4866" max="4866" width="8.140625" bestFit="1" customWidth="1"/>
    <col min="4867" max="4867" width="8.28515625" bestFit="1" customWidth="1"/>
    <col min="4868" max="4868" width="55" bestFit="1" customWidth="1"/>
    <col min="4869" max="4870" width="19.7109375" bestFit="1" customWidth="1"/>
    <col min="5121" max="5121" width="18.85546875" bestFit="1" customWidth="1"/>
    <col min="5122" max="5122" width="8.140625" bestFit="1" customWidth="1"/>
    <col min="5123" max="5123" width="8.28515625" bestFit="1" customWidth="1"/>
    <col min="5124" max="5124" width="55" bestFit="1" customWidth="1"/>
    <col min="5125" max="5126" width="19.7109375" bestFit="1" customWidth="1"/>
    <col min="5377" max="5377" width="18.85546875" bestFit="1" customWidth="1"/>
    <col min="5378" max="5378" width="8.140625" bestFit="1" customWidth="1"/>
    <col min="5379" max="5379" width="8.28515625" bestFit="1" customWidth="1"/>
    <col min="5380" max="5380" width="55" bestFit="1" customWidth="1"/>
    <col min="5381" max="5382" width="19.7109375" bestFit="1" customWidth="1"/>
    <col min="5633" max="5633" width="18.85546875" bestFit="1" customWidth="1"/>
    <col min="5634" max="5634" width="8.140625" bestFit="1" customWidth="1"/>
    <col min="5635" max="5635" width="8.28515625" bestFit="1" customWidth="1"/>
    <col min="5636" max="5636" width="55" bestFit="1" customWidth="1"/>
    <col min="5637" max="5638" width="19.7109375" bestFit="1" customWidth="1"/>
    <col min="5889" max="5889" width="18.85546875" bestFit="1" customWidth="1"/>
    <col min="5890" max="5890" width="8.140625" bestFit="1" customWidth="1"/>
    <col min="5891" max="5891" width="8.28515625" bestFit="1" customWidth="1"/>
    <col min="5892" max="5892" width="55" bestFit="1" customWidth="1"/>
    <col min="5893" max="5894" width="19.7109375" bestFit="1" customWidth="1"/>
    <col min="6145" max="6145" width="18.85546875" bestFit="1" customWidth="1"/>
    <col min="6146" max="6146" width="8.140625" bestFit="1" customWidth="1"/>
    <col min="6147" max="6147" width="8.28515625" bestFit="1" customWidth="1"/>
    <col min="6148" max="6148" width="55" bestFit="1" customWidth="1"/>
    <col min="6149" max="6150" width="19.7109375" bestFit="1" customWidth="1"/>
    <col min="6401" max="6401" width="18.85546875" bestFit="1" customWidth="1"/>
    <col min="6402" max="6402" width="8.140625" bestFit="1" customWidth="1"/>
    <col min="6403" max="6403" width="8.28515625" bestFit="1" customWidth="1"/>
    <col min="6404" max="6404" width="55" bestFit="1" customWidth="1"/>
    <col min="6405" max="6406" width="19.7109375" bestFit="1" customWidth="1"/>
    <col min="6657" max="6657" width="18.85546875" bestFit="1" customWidth="1"/>
    <col min="6658" max="6658" width="8.140625" bestFit="1" customWidth="1"/>
    <col min="6659" max="6659" width="8.28515625" bestFit="1" customWidth="1"/>
    <col min="6660" max="6660" width="55" bestFit="1" customWidth="1"/>
    <col min="6661" max="6662" width="19.7109375" bestFit="1" customWidth="1"/>
    <col min="6913" max="6913" width="18.85546875" bestFit="1" customWidth="1"/>
    <col min="6914" max="6914" width="8.140625" bestFit="1" customWidth="1"/>
    <col min="6915" max="6915" width="8.28515625" bestFit="1" customWidth="1"/>
    <col min="6916" max="6916" width="55" bestFit="1" customWidth="1"/>
    <col min="6917" max="6918" width="19.7109375" bestFit="1" customWidth="1"/>
    <col min="7169" max="7169" width="18.85546875" bestFit="1" customWidth="1"/>
    <col min="7170" max="7170" width="8.140625" bestFit="1" customWidth="1"/>
    <col min="7171" max="7171" width="8.28515625" bestFit="1" customWidth="1"/>
    <col min="7172" max="7172" width="55" bestFit="1" customWidth="1"/>
    <col min="7173" max="7174" width="19.7109375" bestFit="1" customWidth="1"/>
    <col min="7425" max="7425" width="18.85546875" bestFit="1" customWidth="1"/>
    <col min="7426" max="7426" width="8.140625" bestFit="1" customWidth="1"/>
    <col min="7427" max="7427" width="8.28515625" bestFit="1" customWidth="1"/>
    <col min="7428" max="7428" width="55" bestFit="1" customWidth="1"/>
    <col min="7429" max="7430" width="19.7109375" bestFit="1" customWidth="1"/>
    <col min="7681" max="7681" width="18.85546875" bestFit="1" customWidth="1"/>
    <col min="7682" max="7682" width="8.140625" bestFit="1" customWidth="1"/>
    <col min="7683" max="7683" width="8.28515625" bestFit="1" customWidth="1"/>
    <col min="7684" max="7684" width="55" bestFit="1" customWidth="1"/>
    <col min="7685" max="7686" width="19.7109375" bestFit="1" customWidth="1"/>
    <col min="7937" max="7937" width="18.85546875" bestFit="1" customWidth="1"/>
    <col min="7938" max="7938" width="8.140625" bestFit="1" customWidth="1"/>
    <col min="7939" max="7939" width="8.28515625" bestFit="1" customWidth="1"/>
    <col min="7940" max="7940" width="55" bestFit="1" customWidth="1"/>
    <col min="7941" max="7942" width="19.7109375" bestFit="1" customWidth="1"/>
    <col min="8193" max="8193" width="18.85546875" bestFit="1" customWidth="1"/>
    <col min="8194" max="8194" width="8.140625" bestFit="1" customWidth="1"/>
    <col min="8195" max="8195" width="8.28515625" bestFit="1" customWidth="1"/>
    <col min="8196" max="8196" width="55" bestFit="1" customWidth="1"/>
    <col min="8197" max="8198" width="19.7109375" bestFit="1" customWidth="1"/>
    <col min="8449" max="8449" width="18.85546875" bestFit="1" customWidth="1"/>
    <col min="8450" max="8450" width="8.140625" bestFit="1" customWidth="1"/>
    <col min="8451" max="8451" width="8.28515625" bestFit="1" customWidth="1"/>
    <col min="8452" max="8452" width="55" bestFit="1" customWidth="1"/>
    <col min="8453" max="8454" width="19.7109375" bestFit="1" customWidth="1"/>
    <col min="8705" max="8705" width="18.85546875" bestFit="1" customWidth="1"/>
    <col min="8706" max="8706" width="8.140625" bestFit="1" customWidth="1"/>
    <col min="8707" max="8707" width="8.28515625" bestFit="1" customWidth="1"/>
    <col min="8708" max="8708" width="55" bestFit="1" customWidth="1"/>
    <col min="8709" max="8710" width="19.7109375" bestFit="1" customWidth="1"/>
    <col min="8961" max="8961" width="18.85546875" bestFit="1" customWidth="1"/>
    <col min="8962" max="8962" width="8.140625" bestFit="1" customWidth="1"/>
    <col min="8963" max="8963" width="8.28515625" bestFit="1" customWidth="1"/>
    <col min="8964" max="8964" width="55" bestFit="1" customWidth="1"/>
    <col min="8965" max="8966" width="19.7109375" bestFit="1" customWidth="1"/>
    <col min="9217" max="9217" width="18.85546875" bestFit="1" customWidth="1"/>
    <col min="9218" max="9218" width="8.140625" bestFit="1" customWidth="1"/>
    <col min="9219" max="9219" width="8.28515625" bestFit="1" customWidth="1"/>
    <col min="9220" max="9220" width="55" bestFit="1" customWidth="1"/>
    <col min="9221" max="9222" width="19.7109375" bestFit="1" customWidth="1"/>
    <col min="9473" max="9473" width="18.85546875" bestFit="1" customWidth="1"/>
    <col min="9474" max="9474" width="8.140625" bestFit="1" customWidth="1"/>
    <col min="9475" max="9475" width="8.28515625" bestFit="1" customWidth="1"/>
    <col min="9476" max="9476" width="55" bestFit="1" customWidth="1"/>
    <col min="9477" max="9478" width="19.7109375" bestFit="1" customWidth="1"/>
    <col min="9729" max="9729" width="18.85546875" bestFit="1" customWidth="1"/>
    <col min="9730" max="9730" width="8.140625" bestFit="1" customWidth="1"/>
    <col min="9731" max="9731" width="8.28515625" bestFit="1" customWidth="1"/>
    <col min="9732" max="9732" width="55" bestFit="1" customWidth="1"/>
    <col min="9733" max="9734" width="19.7109375" bestFit="1" customWidth="1"/>
    <col min="9985" max="9985" width="18.85546875" bestFit="1" customWidth="1"/>
    <col min="9986" max="9986" width="8.140625" bestFit="1" customWidth="1"/>
    <col min="9987" max="9987" width="8.28515625" bestFit="1" customWidth="1"/>
    <col min="9988" max="9988" width="55" bestFit="1" customWidth="1"/>
    <col min="9989" max="9990" width="19.7109375" bestFit="1" customWidth="1"/>
    <col min="10241" max="10241" width="18.85546875" bestFit="1" customWidth="1"/>
    <col min="10242" max="10242" width="8.140625" bestFit="1" customWidth="1"/>
    <col min="10243" max="10243" width="8.28515625" bestFit="1" customWidth="1"/>
    <col min="10244" max="10244" width="55" bestFit="1" customWidth="1"/>
    <col min="10245" max="10246" width="19.7109375" bestFit="1" customWidth="1"/>
    <col min="10497" max="10497" width="18.85546875" bestFit="1" customWidth="1"/>
    <col min="10498" max="10498" width="8.140625" bestFit="1" customWidth="1"/>
    <col min="10499" max="10499" width="8.28515625" bestFit="1" customWidth="1"/>
    <col min="10500" max="10500" width="55" bestFit="1" customWidth="1"/>
    <col min="10501" max="10502" width="19.7109375" bestFit="1" customWidth="1"/>
    <col min="10753" max="10753" width="18.85546875" bestFit="1" customWidth="1"/>
    <col min="10754" max="10754" width="8.140625" bestFit="1" customWidth="1"/>
    <col min="10755" max="10755" width="8.28515625" bestFit="1" customWidth="1"/>
    <col min="10756" max="10756" width="55" bestFit="1" customWidth="1"/>
    <col min="10757" max="10758" width="19.7109375" bestFit="1" customWidth="1"/>
    <col min="11009" max="11009" width="18.85546875" bestFit="1" customWidth="1"/>
    <col min="11010" max="11010" width="8.140625" bestFit="1" customWidth="1"/>
    <col min="11011" max="11011" width="8.28515625" bestFit="1" customWidth="1"/>
    <col min="11012" max="11012" width="55" bestFit="1" customWidth="1"/>
    <col min="11013" max="11014" width="19.7109375" bestFit="1" customWidth="1"/>
    <col min="11265" max="11265" width="18.85546875" bestFit="1" customWidth="1"/>
    <col min="11266" max="11266" width="8.140625" bestFit="1" customWidth="1"/>
    <col min="11267" max="11267" width="8.28515625" bestFit="1" customWidth="1"/>
    <col min="11268" max="11268" width="55" bestFit="1" customWidth="1"/>
    <col min="11269" max="11270" width="19.7109375" bestFit="1" customWidth="1"/>
    <col min="11521" max="11521" width="18.85546875" bestFit="1" customWidth="1"/>
    <col min="11522" max="11522" width="8.140625" bestFit="1" customWidth="1"/>
    <col min="11523" max="11523" width="8.28515625" bestFit="1" customWidth="1"/>
    <col min="11524" max="11524" width="55" bestFit="1" customWidth="1"/>
    <col min="11525" max="11526" width="19.7109375" bestFit="1" customWidth="1"/>
    <col min="11777" max="11777" width="18.85546875" bestFit="1" customWidth="1"/>
    <col min="11778" max="11778" width="8.140625" bestFit="1" customWidth="1"/>
    <col min="11779" max="11779" width="8.28515625" bestFit="1" customWidth="1"/>
    <col min="11780" max="11780" width="55" bestFit="1" customWidth="1"/>
    <col min="11781" max="11782" width="19.7109375" bestFit="1" customWidth="1"/>
    <col min="12033" max="12033" width="18.85546875" bestFit="1" customWidth="1"/>
    <col min="12034" max="12034" width="8.140625" bestFit="1" customWidth="1"/>
    <col min="12035" max="12035" width="8.28515625" bestFit="1" customWidth="1"/>
    <col min="12036" max="12036" width="55" bestFit="1" customWidth="1"/>
    <col min="12037" max="12038" width="19.7109375" bestFit="1" customWidth="1"/>
    <col min="12289" max="12289" width="18.85546875" bestFit="1" customWidth="1"/>
    <col min="12290" max="12290" width="8.140625" bestFit="1" customWidth="1"/>
    <col min="12291" max="12291" width="8.28515625" bestFit="1" customWidth="1"/>
    <col min="12292" max="12292" width="55" bestFit="1" customWidth="1"/>
    <col min="12293" max="12294" width="19.7109375" bestFit="1" customWidth="1"/>
    <col min="12545" max="12545" width="18.85546875" bestFit="1" customWidth="1"/>
    <col min="12546" max="12546" width="8.140625" bestFit="1" customWidth="1"/>
    <col min="12547" max="12547" width="8.28515625" bestFit="1" customWidth="1"/>
    <col min="12548" max="12548" width="55" bestFit="1" customWidth="1"/>
    <col min="12549" max="12550" width="19.7109375" bestFit="1" customWidth="1"/>
    <col min="12801" max="12801" width="18.85546875" bestFit="1" customWidth="1"/>
    <col min="12802" max="12802" width="8.140625" bestFit="1" customWidth="1"/>
    <col min="12803" max="12803" width="8.28515625" bestFit="1" customWidth="1"/>
    <col min="12804" max="12804" width="55" bestFit="1" customWidth="1"/>
    <col min="12805" max="12806" width="19.7109375" bestFit="1" customWidth="1"/>
    <col min="13057" max="13057" width="18.85546875" bestFit="1" customWidth="1"/>
    <col min="13058" max="13058" width="8.140625" bestFit="1" customWidth="1"/>
    <col min="13059" max="13059" width="8.28515625" bestFit="1" customWidth="1"/>
    <col min="13060" max="13060" width="55" bestFit="1" customWidth="1"/>
    <col min="13061" max="13062" width="19.7109375" bestFit="1" customWidth="1"/>
    <col min="13313" max="13313" width="18.85546875" bestFit="1" customWidth="1"/>
    <col min="13314" max="13314" width="8.140625" bestFit="1" customWidth="1"/>
    <col min="13315" max="13315" width="8.28515625" bestFit="1" customWidth="1"/>
    <col min="13316" max="13316" width="55" bestFit="1" customWidth="1"/>
    <col min="13317" max="13318" width="19.7109375" bestFit="1" customWidth="1"/>
    <col min="13569" max="13569" width="18.85546875" bestFit="1" customWidth="1"/>
    <col min="13570" max="13570" width="8.140625" bestFit="1" customWidth="1"/>
    <col min="13571" max="13571" width="8.28515625" bestFit="1" customWidth="1"/>
    <col min="13572" max="13572" width="55" bestFit="1" customWidth="1"/>
    <col min="13573" max="13574" width="19.7109375" bestFit="1" customWidth="1"/>
    <col min="13825" max="13825" width="18.85546875" bestFit="1" customWidth="1"/>
    <col min="13826" max="13826" width="8.140625" bestFit="1" customWidth="1"/>
    <col min="13827" max="13827" width="8.28515625" bestFit="1" customWidth="1"/>
    <col min="13828" max="13828" width="55" bestFit="1" customWidth="1"/>
    <col min="13829" max="13830" width="19.7109375" bestFit="1" customWidth="1"/>
    <col min="14081" max="14081" width="18.85546875" bestFit="1" customWidth="1"/>
    <col min="14082" max="14082" width="8.140625" bestFit="1" customWidth="1"/>
    <col min="14083" max="14083" width="8.28515625" bestFit="1" customWidth="1"/>
    <col min="14084" max="14084" width="55" bestFit="1" customWidth="1"/>
    <col min="14085" max="14086" width="19.7109375" bestFit="1" customWidth="1"/>
    <col min="14337" max="14337" width="18.85546875" bestFit="1" customWidth="1"/>
    <col min="14338" max="14338" width="8.140625" bestFit="1" customWidth="1"/>
    <col min="14339" max="14339" width="8.28515625" bestFit="1" customWidth="1"/>
    <col min="14340" max="14340" width="55" bestFit="1" customWidth="1"/>
    <col min="14341" max="14342" width="19.7109375" bestFit="1" customWidth="1"/>
    <col min="14593" max="14593" width="18.85546875" bestFit="1" customWidth="1"/>
    <col min="14594" max="14594" width="8.140625" bestFit="1" customWidth="1"/>
    <col min="14595" max="14595" width="8.28515625" bestFit="1" customWidth="1"/>
    <col min="14596" max="14596" width="55" bestFit="1" customWidth="1"/>
    <col min="14597" max="14598" width="19.7109375" bestFit="1" customWidth="1"/>
    <col min="14849" max="14849" width="18.85546875" bestFit="1" customWidth="1"/>
    <col min="14850" max="14850" width="8.140625" bestFit="1" customWidth="1"/>
    <col min="14851" max="14851" width="8.28515625" bestFit="1" customWidth="1"/>
    <col min="14852" max="14852" width="55" bestFit="1" customWidth="1"/>
    <col min="14853" max="14854" width="19.7109375" bestFit="1" customWidth="1"/>
    <col min="15105" max="15105" width="18.85546875" bestFit="1" customWidth="1"/>
    <col min="15106" max="15106" width="8.140625" bestFit="1" customWidth="1"/>
    <col min="15107" max="15107" width="8.28515625" bestFit="1" customWidth="1"/>
    <col min="15108" max="15108" width="55" bestFit="1" customWidth="1"/>
    <col min="15109" max="15110" width="19.7109375" bestFit="1" customWidth="1"/>
    <col min="15361" max="15361" width="18.85546875" bestFit="1" customWidth="1"/>
    <col min="15362" max="15362" width="8.140625" bestFit="1" customWidth="1"/>
    <col min="15363" max="15363" width="8.28515625" bestFit="1" customWidth="1"/>
    <col min="15364" max="15364" width="55" bestFit="1" customWidth="1"/>
    <col min="15365" max="15366" width="19.7109375" bestFit="1" customWidth="1"/>
    <col min="15617" max="15617" width="18.85546875" bestFit="1" customWidth="1"/>
    <col min="15618" max="15618" width="8.140625" bestFit="1" customWidth="1"/>
    <col min="15619" max="15619" width="8.28515625" bestFit="1" customWidth="1"/>
    <col min="15620" max="15620" width="55" bestFit="1" customWidth="1"/>
    <col min="15621" max="15622" width="19.7109375" bestFit="1" customWidth="1"/>
    <col min="15873" max="15873" width="18.85546875" bestFit="1" customWidth="1"/>
    <col min="15874" max="15874" width="8.140625" bestFit="1" customWidth="1"/>
    <col min="15875" max="15875" width="8.28515625" bestFit="1" customWidth="1"/>
    <col min="15876" max="15876" width="55" bestFit="1" customWidth="1"/>
    <col min="15877" max="15878" width="19.7109375" bestFit="1" customWidth="1"/>
    <col min="16129" max="16129" width="18.85546875" bestFit="1" customWidth="1"/>
    <col min="16130" max="16130" width="8.140625" bestFit="1" customWidth="1"/>
    <col min="16131" max="16131" width="8.28515625" bestFit="1" customWidth="1"/>
    <col min="16132" max="16132" width="55" bestFit="1" customWidth="1"/>
    <col min="16133" max="16134" width="19.7109375" bestFit="1" customWidth="1"/>
  </cols>
  <sheetData>
    <row r="1" spans="1:6" ht="18.75" thickBot="1" x14ac:dyDescent="0.3">
      <c r="D1" s="2" t="s">
        <v>65</v>
      </c>
      <c r="E1" s="3"/>
      <c r="F1" s="4"/>
    </row>
    <row r="2" spans="1:6" ht="18.75" thickBot="1" x14ac:dyDescent="0.3">
      <c r="D2" s="5" t="s">
        <v>66</v>
      </c>
      <c r="E2" s="3"/>
      <c r="F2" s="4"/>
    </row>
    <row r="3" spans="1:6" x14ac:dyDescent="0.25">
      <c r="E3" s="3"/>
      <c r="F3" s="4"/>
    </row>
    <row r="4" spans="1:6" x14ac:dyDescent="0.25">
      <c r="A4" s="16" t="s">
        <v>2</v>
      </c>
      <c r="B4" s="16" t="s">
        <v>3</v>
      </c>
      <c r="C4" s="16" t="s">
        <v>4</v>
      </c>
      <c r="D4" s="16" t="s">
        <v>5</v>
      </c>
      <c r="E4" s="17" t="s">
        <v>6</v>
      </c>
      <c r="F4" s="16" t="s">
        <v>7</v>
      </c>
    </row>
    <row r="5" spans="1:6" x14ac:dyDescent="0.25">
      <c r="A5" s="18">
        <v>45</v>
      </c>
      <c r="B5" s="19" t="s">
        <v>52</v>
      </c>
      <c r="C5" s="19" t="s">
        <v>67</v>
      </c>
      <c r="D5" s="19" t="s">
        <v>68</v>
      </c>
      <c r="E5" s="41">
        <v>2035</v>
      </c>
      <c r="F5" s="42" t="s">
        <v>61</v>
      </c>
    </row>
    <row r="6" spans="1:6" x14ac:dyDescent="0.25">
      <c r="A6" s="18">
        <v>46</v>
      </c>
      <c r="B6" s="19" t="s">
        <v>52</v>
      </c>
      <c r="C6" s="19" t="s">
        <v>67</v>
      </c>
      <c r="D6" s="19" t="s">
        <v>69</v>
      </c>
      <c r="E6" s="41">
        <v>5300</v>
      </c>
      <c r="F6" s="42" t="s">
        <v>61</v>
      </c>
    </row>
    <row r="7" spans="1:6" x14ac:dyDescent="0.25">
      <c r="A7" s="18">
        <v>47</v>
      </c>
      <c r="B7" s="19" t="s">
        <v>56</v>
      </c>
      <c r="C7" s="19" t="s">
        <v>70</v>
      </c>
      <c r="D7" s="19" t="s">
        <v>71</v>
      </c>
      <c r="E7" s="41">
        <v>11242</v>
      </c>
      <c r="F7" s="42" t="s">
        <v>61</v>
      </c>
    </row>
    <row r="8" spans="1:6" x14ac:dyDescent="0.25">
      <c r="A8" s="18">
        <v>48</v>
      </c>
      <c r="B8" s="19" t="s">
        <v>56</v>
      </c>
      <c r="C8" s="19" t="s">
        <v>70</v>
      </c>
      <c r="D8" s="19" t="s">
        <v>72</v>
      </c>
      <c r="E8" s="41">
        <v>1121.27</v>
      </c>
      <c r="F8" s="42" t="s">
        <v>61</v>
      </c>
    </row>
    <row r="9" spans="1:6" x14ac:dyDescent="0.25">
      <c r="A9" s="18">
        <v>49</v>
      </c>
      <c r="B9" s="19" t="s">
        <v>73</v>
      </c>
      <c r="C9" s="19" t="s">
        <v>74</v>
      </c>
      <c r="D9" s="19" t="s">
        <v>69</v>
      </c>
      <c r="E9" s="41">
        <v>1499.99</v>
      </c>
      <c r="F9" s="42" t="s">
        <v>61</v>
      </c>
    </row>
    <row r="10" spans="1:6" x14ac:dyDescent="0.25">
      <c r="A10" s="18">
        <v>50</v>
      </c>
      <c r="B10" s="19" t="s">
        <v>73</v>
      </c>
      <c r="C10" s="19" t="s">
        <v>74</v>
      </c>
      <c r="D10" s="19" t="s">
        <v>75</v>
      </c>
      <c r="E10" s="41">
        <v>10549.99</v>
      </c>
      <c r="F10" s="42" t="s">
        <v>61</v>
      </c>
    </row>
    <row r="11" spans="1:6" x14ac:dyDescent="0.25">
      <c r="A11" s="18">
        <v>51</v>
      </c>
      <c r="B11" s="19" t="s">
        <v>73</v>
      </c>
      <c r="C11" s="19" t="s">
        <v>74</v>
      </c>
      <c r="D11" s="19" t="s">
        <v>76</v>
      </c>
      <c r="E11" s="41">
        <v>3279.99</v>
      </c>
      <c r="F11" s="42" t="s">
        <v>61</v>
      </c>
    </row>
    <row r="12" spans="1:6" x14ac:dyDescent="0.25">
      <c r="A12" s="18">
        <v>52</v>
      </c>
      <c r="B12" s="19" t="s">
        <v>73</v>
      </c>
      <c r="C12" s="19" t="s">
        <v>74</v>
      </c>
      <c r="D12" s="19" t="s">
        <v>47</v>
      </c>
      <c r="E12" s="41">
        <v>2431</v>
      </c>
      <c r="F12" s="42" t="s">
        <v>61</v>
      </c>
    </row>
    <row r="13" spans="1:6" x14ac:dyDescent="0.25">
      <c r="A13" s="18">
        <v>53</v>
      </c>
      <c r="B13" s="19" t="s">
        <v>73</v>
      </c>
      <c r="C13" s="19" t="s">
        <v>74</v>
      </c>
      <c r="D13" s="19" t="s">
        <v>47</v>
      </c>
      <c r="E13" s="41">
        <v>5049</v>
      </c>
      <c r="F13" s="42" t="s">
        <v>61</v>
      </c>
    </row>
    <row r="14" spans="1:6" x14ac:dyDescent="0.25">
      <c r="A14" s="18">
        <v>54</v>
      </c>
      <c r="B14" s="19" t="s">
        <v>77</v>
      </c>
      <c r="C14" s="19" t="s">
        <v>78</v>
      </c>
      <c r="D14" s="19" t="s">
        <v>79</v>
      </c>
      <c r="E14" s="41">
        <v>1700</v>
      </c>
      <c r="F14" s="42" t="s">
        <v>61</v>
      </c>
    </row>
    <row r="15" spans="1:6" x14ac:dyDescent="0.25">
      <c r="A15" s="18">
        <v>55</v>
      </c>
      <c r="B15" s="19" t="s">
        <v>80</v>
      </c>
      <c r="C15" s="19" t="s">
        <v>81</v>
      </c>
      <c r="D15" s="19" t="s">
        <v>17</v>
      </c>
      <c r="E15" s="41">
        <v>763438.02</v>
      </c>
      <c r="F15" s="42" t="s">
        <v>61</v>
      </c>
    </row>
    <row r="16" spans="1:6" x14ac:dyDescent="0.25">
      <c r="A16" s="18">
        <v>56</v>
      </c>
      <c r="B16" s="19" t="s">
        <v>80</v>
      </c>
      <c r="C16" s="19" t="s">
        <v>81</v>
      </c>
      <c r="D16" s="19" t="s">
        <v>46</v>
      </c>
      <c r="E16" s="41">
        <v>1210.5</v>
      </c>
      <c r="F16" s="42" t="s">
        <v>61</v>
      </c>
    </row>
    <row r="17" spans="1:7" x14ac:dyDescent="0.25">
      <c r="A17" s="18">
        <v>57</v>
      </c>
      <c r="B17" s="19" t="s">
        <v>80</v>
      </c>
      <c r="C17" s="19" t="s">
        <v>81</v>
      </c>
      <c r="D17" s="19" t="s">
        <v>82</v>
      </c>
      <c r="E17" s="41">
        <v>17019.68</v>
      </c>
      <c r="F17" s="42" t="s">
        <v>61</v>
      </c>
    </row>
    <row r="18" spans="1:7" x14ac:dyDescent="0.25">
      <c r="A18" s="18">
        <v>58</v>
      </c>
      <c r="B18" s="19" t="s">
        <v>83</v>
      </c>
      <c r="C18" s="19" t="s">
        <v>84</v>
      </c>
      <c r="D18" s="19" t="s">
        <v>46</v>
      </c>
      <c r="E18" s="41">
        <v>2328.3000000000002</v>
      </c>
      <c r="F18" s="42" t="s">
        <v>61</v>
      </c>
    </row>
    <row r="19" spans="1:7" x14ac:dyDescent="0.25">
      <c r="A19" s="18">
        <v>59</v>
      </c>
      <c r="B19" s="19" t="s">
        <v>84</v>
      </c>
      <c r="C19" s="19" t="s">
        <v>85</v>
      </c>
      <c r="D19" s="19" t="s">
        <v>39</v>
      </c>
      <c r="E19" s="41">
        <v>5100</v>
      </c>
      <c r="F19" s="42" t="s">
        <v>61</v>
      </c>
    </row>
    <row r="20" spans="1:7" ht="15.75" thickBot="1" x14ac:dyDescent="0.3">
      <c r="A20" s="20">
        <v>60</v>
      </c>
      <c r="B20" s="21" t="s">
        <v>85</v>
      </c>
      <c r="C20" s="21" t="s">
        <v>86</v>
      </c>
      <c r="D20" s="21" t="s">
        <v>29</v>
      </c>
      <c r="E20" s="43">
        <v>2750</v>
      </c>
      <c r="F20" s="44" t="s">
        <v>61</v>
      </c>
    </row>
    <row r="21" spans="1:7" x14ac:dyDescent="0.25">
      <c r="E21" s="34"/>
    </row>
    <row r="22" spans="1:7" x14ac:dyDescent="0.25">
      <c r="E22" s="34"/>
    </row>
    <row r="23" spans="1:7" ht="15.75" x14ac:dyDescent="0.25">
      <c r="D23" s="36" t="s">
        <v>61</v>
      </c>
      <c r="E23" s="37">
        <v>836054.74000000011</v>
      </c>
    </row>
    <row r="24" spans="1:7" ht="15.75" x14ac:dyDescent="0.25">
      <c r="D24" s="10" t="s">
        <v>62</v>
      </c>
      <c r="E24" s="11"/>
    </row>
    <row r="25" spans="1:7" ht="15.75" x14ac:dyDescent="0.25">
      <c r="D25" s="12"/>
      <c r="E25" s="13"/>
    </row>
    <row r="26" spans="1:7" ht="15.75" x14ac:dyDescent="0.25">
      <c r="A26" s="38"/>
      <c r="B26" s="39"/>
      <c r="C26" s="39"/>
      <c r="D26" s="40" t="s">
        <v>63</v>
      </c>
      <c r="E26" s="15">
        <v>836054.74</v>
      </c>
      <c r="G26" s="39"/>
    </row>
    <row r="27" spans="1:7" x14ac:dyDescent="0.25">
      <c r="A27" s="38"/>
      <c r="B27" s="39"/>
      <c r="C27" s="39"/>
      <c r="G27" s="39"/>
    </row>
    <row r="28" spans="1:7" x14ac:dyDescent="0.25">
      <c r="A28" s="38"/>
      <c r="B28" s="39"/>
      <c r="C28" s="39"/>
      <c r="G28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</sheetPr>
  <dimension ref="A1:G53"/>
  <sheetViews>
    <sheetView workbookViewId="0">
      <selection activeCell="J23" sqref="J23"/>
    </sheetView>
  </sheetViews>
  <sheetFormatPr defaultRowHeight="15" x14ac:dyDescent="0.25"/>
  <cols>
    <col min="1" max="1" width="14.28515625" style="1" bestFit="1" customWidth="1"/>
    <col min="2" max="2" width="8.140625" style="1" bestFit="1" customWidth="1"/>
    <col min="3" max="3" width="8.42578125" style="1" bestFit="1" customWidth="1"/>
    <col min="4" max="4" width="54" bestFit="1" customWidth="1"/>
    <col min="5" max="5" width="23.5703125" style="3" bestFit="1" customWidth="1"/>
    <col min="6" max="6" width="14" style="4" bestFit="1" customWidth="1"/>
    <col min="7" max="7" width="9.140625" style="1"/>
    <col min="257" max="257" width="14.28515625" bestFit="1" customWidth="1"/>
    <col min="258" max="258" width="8.140625" bestFit="1" customWidth="1"/>
    <col min="259" max="259" width="8.42578125" bestFit="1" customWidth="1"/>
    <col min="260" max="260" width="54" bestFit="1" customWidth="1"/>
    <col min="261" max="261" width="23.5703125" bestFit="1" customWidth="1"/>
    <col min="262" max="262" width="14" bestFit="1" customWidth="1"/>
    <col min="513" max="513" width="14.28515625" bestFit="1" customWidth="1"/>
    <col min="514" max="514" width="8.140625" bestFit="1" customWidth="1"/>
    <col min="515" max="515" width="8.42578125" bestFit="1" customWidth="1"/>
    <col min="516" max="516" width="54" bestFit="1" customWidth="1"/>
    <col min="517" max="517" width="23.5703125" bestFit="1" customWidth="1"/>
    <col min="518" max="518" width="14" bestFit="1" customWidth="1"/>
    <col min="769" max="769" width="14.28515625" bestFit="1" customWidth="1"/>
    <col min="770" max="770" width="8.140625" bestFit="1" customWidth="1"/>
    <col min="771" max="771" width="8.42578125" bestFit="1" customWidth="1"/>
    <col min="772" max="772" width="54" bestFit="1" customWidth="1"/>
    <col min="773" max="773" width="23.5703125" bestFit="1" customWidth="1"/>
    <col min="774" max="774" width="14" bestFit="1" customWidth="1"/>
    <col min="1025" max="1025" width="14.28515625" bestFit="1" customWidth="1"/>
    <col min="1026" max="1026" width="8.140625" bestFit="1" customWidth="1"/>
    <col min="1027" max="1027" width="8.42578125" bestFit="1" customWidth="1"/>
    <col min="1028" max="1028" width="54" bestFit="1" customWidth="1"/>
    <col min="1029" max="1029" width="23.5703125" bestFit="1" customWidth="1"/>
    <col min="1030" max="1030" width="14" bestFit="1" customWidth="1"/>
    <col min="1281" max="1281" width="14.28515625" bestFit="1" customWidth="1"/>
    <col min="1282" max="1282" width="8.140625" bestFit="1" customWidth="1"/>
    <col min="1283" max="1283" width="8.42578125" bestFit="1" customWidth="1"/>
    <col min="1284" max="1284" width="54" bestFit="1" customWidth="1"/>
    <col min="1285" max="1285" width="23.5703125" bestFit="1" customWidth="1"/>
    <col min="1286" max="1286" width="14" bestFit="1" customWidth="1"/>
    <col min="1537" max="1537" width="14.28515625" bestFit="1" customWidth="1"/>
    <col min="1538" max="1538" width="8.140625" bestFit="1" customWidth="1"/>
    <col min="1539" max="1539" width="8.42578125" bestFit="1" customWidth="1"/>
    <col min="1540" max="1540" width="54" bestFit="1" customWidth="1"/>
    <col min="1541" max="1541" width="23.5703125" bestFit="1" customWidth="1"/>
    <col min="1542" max="1542" width="14" bestFit="1" customWidth="1"/>
    <col min="1793" max="1793" width="14.28515625" bestFit="1" customWidth="1"/>
    <col min="1794" max="1794" width="8.140625" bestFit="1" customWidth="1"/>
    <col min="1795" max="1795" width="8.42578125" bestFit="1" customWidth="1"/>
    <col min="1796" max="1796" width="54" bestFit="1" customWidth="1"/>
    <col min="1797" max="1797" width="23.5703125" bestFit="1" customWidth="1"/>
    <col min="1798" max="1798" width="14" bestFit="1" customWidth="1"/>
    <col min="2049" max="2049" width="14.28515625" bestFit="1" customWidth="1"/>
    <col min="2050" max="2050" width="8.140625" bestFit="1" customWidth="1"/>
    <col min="2051" max="2051" width="8.42578125" bestFit="1" customWidth="1"/>
    <col min="2052" max="2052" width="54" bestFit="1" customWidth="1"/>
    <col min="2053" max="2053" width="23.5703125" bestFit="1" customWidth="1"/>
    <col min="2054" max="2054" width="14" bestFit="1" customWidth="1"/>
    <col min="2305" max="2305" width="14.28515625" bestFit="1" customWidth="1"/>
    <col min="2306" max="2306" width="8.140625" bestFit="1" customWidth="1"/>
    <col min="2307" max="2307" width="8.42578125" bestFit="1" customWidth="1"/>
    <col min="2308" max="2308" width="54" bestFit="1" customWidth="1"/>
    <col min="2309" max="2309" width="23.5703125" bestFit="1" customWidth="1"/>
    <col min="2310" max="2310" width="14" bestFit="1" customWidth="1"/>
    <col min="2561" max="2561" width="14.28515625" bestFit="1" customWidth="1"/>
    <col min="2562" max="2562" width="8.140625" bestFit="1" customWidth="1"/>
    <col min="2563" max="2563" width="8.42578125" bestFit="1" customWidth="1"/>
    <col min="2564" max="2564" width="54" bestFit="1" customWidth="1"/>
    <col min="2565" max="2565" width="23.5703125" bestFit="1" customWidth="1"/>
    <col min="2566" max="2566" width="14" bestFit="1" customWidth="1"/>
    <col min="2817" max="2817" width="14.28515625" bestFit="1" customWidth="1"/>
    <col min="2818" max="2818" width="8.140625" bestFit="1" customWidth="1"/>
    <col min="2819" max="2819" width="8.42578125" bestFit="1" customWidth="1"/>
    <col min="2820" max="2820" width="54" bestFit="1" customWidth="1"/>
    <col min="2821" max="2821" width="23.5703125" bestFit="1" customWidth="1"/>
    <col min="2822" max="2822" width="14" bestFit="1" customWidth="1"/>
    <col min="3073" max="3073" width="14.28515625" bestFit="1" customWidth="1"/>
    <col min="3074" max="3074" width="8.140625" bestFit="1" customWidth="1"/>
    <col min="3075" max="3075" width="8.42578125" bestFit="1" customWidth="1"/>
    <col min="3076" max="3076" width="54" bestFit="1" customWidth="1"/>
    <col min="3077" max="3077" width="23.5703125" bestFit="1" customWidth="1"/>
    <col min="3078" max="3078" width="14" bestFit="1" customWidth="1"/>
    <col min="3329" max="3329" width="14.28515625" bestFit="1" customWidth="1"/>
    <col min="3330" max="3330" width="8.140625" bestFit="1" customWidth="1"/>
    <col min="3331" max="3331" width="8.42578125" bestFit="1" customWidth="1"/>
    <col min="3332" max="3332" width="54" bestFit="1" customWidth="1"/>
    <col min="3333" max="3333" width="23.5703125" bestFit="1" customWidth="1"/>
    <col min="3334" max="3334" width="14" bestFit="1" customWidth="1"/>
    <col min="3585" max="3585" width="14.28515625" bestFit="1" customWidth="1"/>
    <col min="3586" max="3586" width="8.140625" bestFit="1" customWidth="1"/>
    <col min="3587" max="3587" width="8.42578125" bestFit="1" customWidth="1"/>
    <col min="3588" max="3588" width="54" bestFit="1" customWidth="1"/>
    <col min="3589" max="3589" width="23.5703125" bestFit="1" customWidth="1"/>
    <col min="3590" max="3590" width="14" bestFit="1" customWidth="1"/>
    <col min="3841" max="3841" width="14.28515625" bestFit="1" customWidth="1"/>
    <col min="3842" max="3842" width="8.140625" bestFit="1" customWidth="1"/>
    <col min="3843" max="3843" width="8.42578125" bestFit="1" customWidth="1"/>
    <col min="3844" max="3844" width="54" bestFit="1" customWidth="1"/>
    <col min="3845" max="3845" width="23.5703125" bestFit="1" customWidth="1"/>
    <col min="3846" max="3846" width="14" bestFit="1" customWidth="1"/>
    <col min="4097" max="4097" width="14.28515625" bestFit="1" customWidth="1"/>
    <col min="4098" max="4098" width="8.140625" bestFit="1" customWidth="1"/>
    <col min="4099" max="4099" width="8.42578125" bestFit="1" customWidth="1"/>
    <col min="4100" max="4100" width="54" bestFit="1" customWidth="1"/>
    <col min="4101" max="4101" width="23.5703125" bestFit="1" customWidth="1"/>
    <col min="4102" max="4102" width="14" bestFit="1" customWidth="1"/>
    <col min="4353" max="4353" width="14.28515625" bestFit="1" customWidth="1"/>
    <col min="4354" max="4354" width="8.140625" bestFit="1" customWidth="1"/>
    <col min="4355" max="4355" width="8.42578125" bestFit="1" customWidth="1"/>
    <col min="4356" max="4356" width="54" bestFit="1" customWidth="1"/>
    <col min="4357" max="4357" width="23.5703125" bestFit="1" customWidth="1"/>
    <col min="4358" max="4358" width="14" bestFit="1" customWidth="1"/>
    <col min="4609" max="4609" width="14.28515625" bestFit="1" customWidth="1"/>
    <col min="4610" max="4610" width="8.140625" bestFit="1" customWidth="1"/>
    <col min="4611" max="4611" width="8.42578125" bestFit="1" customWidth="1"/>
    <col min="4612" max="4612" width="54" bestFit="1" customWidth="1"/>
    <col min="4613" max="4613" width="23.5703125" bestFit="1" customWidth="1"/>
    <col min="4614" max="4614" width="14" bestFit="1" customWidth="1"/>
    <col min="4865" max="4865" width="14.28515625" bestFit="1" customWidth="1"/>
    <col min="4866" max="4866" width="8.140625" bestFit="1" customWidth="1"/>
    <col min="4867" max="4867" width="8.42578125" bestFit="1" customWidth="1"/>
    <col min="4868" max="4868" width="54" bestFit="1" customWidth="1"/>
    <col min="4869" max="4869" width="23.5703125" bestFit="1" customWidth="1"/>
    <col min="4870" max="4870" width="14" bestFit="1" customWidth="1"/>
    <col min="5121" max="5121" width="14.28515625" bestFit="1" customWidth="1"/>
    <col min="5122" max="5122" width="8.140625" bestFit="1" customWidth="1"/>
    <col min="5123" max="5123" width="8.42578125" bestFit="1" customWidth="1"/>
    <col min="5124" max="5124" width="54" bestFit="1" customWidth="1"/>
    <col min="5125" max="5125" width="23.5703125" bestFit="1" customWidth="1"/>
    <col min="5126" max="5126" width="14" bestFit="1" customWidth="1"/>
    <col min="5377" max="5377" width="14.28515625" bestFit="1" customWidth="1"/>
    <col min="5378" max="5378" width="8.140625" bestFit="1" customWidth="1"/>
    <col min="5379" max="5379" width="8.42578125" bestFit="1" customWidth="1"/>
    <col min="5380" max="5380" width="54" bestFit="1" customWidth="1"/>
    <col min="5381" max="5381" width="23.5703125" bestFit="1" customWidth="1"/>
    <col min="5382" max="5382" width="14" bestFit="1" customWidth="1"/>
    <col min="5633" max="5633" width="14.28515625" bestFit="1" customWidth="1"/>
    <col min="5634" max="5634" width="8.140625" bestFit="1" customWidth="1"/>
    <col min="5635" max="5635" width="8.42578125" bestFit="1" customWidth="1"/>
    <col min="5636" max="5636" width="54" bestFit="1" customWidth="1"/>
    <col min="5637" max="5637" width="23.5703125" bestFit="1" customWidth="1"/>
    <col min="5638" max="5638" width="14" bestFit="1" customWidth="1"/>
    <col min="5889" max="5889" width="14.28515625" bestFit="1" customWidth="1"/>
    <col min="5890" max="5890" width="8.140625" bestFit="1" customWidth="1"/>
    <col min="5891" max="5891" width="8.42578125" bestFit="1" customWidth="1"/>
    <col min="5892" max="5892" width="54" bestFit="1" customWidth="1"/>
    <col min="5893" max="5893" width="23.5703125" bestFit="1" customWidth="1"/>
    <col min="5894" max="5894" width="14" bestFit="1" customWidth="1"/>
    <col min="6145" max="6145" width="14.28515625" bestFit="1" customWidth="1"/>
    <col min="6146" max="6146" width="8.140625" bestFit="1" customWidth="1"/>
    <col min="6147" max="6147" width="8.42578125" bestFit="1" customWidth="1"/>
    <col min="6148" max="6148" width="54" bestFit="1" customWidth="1"/>
    <col min="6149" max="6149" width="23.5703125" bestFit="1" customWidth="1"/>
    <col min="6150" max="6150" width="14" bestFit="1" customWidth="1"/>
    <col min="6401" max="6401" width="14.28515625" bestFit="1" customWidth="1"/>
    <col min="6402" max="6402" width="8.140625" bestFit="1" customWidth="1"/>
    <col min="6403" max="6403" width="8.42578125" bestFit="1" customWidth="1"/>
    <col min="6404" max="6404" width="54" bestFit="1" customWidth="1"/>
    <col min="6405" max="6405" width="23.5703125" bestFit="1" customWidth="1"/>
    <col min="6406" max="6406" width="14" bestFit="1" customWidth="1"/>
    <col min="6657" max="6657" width="14.28515625" bestFit="1" customWidth="1"/>
    <col min="6658" max="6658" width="8.140625" bestFit="1" customWidth="1"/>
    <col min="6659" max="6659" width="8.42578125" bestFit="1" customWidth="1"/>
    <col min="6660" max="6660" width="54" bestFit="1" customWidth="1"/>
    <col min="6661" max="6661" width="23.5703125" bestFit="1" customWidth="1"/>
    <col min="6662" max="6662" width="14" bestFit="1" customWidth="1"/>
    <col min="6913" max="6913" width="14.28515625" bestFit="1" customWidth="1"/>
    <col min="6914" max="6914" width="8.140625" bestFit="1" customWidth="1"/>
    <col min="6915" max="6915" width="8.42578125" bestFit="1" customWidth="1"/>
    <col min="6916" max="6916" width="54" bestFit="1" customWidth="1"/>
    <col min="6917" max="6917" width="23.5703125" bestFit="1" customWidth="1"/>
    <col min="6918" max="6918" width="14" bestFit="1" customWidth="1"/>
    <col min="7169" max="7169" width="14.28515625" bestFit="1" customWidth="1"/>
    <col min="7170" max="7170" width="8.140625" bestFit="1" customWidth="1"/>
    <col min="7171" max="7171" width="8.42578125" bestFit="1" customWidth="1"/>
    <col min="7172" max="7172" width="54" bestFit="1" customWidth="1"/>
    <col min="7173" max="7173" width="23.5703125" bestFit="1" customWidth="1"/>
    <col min="7174" max="7174" width="14" bestFit="1" customWidth="1"/>
    <col min="7425" max="7425" width="14.28515625" bestFit="1" customWidth="1"/>
    <col min="7426" max="7426" width="8.140625" bestFit="1" customWidth="1"/>
    <col min="7427" max="7427" width="8.42578125" bestFit="1" customWidth="1"/>
    <col min="7428" max="7428" width="54" bestFit="1" customWidth="1"/>
    <col min="7429" max="7429" width="23.5703125" bestFit="1" customWidth="1"/>
    <col min="7430" max="7430" width="14" bestFit="1" customWidth="1"/>
    <col min="7681" max="7681" width="14.28515625" bestFit="1" customWidth="1"/>
    <col min="7682" max="7682" width="8.140625" bestFit="1" customWidth="1"/>
    <col min="7683" max="7683" width="8.42578125" bestFit="1" customWidth="1"/>
    <col min="7684" max="7684" width="54" bestFit="1" customWidth="1"/>
    <col min="7685" max="7685" width="23.5703125" bestFit="1" customWidth="1"/>
    <col min="7686" max="7686" width="14" bestFit="1" customWidth="1"/>
    <col min="7937" max="7937" width="14.28515625" bestFit="1" customWidth="1"/>
    <col min="7938" max="7938" width="8.140625" bestFit="1" customWidth="1"/>
    <col min="7939" max="7939" width="8.42578125" bestFit="1" customWidth="1"/>
    <col min="7940" max="7940" width="54" bestFit="1" customWidth="1"/>
    <col min="7941" max="7941" width="23.5703125" bestFit="1" customWidth="1"/>
    <col min="7942" max="7942" width="14" bestFit="1" customWidth="1"/>
    <col min="8193" max="8193" width="14.28515625" bestFit="1" customWidth="1"/>
    <col min="8194" max="8194" width="8.140625" bestFit="1" customWidth="1"/>
    <col min="8195" max="8195" width="8.42578125" bestFit="1" customWidth="1"/>
    <col min="8196" max="8196" width="54" bestFit="1" customWidth="1"/>
    <col min="8197" max="8197" width="23.5703125" bestFit="1" customWidth="1"/>
    <col min="8198" max="8198" width="14" bestFit="1" customWidth="1"/>
    <col min="8449" max="8449" width="14.28515625" bestFit="1" customWidth="1"/>
    <col min="8450" max="8450" width="8.140625" bestFit="1" customWidth="1"/>
    <col min="8451" max="8451" width="8.42578125" bestFit="1" customWidth="1"/>
    <col min="8452" max="8452" width="54" bestFit="1" customWidth="1"/>
    <col min="8453" max="8453" width="23.5703125" bestFit="1" customWidth="1"/>
    <col min="8454" max="8454" width="14" bestFit="1" customWidth="1"/>
    <col min="8705" max="8705" width="14.28515625" bestFit="1" customWidth="1"/>
    <col min="8706" max="8706" width="8.140625" bestFit="1" customWidth="1"/>
    <col min="8707" max="8707" width="8.42578125" bestFit="1" customWidth="1"/>
    <col min="8708" max="8708" width="54" bestFit="1" customWidth="1"/>
    <col min="8709" max="8709" width="23.5703125" bestFit="1" customWidth="1"/>
    <col min="8710" max="8710" width="14" bestFit="1" customWidth="1"/>
    <col min="8961" max="8961" width="14.28515625" bestFit="1" customWidth="1"/>
    <col min="8962" max="8962" width="8.140625" bestFit="1" customWidth="1"/>
    <col min="8963" max="8963" width="8.42578125" bestFit="1" customWidth="1"/>
    <col min="8964" max="8964" width="54" bestFit="1" customWidth="1"/>
    <col min="8965" max="8965" width="23.5703125" bestFit="1" customWidth="1"/>
    <col min="8966" max="8966" width="14" bestFit="1" customWidth="1"/>
    <col min="9217" max="9217" width="14.28515625" bestFit="1" customWidth="1"/>
    <col min="9218" max="9218" width="8.140625" bestFit="1" customWidth="1"/>
    <col min="9219" max="9219" width="8.42578125" bestFit="1" customWidth="1"/>
    <col min="9220" max="9220" width="54" bestFit="1" customWidth="1"/>
    <col min="9221" max="9221" width="23.5703125" bestFit="1" customWidth="1"/>
    <col min="9222" max="9222" width="14" bestFit="1" customWidth="1"/>
    <col min="9473" max="9473" width="14.28515625" bestFit="1" customWidth="1"/>
    <col min="9474" max="9474" width="8.140625" bestFit="1" customWidth="1"/>
    <col min="9475" max="9475" width="8.42578125" bestFit="1" customWidth="1"/>
    <col min="9476" max="9476" width="54" bestFit="1" customWidth="1"/>
    <col min="9477" max="9477" width="23.5703125" bestFit="1" customWidth="1"/>
    <col min="9478" max="9478" width="14" bestFit="1" customWidth="1"/>
    <col min="9729" max="9729" width="14.28515625" bestFit="1" customWidth="1"/>
    <col min="9730" max="9730" width="8.140625" bestFit="1" customWidth="1"/>
    <col min="9731" max="9731" width="8.42578125" bestFit="1" customWidth="1"/>
    <col min="9732" max="9732" width="54" bestFit="1" customWidth="1"/>
    <col min="9733" max="9733" width="23.5703125" bestFit="1" customWidth="1"/>
    <col min="9734" max="9734" width="14" bestFit="1" customWidth="1"/>
    <col min="9985" max="9985" width="14.28515625" bestFit="1" customWidth="1"/>
    <col min="9986" max="9986" width="8.140625" bestFit="1" customWidth="1"/>
    <col min="9987" max="9987" width="8.42578125" bestFit="1" customWidth="1"/>
    <col min="9988" max="9988" width="54" bestFit="1" customWidth="1"/>
    <col min="9989" max="9989" width="23.5703125" bestFit="1" customWidth="1"/>
    <col min="9990" max="9990" width="14" bestFit="1" customWidth="1"/>
    <col min="10241" max="10241" width="14.28515625" bestFit="1" customWidth="1"/>
    <col min="10242" max="10242" width="8.140625" bestFit="1" customWidth="1"/>
    <col min="10243" max="10243" width="8.42578125" bestFit="1" customWidth="1"/>
    <col min="10244" max="10244" width="54" bestFit="1" customWidth="1"/>
    <col min="10245" max="10245" width="23.5703125" bestFit="1" customWidth="1"/>
    <col min="10246" max="10246" width="14" bestFit="1" customWidth="1"/>
    <col min="10497" max="10497" width="14.28515625" bestFit="1" customWidth="1"/>
    <col min="10498" max="10498" width="8.140625" bestFit="1" customWidth="1"/>
    <col min="10499" max="10499" width="8.42578125" bestFit="1" customWidth="1"/>
    <col min="10500" max="10500" width="54" bestFit="1" customWidth="1"/>
    <col min="10501" max="10501" width="23.5703125" bestFit="1" customWidth="1"/>
    <col min="10502" max="10502" width="14" bestFit="1" customWidth="1"/>
    <col min="10753" max="10753" width="14.28515625" bestFit="1" customWidth="1"/>
    <col min="10754" max="10754" width="8.140625" bestFit="1" customWidth="1"/>
    <col min="10755" max="10755" width="8.42578125" bestFit="1" customWidth="1"/>
    <col min="10756" max="10756" width="54" bestFit="1" customWidth="1"/>
    <col min="10757" max="10757" width="23.5703125" bestFit="1" customWidth="1"/>
    <col min="10758" max="10758" width="14" bestFit="1" customWidth="1"/>
    <col min="11009" max="11009" width="14.28515625" bestFit="1" customWidth="1"/>
    <col min="11010" max="11010" width="8.140625" bestFit="1" customWidth="1"/>
    <col min="11011" max="11011" width="8.42578125" bestFit="1" customWidth="1"/>
    <col min="11012" max="11012" width="54" bestFit="1" customWidth="1"/>
    <col min="11013" max="11013" width="23.5703125" bestFit="1" customWidth="1"/>
    <col min="11014" max="11014" width="14" bestFit="1" customWidth="1"/>
    <col min="11265" max="11265" width="14.28515625" bestFit="1" customWidth="1"/>
    <col min="11266" max="11266" width="8.140625" bestFit="1" customWidth="1"/>
    <col min="11267" max="11267" width="8.42578125" bestFit="1" customWidth="1"/>
    <col min="11268" max="11268" width="54" bestFit="1" customWidth="1"/>
    <col min="11269" max="11269" width="23.5703125" bestFit="1" customWidth="1"/>
    <col min="11270" max="11270" width="14" bestFit="1" customWidth="1"/>
    <col min="11521" max="11521" width="14.28515625" bestFit="1" customWidth="1"/>
    <col min="11522" max="11522" width="8.140625" bestFit="1" customWidth="1"/>
    <col min="11523" max="11523" width="8.42578125" bestFit="1" customWidth="1"/>
    <col min="11524" max="11524" width="54" bestFit="1" customWidth="1"/>
    <col min="11525" max="11525" width="23.5703125" bestFit="1" customWidth="1"/>
    <col min="11526" max="11526" width="14" bestFit="1" customWidth="1"/>
    <col min="11777" max="11777" width="14.28515625" bestFit="1" customWidth="1"/>
    <col min="11778" max="11778" width="8.140625" bestFit="1" customWidth="1"/>
    <col min="11779" max="11779" width="8.42578125" bestFit="1" customWidth="1"/>
    <col min="11780" max="11780" width="54" bestFit="1" customWidth="1"/>
    <col min="11781" max="11781" width="23.5703125" bestFit="1" customWidth="1"/>
    <col min="11782" max="11782" width="14" bestFit="1" customWidth="1"/>
    <col min="12033" max="12033" width="14.28515625" bestFit="1" customWidth="1"/>
    <col min="12034" max="12034" width="8.140625" bestFit="1" customWidth="1"/>
    <col min="12035" max="12035" width="8.42578125" bestFit="1" customWidth="1"/>
    <col min="12036" max="12036" width="54" bestFit="1" customWidth="1"/>
    <col min="12037" max="12037" width="23.5703125" bestFit="1" customWidth="1"/>
    <col min="12038" max="12038" width="14" bestFit="1" customWidth="1"/>
    <col min="12289" max="12289" width="14.28515625" bestFit="1" customWidth="1"/>
    <col min="12290" max="12290" width="8.140625" bestFit="1" customWidth="1"/>
    <col min="12291" max="12291" width="8.42578125" bestFit="1" customWidth="1"/>
    <col min="12292" max="12292" width="54" bestFit="1" customWidth="1"/>
    <col min="12293" max="12293" width="23.5703125" bestFit="1" customWidth="1"/>
    <col min="12294" max="12294" width="14" bestFit="1" customWidth="1"/>
    <col min="12545" max="12545" width="14.28515625" bestFit="1" customWidth="1"/>
    <col min="12546" max="12546" width="8.140625" bestFit="1" customWidth="1"/>
    <col min="12547" max="12547" width="8.42578125" bestFit="1" customWidth="1"/>
    <col min="12548" max="12548" width="54" bestFit="1" customWidth="1"/>
    <col min="12549" max="12549" width="23.5703125" bestFit="1" customWidth="1"/>
    <col min="12550" max="12550" width="14" bestFit="1" customWidth="1"/>
    <col min="12801" max="12801" width="14.28515625" bestFit="1" customWidth="1"/>
    <col min="12802" max="12802" width="8.140625" bestFit="1" customWidth="1"/>
    <col min="12803" max="12803" width="8.42578125" bestFit="1" customWidth="1"/>
    <col min="12804" max="12804" width="54" bestFit="1" customWidth="1"/>
    <col min="12805" max="12805" width="23.5703125" bestFit="1" customWidth="1"/>
    <col min="12806" max="12806" width="14" bestFit="1" customWidth="1"/>
    <col min="13057" max="13057" width="14.28515625" bestFit="1" customWidth="1"/>
    <col min="13058" max="13058" width="8.140625" bestFit="1" customWidth="1"/>
    <col min="13059" max="13059" width="8.42578125" bestFit="1" customWidth="1"/>
    <col min="13060" max="13060" width="54" bestFit="1" customWidth="1"/>
    <col min="13061" max="13061" width="23.5703125" bestFit="1" customWidth="1"/>
    <col min="13062" max="13062" width="14" bestFit="1" customWidth="1"/>
    <col min="13313" max="13313" width="14.28515625" bestFit="1" customWidth="1"/>
    <col min="13314" max="13314" width="8.140625" bestFit="1" customWidth="1"/>
    <col min="13315" max="13315" width="8.42578125" bestFit="1" customWidth="1"/>
    <col min="13316" max="13316" width="54" bestFit="1" customWidth="1"/>
    <col min="13317" max="13317" width="23.5703125" bestFit="1" customWidth="1"/>
    <col min="13318" max="13318" width="14" bestFit="1" customWidth="1"/>
    <col min="13569" max="13569" width="14.28515625" bestFit="1" customWidth="1"/>
    <col min="13570" max="13570" width="8.140625" bestFit="1" customWidth="1"/>
    <col min="13571" max="13571" width="8.42578125" bestFit="1" customWidth="1"/>
    <col min="13572" max="13572" width="54" bestFit="1" customWidth="1"/>
    <col min="13573" max="13573" width="23.5703125" bestFit="1" customWidth="1"/>
    <col min="13574" max="13574" width="14" bestFit="1" customWidth="1"/>
    <col min="13825" max="13825" width="14.28515625" bestFit="1" customWidth="1"/>
    <col min="13826" max="13826" width="8.140625" bestFit="1" customWidth="1"/>
    <col min="13827" max="13827" width="8.42578125" bestFit="1" customWidth="1"/>
    <col min="13828" max="13828" width="54" bestFit="1" customWidth="1"/>
    <col min="13829" max="13829" width="23.5703125" bestFit="1" customWidth="1"/>
    <col min="13830" max="13830" width="14" bestFit="1" customWidth="1"/>
    <col min="14081" max="14081" width="14.28515625" bestFit="1" customWidth="1"/>
    <col min="14082" max="14082" width="8.140625" bestFit="1" customWidth="1"/>
    <col min="14083" max="14083" width="8.42578125" bestFit="1" customWidth="1"/>
    <col min="14084" max="14084" width="54" bestFit="1" customWidth="1"/>
    <col min="14085" max="14085" width="23.5703125" bestFit="1" customWidth="1"/>
    <col min="14086" max="14086" width="14" bestFit="1" customWidth="1"/>
    <col min="14337" max="14337" width="14.28515625" bestFit="1" customWidth="1"/>
    <col min="14338" max="14338" width="8.140625" bestFit="1" customWidth="1"/>
    <col min="14339" max="14339" width="8.42578125" bestFit="1" customWidth="1"/>
    <col min="14340" max="14340" width="54" bestFit="1" customWidth="1"/>
    <col min="14341" max="14341" width="23.5703125" bestFit="1" customWidth="1"/>
    <col min="14342" max="14342" width="14" bestFit="1" customWidth="1"/>
    <col min="14593" max="14593" width="14.28515625" bestFit="1" customWidth="1"/>
    <col min="14594" max="14594" width="8.140625" bestFit="1" customWidth="1"/>
    <col min="14595" max="14595" width="8.42578125" bestFit="1" customWidth="1"/>
    <col min="14596" max="14596" width="54" bestFit="1" customWidth="1"/>
    <col min="14597" max="14597" width="23.5703125" bestFit="1" customWidth="1"/>
    <col min="14598" max="14598" width="14" bestFit="1" customWidth="1"/>
    <col min="14849" max="14849" width="14.28515625" bestFit="1" customWidth="1"/>
    <col min="14850" max="14850" width="8.140625" bestFit="1" customWidth="1"/>
    <col min="14851" max="14851" width="8.42578125" bestFit="1" customWidth="1"/>
    <col min="14852" max="14852" width="54" bestFit="1" customWidth="1"/>
    <col min="14853" max="14853" width="23.5703125" bestFit="1" customWidth="1"/>
    <col min="14854" max="14854" width="14" bestFit="1" customWidth="1"/>
    <col min="15105" max="15105" width="14.28515625" bestFit="1" customWidth="1"/>
    <col min="15106" max="15106" width="8.140625" bestFit="1" customWidth="1"/>
    <col min="15107" max="15107" width="8.42578125" bestFit="1" customWidth="1"/>
    <col min="15108" max="15108" width="54" bestFit="1" customWidth="1"/>
    <col min="15109" max="15109" width="23.5703125" bestFit="1" customWidth="1"/>
    <col min="15110" max="15110" width="14" bestFit="1" customWidth="1"/>
    <col min="15361" max="15361" width="14.28515625" bestFit="1" customWidth="1"/>
    <col min="15362" max="15362" width="8.140625" bestFit="1" customWidth="1"/>
    <col min="15363" max="15363" width="8.42578125" bestFit="1" customWidth="1"/>
    <col min="15364" max="15364" width="54" bestFit="1" customWidth="1"/>
    <col min="15365" max="15365" width="23.5703125" bestFit="1" customWidth="1"/>
    <col min="15366" max="15366" width="14" bestFit="1" customWidth="1"/>
    <col min="15617" max="15617" width="14.28515625" bestFit="1" customWidth="1"/>
    <col min="15618" max="15618" width="8.140625" bestFit="1" customWidth="1"/>
    <col min="15619" max="15619" width="8.42578125" bestFit="1" customWidth="1"/>
    <col min="15620" max="15620" width="54" bestFit="1" customWidth="1"/>
    <col min="15621" max="15621" width="23.5703125" bestFit="1" customWidth="1"/>
    <col min="15622" max="15622" width="14" bestFit="1" customWidth="1"/>
    <col min="15873" max="15873" width="14.28515625" bestFit="1" customWidth="1"/>
    <col min="15874" max="15874" width="8.140625" bestFit="1" customWidth="1"/>
    <col min="15875" max="15875" width="8.42578125" bestFit="1" customWidth="1"/>
    <col min="15876" max="15876" width="54" bestFit="1" customWidth="1"/>
    <col min="15877" max="15877" width="23.5703125" bestFit="1" customWidth="1"/>
    <col min="15878" max="15878" width="14" bestFit="1" customWidth="1"/>
    <col min="16129" max="16129" width="14.28515625" bestFit="1" customWidth="1"/>
    <col min="16130" max="16130" width="8.140625" bestFit="1" customWidth="1"/>
    <col min="16131" max="16131" width="8.42578125" bestFit="1" customWidth="1"/>
    <col min="16132" max="16132" width="54" bestFit="1" customWidth="1"/>
    <col min="16133" max="16133" width="23.5703125" bestFit="1" customWidth="1"/>
    <col min="16134" max="16134" width="14" bestFit="1" customWidth="1"/>
  </cols>
  <sheetData>
    <row r="1" spans="1:6" ht="18.75" thickBot="1" x14ac:dyDescent="0.3">
      <c r="B1"/>
      <c r="C1"/>
      <c r="D1" s="2" t="s">
        <v>87</v>
      </c>
    </row>
    <row r="2" spans="1:6" ht="18.75" thickBot="1" x14ac:dyDescent="0.3">
      <c r="B2"/>
      <c r="C2"/>
      <c r="D2" s="5" t="s">
        <v>88</v>
      </c>
    </row>
    <row r="3" spans="1:6" x14ac:dyDescent="0.25">
      <c r="B3"/>
      <c r="C3"/>
    </row>
    <row r="4" spans="1:6" x14ac:dyDescent="0.25">
      <c r="A4" s="16" t="s">
        <v>2</v>
      </c>
      <c r="B4" s="16" t="s">
        <v>3</v>
      </c>
      <c r="C4" s="16" t="s">
        <v>4</v>
      </c>
      <c r="D4" s="16" t="s">
        <v>5</v>
      </c>
      <c r="E4" s="17" t="s">
        <v>6</v>
      </c>
      <c r="F4" s="16" t="s">
        <v>7</v>
      </c>
    </row>
    <row r="5" spans="1:6" x14ac:dyDescent="0.25">
      <c r="A5" s="19">
        <v>61</v>
      </c>
      <c r="B5" s="19" t="s">
        <v>89</v>
      </c>
      <c r="C5" s="19" t="s">
        <v>90</v>
      </c>
      <c r="D5" s="19" t="s">
        <v>14</v>
      </c>
      <c r="E5" s="46">
        <v>2250</v>
      </c>
      <c r="F5" s="19" t="s">
        <v>11</v>
      </c>
    </row>
    <row r="6" spans="1:6" x14ac:dyDescent="0.25">
      <c r="A6" s="19">
        <v>62</v>
      </c>
      <c r="B6" s="19" t="s">
        <v>91</v>
      </c>
      <c r="C6" s="19" t="s">
        <v>92</v>
      </c>
      <c r="D6" s="19" t="s">
        <v>93</v>
      </c>
      <c r="E6" s="46">
        <v>70000</v>
      </c>
      <c r="F6" s="19" t="s">
        <v>11</v>
      </c>
    </row>
    <row r="7" spans="1:6" x14ac:dyDescent="0.25">
      <c r="A7" s="19">
        <v>63</v>
      </c>
      <c r="B7" s="19" t="s">
        <v>91</v>
      </c>
      <c r="C7" s="19" t="s">
        <v>92</v>
      </c>
      <c r="D7" s="19" t="s">
        <v>38</v>
      </c>
      <c r="E7" s="46">
        <v>2420</v>
      </c>
      <c r="F7" s="19" t="s">
        <v>11</v>
      </c>
    </row>
    <row r="8" spans="1:6" x14ac:dyDescent="0.25">
      <c r="A8" s="19">
        <v>64</v>
      </c>
      <c r="B8" s="19" t="s">
        <v>94</v>
      </c>
      <c r="C8" s="19" t="s">
        <v>95</v>
      </c>
      <c r="D8" s="19" t="s">
        <v>96</v>
      </c>
      <c r="E8" s="46">
        <v>22720.5</v>
      </c>
      <c r="F8" s="19" t="s">
        <v>11</v>
      </c>
    </row>
    <row r="9" spans="1:6" x14ac:dyDescent="0.25">
      <c r="A9" s="33">
        <v>65</v>
      </c>
      <c r="B9" s="33" t="s">
        <v>94</v>
      </c>
      <c r="C9" s="33" t="s">
        <v>95</v>
      </c>
      <c r="D9" s="33" t="s">
        <v>47</v>
      </c>
      <c r="E9" s="48">
        <v>34848</v>
      </c>
      <c r="F9" s="33" t="s">
        <v>58</v>
      </c>
    </row>
    <row r="10" spans="1:6" x14ac:dyDescent="0.25">
      <c r="A10" s="19">
        <v>66</v>
      </c>
      <c r="B10" s="19" t="s">
        <v>97</v>
      </c>
      <c r="C10" s="19" t="s">
        <v>98</v>
      </c>
      <c r="D10" s="19" t="s">
        <v>72</v>
      </c>
      <c r="E10" s="46">
        <v>1121.27</v>
      </c>
      <c r="F10" s="19" t="s">
        <v>11</v>
      </c>
    </row>
    <row r="11" spans="1:6" x14ac:dyDescent="0.25">
      <c r="A11" s="19">
        <v>67</v>
      </c>
      <c r="B11" s="19" t="s">
        <v>97</v>
      </c>
      <c r="C11" s="19" t="s">
        <v>98</v>
      </c>
      <c r="D11" s="19" t="s">
        <v>46</v>
      </c>
      <c r="E11" s="46">
        <v>773.1</v>
      </c>
      <c r="F11" s="19" t="s">
        <v>11</v>
      </c>
    </row>
    <row r="12" spans="1:6" x14ac:dyDescent="0.25">
      <c r="A12" s="19">
        <v>68</v>
      </c>
      <c r="B12" s="19" t="s">
        <v>92</v>
      </c>
      <c r="C12" s="19" t="s">
        <v>99</v>
      </c>
      <c r="D12" s="19" t="s">
        <v>100</v>
      </c>
      <c r="E12" s="46">
        <v>15950</v>
      </c>
      <c r="F12" s="19" t="s">
        <v>11</v>
      </c>
    </row>
    <row r="13" spans="1:6" x14ac:dyDescent="0.25">
      <c r="A13" s="19">
        <v>69</v>
      </c>
      <c r="B13" s="19" t="s">
        <v>92</v>
      </c>
      <c r="C13" s="19" t="s">
        <v>99</v>
      </c>
      <c r="D13" s="19" t="s">
        <v>101</v>
      </c>
      <c r="E13" s="46">
        <v>49282.2</v>
      </c>
      <c r="F13" s="19" t="s">
        <v>11</v>
      </c>
    </row>
    <row r="14" spans="1:6" x14ac:dyDescent="0.25">
      <c r="A14" s="19">
        <v>70</v>
      </c>
      <c r="B14" s="19" t="s">
        <v>99</v>
      </c>
      <c r="C14" s="19" t="s">
        <v>102</v>
      </c>
      <c r="D14" s="19" t="s">
        <v>47</v>
      </c>
      <c r="E14" s="46">
        <v>2035</v>
      </c>
      <c r="F14" s="19" t="s">
        <v>11</v>
      </c>
    </row>
    <row r="15" spans="1:6" x14ac:dyDescent="0.25">
      <c r="A15" s="19">
        <v>71</v>
      </c>
      <c r="B15" s="19" t="s">
        <v>99</v>
      </c>
      <c r="C15" s="19" t="s">
        <v>102</v>
      </c>
      <c r="D15" s="19" t="s">
        <v>103</v>
      </c>
      <c r="E15" s="46">
        <v>19602</v>
      </c>
      <c r="F15" s="19" t="s">
        <v>11</v>
      </c>
    </row>
    <row r="16" spans="1:6" x14ac:dyDescent="0.25">
      <c r="A16" s="19">
        <v>72</v>
      </c>
      <c r="B16" s="19" t="s">
        <v>104</v>
      </c>
      <c r="C16" s="19" t="s">
        <v>105</v>
      </c>
      <c r="D16" s="19" t="s">
        <v>106</v>
      </c>
      <c r="E16" s="46">
        <v>18050</v>
      </c>
      <c r="F16" s="19" t="s">
        <v>11</v>
      </c>
    </row>
    <row r="17" spans="1:6" x14ac:dyDescent="0.25">
      <c r="A17" s="19">
        <v>73</v>
      </c>
      <c r="B17" s="19" t="s">
        <v>104</v>
      </c>
      <c r="C17" s="19" t="s">
        <v>105</v>
      </c>
      <c r="D17" s="19" t="s">
        <v>107</v>
      </c>
      <c r="E17" s="46">
        <v>1499.99</v>
      </c>
      <c r="F17" s="19" t="s">
        <v>11</v>
      </c>
    </row>
    <row r="18" spans="1:6" x14ac:dyDescent="0.25">
      <c r="A18" s="19">
        <v>74</v>
      </c>
      <c r="B18" s="19" t="s">
        <v>108</v>
      </c>
      <c r="C18" s="19" t="s">
        <v>109</v>
      </c>
      <c r="D18" s="19" t="s">
        <v>110</v>
      </c>
      <c r="E18" s="46">
        <v>1450</v>
      </c>
      <c r="F18" s="19" t="s">
        <v>11</v>
      </c>
    </row>
    <row r="19" spans="1:6" x14ac:dyDescent="0.25">
      <c r="A19" s="19">
        <v>75</v>
      </c>
      <c r="B19" s="19" t="s">
        <v>102</v>
      </c>
      <c r="C19" s="19" t="s">
        <v>111</v>
      </c>
      <c r="D19" s="19" t="s">
        <v>112</v>
      </c>
      <c r="E19" s="46">
        <v>2400</v>
      </c>
      <c r="F19" s="19" t="s">
        <v>11</v>
      </c>
    </row>
    <row r="20" spans="1:6" x14ac:dyDescent="0.25">
      <c r="A20" s="19">
        <v>76</v>
      </c>
      <c r="B20" s="19" t="s">
        <v>113</v>
      </c>
      <c r="C20" s="19" t="s">
        <v>114</v>
      </c>
      <c r="D20" s="19" t="s">
        <v>115</v>
      </c>
      <c r="E20" s="46">
        <v>5000</v>
      </c>
      <c r="F20" s="19" t="s">
        <v>11</v>
      </c>
    </row>
    <row r="21" spans="1:6" x14ac:dyDescent="0.25">
      <c r="A21" s="19">
        <v>77</v>
      </c>
      <c r="B21" s="19" t="s">
        <v>113</v>
      </c>
      <c r="C21" s="19" t="s">
        <v>114</v>
      </c>
      <c r="D21" s="19" t="s">
        <v>116</v>
      </c>
      <c r="E21" s="46">
        <v>4850</v>
      </c>
      <c r="F21" s="19" t="s">
        <v>11</v>
      </c>
    </row>
    <row r="22" spans="1:6" x14ac:dyDescent="0.25">
      <c r="A22" s="19">
        <v>78</v>
      </c>
      <c r="B22" s="19" t="s">
        <v>113</v>
      </c>
      <c r="C22" s="19" t="s">
        <v>114</v>
      </c>
      <c r="D22" s="19" t="s">
        <v>117</v>
      </c>
      <c r="E22" s="46">
        <v>1950</v>
      </c>
      <c r="F22" s="19" t="s">
        <v>11</v>
      </c>
    </row>
    <row r="23" spans="1:6" x14ac:dyDescent="0.25">
      <c r="A23" s="19">
        <v>79</v>
      </c>
      <c r="B23" s="19" t="s">
        <v>113</v>
      </c>
      <c r="C23" s="19" t="s">
        <v>114</v>
      </c>
      <c r="D23" s="19" t="s">
        <v>118</v>
      </c>
      <c r="E23" s="46">
        <v>8600</v>
      </c>
      <c r="F23" s="19" t="s">
        <v>11</v>
      </c>
    </row>
    <row r="24" spans="1:6" x14ac:dyDescent="0.25">
      <c r="A24" s="19">
        <v>80</v>
      </c>
      <c r="B24" s="19" t="s">
        <v>113</v>
      </c>
      <c r="C24" s="19" t="s">
        <v>114</v>
      </c>
      <c r="D24" s="19" t="s">
        <v>119</v>
      </c>
      <c r="E24" s="46">
        <v>3500</v>
      </c>
      <c r="F24" s="19" t="s">
        <v>11</v>
      </c>
    </row>
    <row r="25" spans="1:6" x14ac:dyDescent="0.25">
      <c r="A25" s="19">
        <v>81</v>
      </c>
      <c r="B25" s="19" t="s">
        <v>113</v>
      </c>
      <c r="C25" s="19" t="s">
        <v>114</v>
      </c>
      <c r="D25" s="19" t="s">
        <v>120</v>
      </c>
      <c r="E25" s="46">
        <v>4650</v>
      </c>
      <c r="F25" s="19" t="s">
        <v>11</v>
      </c>
    </row>
    <row r="26" spans="1:6" x14ac:dyDescent="0.25">
      <c r="A26" s="19">
        <v>82</v>
      </c>
      <c r="B26" s="19" t="s">
        <v>113</v>
      </c>
      <c r="C26" s="19" t="s">
        <v>114</v>
      </c>
      <c r="D26" s="19" t="s">
        <v>121</v>
      </c>
      <c r="E26" s="46">
        <v>2800</v>
      </c>
      <c r="F26" s="19" t="s">
        <v>11</v>
      </c>
    </row>
    <row r="27" spans="1:6" x14ac:dyDescent="0.25">
      <c r="A27" s="19">
        <v>83</v>
      </c>
      <c r="B27" s="19" t="s">
        <v>113</v>
      </c>
      <c r="C27" s="19" t="s">
        <v>114</v>
      </c>
      <c r="D27" s="19" t="s">
        <v>39</v>
      </c>
      <c r="E27" s="46">
        <v>4300</v>
      </c>
      <c r="F27" s="19" t="s">
        <v>11</v>
      </c>
    </row>
    <row r="28" spans="1:6" x14ac:dyDescent="0.25">
      <c r="A28" s="19">
        <v>84</v>
      </c>
      <c r="B28" s="19" t="s">
        <v>113</v>
      </c>
      <c r="C28" s="19" t="s">
        <v>114</v>
      </c>
      <c r="D28" s="19" t="s">
        <v>122</v>
      </c>
      <c r="E28" s="46">
        <v>8940.01</v>
      </c>
      <c r="F28" s="19" t="s">
        <v>11</v>
      </c>
    </row>
    <row r="29" spans="1:6" x14ac:dyDescent="0.25">
      <c r="A29" s="19">
        <v>85</v>
      </c>
      <c r="B29" s="19" t="s">
        <v>113</v>
      </c>
      <c r="C29" s="19" t="s">
        <v>114</v>
      </c>
      <c r="D29" s="19" t="s">
        <v>22</v>
      </c>
      <c r="E29" s="46">
        <v>3700</v>
      </c>
      <c r="F29" s="19" t="s">
        <v>11</v>
      </c>
    </row>
    <row r="30" spans="1:6" x14ac:dyDescent="0.25">
      <c r="A30" s="19">
        <v>86</v>
      </c>
      <c r="B30" s="19" t="s">
        <v>113</v>
      </c>
      <c r="C30" s="19" t="s">
        <v>114</v>
      </c>
      <c r="D30" s="19" t="s">
        <v>123</v>
      </c>
      <c r="E30" s="46">
        <v>6534</v>
      </c>
      <c r="F30" s="19" t="s">
        <v>11</v>
      </c>
    </row>
    <row r="31" spans="1:6" x14ac:dyDescent="0.25">
      <c r="A31" s="19">
        <v>87</v>
      </c>
      <c r="B31" s="19" t="s">
        <v>113</v>
      </c>
      <c r="C31" s="19" t="s">
        <v>114</v>
      </c>
      <c r="D31" s="19" t="s">
        <v>17</v>
      </c>
      <c r="E31" s="46">
        <v>25499.99</v>
      </c>
      <c r="F31" s="19" t="s">
        <v>11</v>
      </c>
    </row>
    <row r="32" spans="1:6" x14ac:dyDescent="0.25">
      <c r="A32" s="19">
        <v>88</v>
      </c>
      <c r="B32" s="19" t="s">
        <v>113</v>
      </c>
      <c r="C32" s="19" t="s">
        <v>114</v>
      </c>
      <c r="D32" s="19" t="s">
        <v>124</v>
      </c>
      <c r="E32" s="46">
        <v>1689.6</v>
      </c>
      <c r="F32" s="19" t="s">
        <v>11</v>
      </c>
    </row>
    <row r="33" spans="1:6" x14ac:dyDescent="0.25">
      <c r="A33" s="19">
        <v>89</v>
      </c>
      <c r="B33" s="19" t="s">
        <v>105</v>
      </c>
      <c r="C33" s="19" t="s">
        <v>125</v>
      </c>
      <c r="D33" s="19" t="s">
        <v>126</v>
      </c>
      <c r="E33" s="46">
        <v>14553</v>
      </c>
      <c r="F33" s="19" t="s">
        <v>11</v>
      </c>
    </row>
    <row r="34" spans="1:6" x14ac:dyDescent="0.25">
      <c r="A34" s="19">
        <v>90</v>
      </c>
      <c r="B34" s="19" t="s">
        <v>105</v>
      </c>
      <c r="C34" s="19" t="s">
        <v>125</v>
      </c>
      <c r="D34" s="19" t="s">
        <v>124</v>
      </c>
      <c r="E34" s="46">
        <v>22229.99</v>
      </c>
      <c r="F34" s="19" t="s">
        <v>11</v>
      </c>
    </row>
    <row r="35" spans="1:6" x14ac:dyDescent="0.25">
      <c r="A35" s="19">
        <v>91</v>
      </c>
      <c r="B35" s="19" t="s">
        <v>105</v>
      </c>
      <c r="C35" s="19" t="s">
        <v>125</v>
      </c>
      <c r="D35" s="19" t="s">
        <v>127</v>
      </c>
      <c r="E35" s="46">
        <v>2390.91</v>
      </c>
      <c r="F35" s="19" t="s">
        <v>11</v>
      </c>
    </row>
    <row r="36" spans="1:6" x14ac:dyDescent="0.25">
      <c r="A36" s="19">
        <v>92</v>
      </c>
      <c r="B36" s="19" t="s">
        <v>109</v>
      </c>
      <c r="C36" s="19" t="s">
        <v>128</v>
      </c>
      <c r="D36" s="19" t="s">
        <v>42</v>
      </c>
      <c r="E36" s="46">
        <v>15149.96</v>
      </c>
      <c r="F36" s="19" t="s">
        <v>11</v>
      </c>
    </row>
    <row r="37" spans="1:6" x14ac:dyDescent="0.25">
      <c r="A37" s="19">
        <v>93</v>
      </c>
      <c r="B37" s="19" t="s">
        <v>109</v>
      </c>
      <c r="C37" s="19" t="s">
        <v>128</v>
      </c>
      <c r="D37" s="19" t="s">
        <v>38</v>
      </c>
      <c r="E37" s="46">
        <v>25200</v>
      </c>
      <c r="F37" s="19" t="s">
        <v>11</v>
      </c>
    </row>
    <row r="38" spans="1:6" x14ac:dyDescent="0.25">
      <c r="A38" s="19">
        <v>94</v>
      </c>
      <c r="B38" s="19" t="s">
        <v>111</v>
      </c>
      <c r="C38" s="19" t="s">
        <v>129</v>
      </c>
      <c r="D38" s="19" t="s">
        <v>130</v>
      </c>
      <c r="E38" s="46">
        <v>17740.8</v>
      </c>
      <c r="F38" s="19" t="s">
        <v>11</v>
      </c>
    </row>
    <row r="39" spans="1:6" x14ac:dyDescent="0.25">
      <c r="A39" s="19">
        <v>95</v>
      </c>
      <c r="B39" s="19" t="s">
        <v>131</v>
      </c>
      <c r="C39" s="19" t="s">
        <v>132</v>
      </c>
      <c r="D39" s="19" t="s">
        <v>16</v>
      </c>
      <c r="E39" s="46">
        <v>1949.99</v>
      </c>
      <c r="F39" s="19" t="s">
        <v>11</v>
      </c>
    </row>
    <row r="40" spans="1:6" x14ac:dyDescent="0.25">
      <c r="A40" s="19">
        <v>96</v>
      </c>
      <c r="B40" s="19" t="s">
        <v>128</v>
      </c>
      <c r="C40" s="19" t="s">
        <v>133</v>
      </c>
      <c r="D40" s="19" t="s">
        <v>134</v>
      </c>
      <c r="E40" s="46">
        <v>48549.95</v>
      </c>
      <c r="F40" s="19" t="s">
        <v>11</v>
      </c>
    </row>
    <row r="41" spans="1:6" x14ac:dyDescent="0.25">
      <c r="A41" s="19">
        <v>97</v>
      </c>
      <c r="B41" s="19" t="s">
        <v>129</v>
      </c>
      <c r="C41" s="19" t="s">
        <v>135</v>
      </c>
      <c r="D41" s="19" t="s">
        <v>46</v>
      </c>
      <c r="E41" s="46">
        <v>1524.6</v>
      </c>
      <c r="F41" s="19" t="s">
        <v>11</v>
      </c>
    </row>
    <row r="42" spans="1:6" x14ac:dyDescent="0.25">
      <c r="A42" s="19">
        <v>98</v>
      </c>
      <c r="B42" s="19" t="s">
        <v>132</v>
      </c>
      <c r="C42" s="19" t="s">
        <v>136</v>
      </c>
      <c r="D42" s="19" t="s">
        <v>137</v>
      </c>
      <c r="E42" s="46">
        <v>14960</v>
      </c>
      <c r="F42" s="19" t="s">
        <v>11</v>
      </c>
    </row>
    <row r="43" spans="1:6" x14ac:dyDescent="0.25">
      <c r="A43" s="33">
        <v>99</v>
      </c>
      <c r="B43" s="33" t="s">
        <v>138</v>
      </c>
      <c r="C43" s="33" t="s">
        <v>139</v>
      </c>
      <c r="D43" s="33" t="s">
        <v>140</v>
      </c>
      <c r="E43" s="48">
        <v>129900.96</v>
      </c>
      <c r="F43" s="33" t="s">
        <v>58</v>
      </c>
    </row>
    <row r="44" spans="1:6" x14ac:dyDescent="0.25">
      <c r="A44" s="33">
        <v>100</v>
      </c>
      <c r="B44" s="33" t="s">
        <v>138</v>
      </c>
      <c r="C44" s="33" t="s">
        <v>139</v>
      </c>
      <c r="D44" s="33" t="s">
        <v>140</v>
      </c>
      <c r="E44" s="48">
        <v>159499.48000000001</v>
      </c>
      <c r="F44" s="33" t="s">
        <v>58</v>
      </c>
    </row>
    <row r="45" spans="1:6" ht="15.75" thickBot="1" x14ac:dyDescent="0.3">
      <c r="A45" s="21">
        <v>101</v>
      </c>
      <c r="B45" s="21" t="s">
        <v>138</v>
      </c>
      <c r="C45" s="21" t="s">
        <v>139</v>
      </c>
      <c r="D45" s="21" t="s">
        <v>141</v>
      </c>
      <c r="E45" s="47">
        <v>8550.01</v>
      </c>
      <c r="F45" s="19" t="s">
        <v>11</v>
      </c>
    </row>
    <row r="46" spans="1:6" x14ac:dyDescent="0.25">
      <c r="A46"/>
      <c r="B46"/>
      <c r="C46"/>
      <c r="E46" s="7"/>
    </row>
    <row r="47" spans="1:6" x14ac:dyDescent="0.25">
      <c r="A47"/>
      <c r="B47"/>
      <c r="C47"/>
      <c r="E47" s="7"/>
    </row>
    <row r="48" spans="1:6" ht="15.75" x14ac:dyDescent="0.25">
      <c r="D48" s="8" t="s">
        <v>61</v>
      </c>
      <c r="E48" s="9">
        <v>464366.86999999994</v>
      </c>
    </row>
    <row r="49" spans="1:6" ht="15.75" x14ac:dyDescent="0.25">
      <c r="D49" s="10" t="s">
        <v>62</v>
      </c>
      <c r="E49" s="11">
        <f>E51-E48</f>
        <v>324248.44</v>
      </c>
    </row>
    <row r="50" spans="1:6" ht="15.75" x14ac:dyDescent="0.25">
      <c r="A50" s="38"/>
      <c r="B50" s="38"/>
      <c r="C50" s="38"/>
      <c r="D50" s="12"/>
      <c r="E50" s="13"/>
    </row>
    <row r="51" spans="1:6" ht="15.75" x14ac:dyDescent="0.25">
      <c r="A51" s="38"/>
      <c r="B51" s="38"/>
      <c r="C51" s="38"/>
      <c r="D51" s="14" t="s">
        <v>63</v>
      </c>
      <c r="E51" s="15">
        <v>788615.30999999994</v>
      </c>
      <c r="F51" s="45"/>
    </row>
    <row r="52" spans="1:6" x14ac:dyDescent="0.25">
      <c r="A52" s="38"/>
      <c r="B52" s="38"/>
      <c r="C52" s="38"/>
      <c r="F52" s="45"/>
    </row>
    <row r="53" spans="1:6" x14ac:dyDescent="0.25">
      <c r="A53" s="38"/>
      <c r="B53" s="38"/>
      <c r="C53" s="38"/>
      <c r="F53" s="4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G34"/>
  <sheetViews>
    <sheetView workbookViewId="0">
      <selection activeCell="D29" sqref="D29:E32"/>
    </sheetView>
  </sheetViews>
  <sheetFormatPr defaultRowHeight="15" x14ac:dyDescent="0.25"/>
  <cols>
    <col min="1" max="1" width="14.28515625" style="1" bestFit="1" customWidth="1"/>
    <col min="2" max="2" width="8.140625" style="1" bestFit="1" customWidth="1"/>
    <col min="3" max="3" width="8.42578125" style="1" bestFit="1" customWidth="1"/>
    <col min="4" max="4" width="54" bestFit="1" customWidth="1"/>
    <col min="5" max="5" width="23.5703125" style="3" bestFit="1" customWidth="1"/>
    <col min="6" max="6" width="14" style="4" bestFit="1" customWidth="1"/>
    <col min="7" max="7" width="9.140625" style="1"/>
    <col min="257" max="257" width="14.28515625" bestFit="1" customWidth="1"/>
    <col min="258" max="258" width="8.140625" bestFit="1" customWidth="1"/>
    <col min="259" max="259" width="8.42578125" bestFit="1" customWidth="1"/>
    <col min="260" max="260" width="54" bestFit="1" customWidth="1"/>
    <col min="261" max="261" width="23.5703125" bestFit="1" customWidth="1"/>
    <col min="262" max="262" width="14" bestFit="1" customWidth="1"/>
    <col min="513" max="513" width="14.28515625" bestFit="1" customWidth="1"/>
    <col min="514" max="514" width="8.140625" bestFit="1" customWidth="1"/>
    <col min="515" max="515" width="8.42578125" bestFit="1" customWidth="1"/>
    <col min="516" max="516" width="54" bestFit="1" customWidth="1"/>
    <col min="517" max="517" width="23.5703125" bestFit="1" customWidth="1"/>
    <col min="518" max="518" width="14" bestFit="1" customWidth="1"/>
    <col min="769" max="769" width="14.28515625" bestFit="1" customWidth="1"/>
    <col min="770" max="770" width="8.140625" bestFit="1" customWidth="1"/>
    <col min="771" max="771" width="8.42578125" bestFit="1" customWidth="1"/>
    <col min="772" max="772" width="54" bestFit="1" customWidth="1"/>
    <col min="773" max="773" width="23.5703125" bestFit="1" customWidth="1"/>
    <col min="774" max="774" width="14" bestFit="1" customWidth="1"/>
    <col min="1025" max="1025" width="14.28515625" bestFit="1" customWidth="1"/>
    <col min="1026" max="1026" width="8.140625" bestFit="1" customWidth="1"/>
    <col min="1027" max="1027" width="8.42578125" bestFit="1" customWidth="1"/>
    <col min="1028" max="1028" width="54" bestFit="1" customWidth="1"/>
    <col min="1029" max="1029" width="23.5703125" bestFit="1" customWidth="1"/>
    <col min="1030" max="1030" width="14" bestFit="1" customWidth="1"/>
    <col min="1281" max="1281" width="14.28515625" bestFit="1" customWidth="1"/>
    <col min="1282" max="1282" width="8.140625" bestFit="1" customWidth="1"/>
    <col min="1283" max="1283" width="8.42578125" bestFit="1" customWidth="1"/>
    <col min="1284" max="1284" width="54" bestFit="1" customWidth="1"/>
    <col min="1285" max="1285" width="23.5703125" bestFit="1" customWidth="1"/>
    <col min="1286" max="1286" width="14" bestFit="1" customWidth="1"/>
    <col min="1537" max="1537" width="14.28515625" bestFit="1" customWidth="1"/>
    <col min="1538" max="1538" width="8.140625" bestFit="1" customWidth="1"/>
    <col min="1539" max="1539" width="8.42578125" bestFit="1" customWidth="1"/>
    <col min="1540" max="1540" width="54" bestFit="1" customWidth="1"/>
    <col min="1541" max="1541" width="23.5703125" bestFit="1" customWidth="1"/>
    <col min="1542" max="1542" width="14" bestFit="1" customWidth="1"/>
    <col min="1793" max="1793" width="14.28515625" bestFit="1" customWidth="1"/>
    <col min="1794" max="1794" width="8.140625" bestFit="1" customWidth="1"/>
    <col min="1795" max="1795" width="8.42578125" bestFit="1" customWidth="1"/>
    <col min="1796" max="1796" width="54" bestFit="1" customWidth="1"/>
    <col min="1797" max="1797" width="23.5703125" bestFit="1" customWidth="1"/>
    <col min="1798" max="1798" width="14" bestFit="1" customWidth="1"/>
    <col min="2049" max="2049" width="14.28515625" bestFit="1" customWidth="1"/>
    <col min="2050" max="2050" width="8.140625" bestFit="1" customWidth="1"/>
    <col min="2051" max="2051" width="8.42578125" bestFit="1" customWidth="1"/>
    <col min="2052" max="2052" width="54" bestFit="1" customWidth="1"/>
    <col min="2053" max="2053" width="23.5703125" bestFit="1" customWidth="1"/>
    <col min="2054" max="2054" width="14" bestFit="1" customWidth="1"/>
    <col min="2305" max="2305" width="14.28515625" bestFit="1" customWidth="1"/>
    <col min="2306" max="2306" width="8.140625" bestFit="1" customWidth="1"/>
    <col min="2307" max="2307" width="8.42578125" bestFit="1" customWidth="1"/>
    <col min="2308" max="2308" width="54" bestFit="1" customWidth="1"/>
    <col min="2309" max="2309" width="23.5703125" bestFit="1" customWidth="1"/>
    <col min="2310" max="2310" width="14" bestFit="1" customWidth="1"/>
    <col min="2561" max="2561" width="14.28515625" bestFit="1" customWidth="1"/>
    <col min="2562" max="2562" width="8.140625" bestFit="1" customWidth="1"/>
    <col min="2563" max="2563" width="8.42578125" bestFit="1" customWidth="1"/>
    <col min="2564" max="2564" width="54" bestFit="1" customWidth="1"/>
    <col min="2565" max="2565" width="23.5703125" bestFit="1" customWidth="1"/>
    <col min="2566" max="2566" width="14" bestFit="1" customWidth="1"/>
    <col min="2817" max="2817" width="14.28515625" bestFit="1" customWidth="1"/>
    <col min="2818" max="2818" width="8.140625" bestFit="1" customWidth="1"/>
    <col min="2819" max="2819" width="8.42578125" bestFit="1" customWidth="1"/>
    <col min="2820" max="2820" width="54" bestFit="1" customWidth="1"/>
    <col min="2821" max="2821" width="23.5703125" bestFit="1" customWidth="1"/>
    <col min="2822" max="2822" width="14" bestFit="1" customWidth="1"/>
    <col min="3073" max="3073" width="14.28515625" bestFit="1" customWidth="1"/>
    <col min="3074" max="3074" width="8.140625" bestFit="1" customWidth="1"/>
    <col min="3075" max="3075" width="8.42578125" bestFit="1" customWidth="1"/>
    <col min="3076" max="3076" width="54" bestFit="1" customWidth="1"/>
    <col min="3077" max="3077" width="23.5703125" bestFit="1" customWidth="1"/>
    <col min="3078" max="3078" width="14" bestFit="1" customWidth="1"/>
    <col min="3329" max="3329" width="14.28515625" bestFit="1" customWidth="1"/>
    <col min="3330" max="3330" width="8.140625" bestFit="1" customWidth="1"/>
    <col min="3331" max="3331" width="8.42578125" bestFit="1" customWidth="1"/>
    <col min="3332" max="3332" width="54" bestFit="1" customWidth="1"/>
    <col min="3333" max="3333" width="23.5703125" bestFit="1" customWidth="1"/>
    <col min="3334" max="3334" width="14" bestFit="1" customWidth="1"/>
    <col min="3585" max="3585" width="14.28515625" bestFit="1" customWidth="1"/>
    <col min="3586" max="3586" width="8.140625" bestFit="1" customWidth="1"/>
    <col min="3587" max="3587" width="8.42578125" bestFit="1" customWidth="1"/>
    <col min="3588" max="3588" width="54" bestFit="1" customWidth="1"/>
    <col min="3589" max="3589" width="23.5703125" bestFit="1" customWidth="1"/>
    <col min="3590" max="3590" width="14" bestFit="1" customWidth="1"/>
    <col min="3841" max="3841" width="14.28515625" bestFit="1" customWidth="1"/>
    <col min="3842" max="3842" width="8.140625" bestFit="1" customWidth="1"/>
    <col min="3843" max="3843" width="8.42578125" bestFit="1" customWidth="1"/>
    <col min="3844" max="3844" width="54" bestFit="1" customWidth="1"/>
    <col min="3845" max="3845" width="23.5703125" bestFit="1" customWidth="1"/>
    <col min="3846" max="3846" width="14" bestFit="1" customWidth="1"/>
    <col min="4097" max="4097" width="14.28515625" bestFit="1" customWidth="1"/>
    <col min="4098" max="4098" width="8.140625" bestFit="1" customWidth="1"/>
    <col min="4099" max="4099" width="8.42578125" bestFit="1" customWidth="1"/>
    <col min="4100" max="4100" width="54" bestFit="1" customWidth="1"/>
    <col min="4101" max="4101" width="23.5703125" bestFit="1" customWidth="1"/>
    <col min="4102" max="4102" width="14" bestFit="1" customWidth="1"/>
    <col min="4353" max="4353" width="14.28515625" bestFit="1" customWidth="1"/>
    <col min="4354" max="4354" width="8.140625" bestFit="1" customWidth="1"/>
    <col min="4355" max="4355" width="8.42578125" bestFit="1" customWidth="1"/>
    <col min="4356" max="4356" width="54" bestFit="1" customWidth="1"/>
    <col min="4357" max="4357" width="23.5703125" bestFit="1" customWidth="1"/>
    <col min="4358" max="4358" width="14" bestFit="1" customWidth="1"/>
    <col min="4609" max="4609" width="14.28515625" bestFit="1" customWidth="1"/>
    <col min="4610" max="4610" width="8.140625" bestFit="1" customWidth="1"/>
    <col min="4611" max="4611" width="8.42578125" bestFit="1" customWidth="1"/>
    <col min="4612" max="4612" width="54" bestFit="1" customWidth="1"/>
    <col min="4613" max="4613" width="23.5703125" bestFit="1" customWidth="1"/>
    <col min="4614" max="4614" width="14" bestFit="1" customWidth="1"/>
    <col min="4865" max="4865" width="14.28515625" bestFit="1" customWidth="1"/>
    <col min="4866" max="4866" width="8.140625" bestFit="1" customWidth="1"/>
    <col min="4867" max="4867" width="8.42578125" bestFit="1" customWidth="1"/>
    <col min="4868" max="4868" width="54" bestFit="1" customWidth="1"/>
    <col min="4869" max="4869" width="23.5703125" bestFit="1" customWidth="1"/>
    <col min="4870" max="4870" width="14" bestFit="1" customWidth="1"/>
    <col min="5121" max="5121" width="14.28515625" bestFit="1" customWidth="1"/>
    <col min="5122" max="5122" width="8.140625" bestFit="1" customWidth="1"/>
    <col min="5123" max="5123" width="8.42578125" bestFit="1" customWidth="1"/>
    <col min="5124" max="5124" width="54" bestFit="1" customWidth="1"/>
    <col min="5125" max="5125" width="23.5703125" bestFit="1" customWidth="1"/>
    <col min="5126" max="5126" width="14" bestFit="1" customWidth="1"/>
    <col min="5377" max="5377" width="14.28515625" bestFit="1" customWidth="1"/>
    <col min="5378" max="5378" width="8.140625" bestFit="1" customWidth="1"/>
    <col min="5379" max="5379" width="8.42578125" bestFit="1" customWidth="1"/>
    <col min="5380" max="5380" width="54" bestFit="1" customWidth="1"/>
    <col min="5381" max="5381" width="23.5703125" bestFit="1" customWidth="1"/>
    <col min="5382" max="5382" width="14" bestFit="1" customWidth="1"/>
    <col min="5633" max="5633" width="14.28515625" bestFit="1" customWidth="1"/>
    <col min="5634" max="5634" width="8.140625" bestFit="1" customWidth="1"/>
    <col min="5635" max="5635" width="8.42578125" bestFit="1" customWidth="1"/>
    <col min="5636" max="5636" width="54" bestFit="1" customWidth="1"/>
    <col min="5637" max="5637" width="23.5703125" bestFit="1" customWidth="1"/>
    <col min="5638" max="5638" width="14" bestFit="1" customWidth="1"/>
    <col min="5889" max="5889" width="14.28515625" bestFit="1" customWidth="1"/>
    <col min="5890" max="5890" width="8.140625" bestFit="1" customWidth="1"/>
    <col min="5891" max="5891" width="8.42578125" bestFit="1" customWidth="1"/>
    <col min="5892" max="5892" width="54" bestFit="1" customWidth="1"/>
    <col min="5893" max="5893" width="23.5703125" bestFit="1" customWidth="1"/>
    <col min="5894" max="5894" width="14" bestFit="1" customWidth="1"/>
    <col min="6145" max="6145" width="14.28515625" bestFit="1" customWidth="1"/>
    <col min="6146" max="6146" width="8.140625" bestFit="1" customWidth="1"/>
    <col min="6147" max="6147" width="8.42578125" bestFit="1" customWidth="1"/>
    <col min="6148" max="6148" width="54" bestFit="1" customWidth="1"/>
    <col min="6149" max="6149" width="23.5703125" bestFit="1" customWidth="1"/>
    <col min="6150" max="6150" width="14" bestFit="1" customWidth="1"/>
    <col min="6401" max="6401" width="14.28515625" bestFit="1" customWidth="1"/>
    <col min="6402" max="6402" width="8.140625" bestFit="1" customWidth="1"/>
    <col min="6403" max="6403" width="8.42578125" bestFit="1" customWidth="1"/>
    <col min="6404" max="6404" width="54" bestFit="1" customWidth="1"/>
    <col min="6405" max="6405" width="23.5703125" bestFit="1" customWidth="1"/>
    <col min="6406" max="6406" width="14" bestFit="1" customWidth="1"/>
    <col min="6657" max="6657" width="14.28515625" bestFit="1" customWidth="1"/>
    <col min="6658" max="6658" width="8.140625" bestFit="1" customWidth="1"/>
    <col min="6659" max="6659" width="8.42578125" bestFit="1" customWidth="1"/>
    <col min="6660" max="6660" width="54" bestFit="1" customWidth="1"/>
    <col min="6661" max="6661" width="23.5703125" bestFit="1" customWidth="1"/>
    <col min="6662" max="6662" width="14" bestFit="1" customWidth="1"/>
    <col min="6913" max="6913" width="14.28515625" bestFit="1" customWidth="1"/>
    <col min="6914" max="6914" width="8.140625" bestFit="1" customWidth="1"/>
    <col min="6915" max="6915" width="8.42578125" bestFit="1" customWidth="1"/>
    <col min="6916" max="6916" width="54" bestFit="1" customWidth="1"/>
    <col min="6917" max="6917" width="23.5703125" bestFit="1" customWidth="1"/>
    <col min="6918" max="6918" width="14" bestFit="1" customWidth="1"/>
    <col min="7169" max="7169" width="14.28515625" bestFit="1" customWidth="1"/>
    <col min="7170" max="7170" width="8.140625" bestFit="1" customWidth="1"/>
    <col min="7171" max="7171" width="8.42578125" bestFit="1" customWidth="1"/>
    <col min="7172" max="7172" width="54" bestFit="1" customWidth="1"/>
    <col min="7173" max="7173" width="23.5703125" bestFit="1" customWidth="1"/>
    <col min="7174" max="7174" width="14" bestFit="1" customWidth="1"/>
    <col min="7425" max="7425" width="14.28515625" bestFit="1" customWidth="1"/>
    <col min="7426" max="7426" width="8.140625" bestFit="1" customWidth="1"/>
    <col min="7427" max="7427" width="8.42578125" bestFit="1" customWidth="1"/>
    <col min="7428" max="7428" width="54" bestFit="1" customWidth="1"/>
    <col min="7429" max="7429" width="23.5703125" bestFit="1" customWidth="1"/>
    <col min="7430" max="7430" width="14" bestFit="1" customWidth="1"/>
    <col min="7681" max="7681" width="14.28515625" bestFit="1" customWidth="1"/>
    <col min="7682" max="7682" width="8.140625" bestFit="1" customWidth="1"/>
    <col min="7683" max="7683" width="8.42578125" bestFit="1" customWidth="1"/>
    <col min="7684" max="7684" width="54" bestFit="1" customWidth="1"/>
    <col min="7685" max="7685" width="23.5703125" bestFit="1" customWidth="1"/>
    <col min="7686" max="7686" width="14" bestFit="1" customWidth="1"/>
    <col min="7937" max="7937" width="14.28515625" bestFit="1" customWidth="1"/>
    <col min="7938" max="7938" width="8.140625" bestFit="1" customWidth="1"/>
    <col min="7939" max="7939" width="8.42578125" bestFit="1" customWidth="1"/>
    <col min="7940" max="7940" width="54" bestFit="1" customWidth="1"/>
    <col min="7941" max="7941" width="23.5703125" bestFit="1" customWidth="1"/>
    <col min="7942" max="7942" width="14" bestFit="1" customWidth="1"/>
    <col min="8193" max="8193" width="14.28515625" bestFit="1" customWidth="1"/>
    <col min="8194" max="8194" width="8.140625" bestFit="1" customWidth="1"/>
    <col min="8195" max="8195" width="8.42578125" bestFit="1" customWidth="1"/>
    <col min="8196" max="8196" width="54" bestFit="1" customWidth="1"/>
    <col min="8197" max="8197" width="23.5703125" bestFit="1" customWidth="1"/>
    <col min="8198" max="8198" width="14" bestFit="1" customWidth="1"/>
    <col min="8449" max="8449" width="14.28515625" bestFit="1" customWidth="1"/>
    <col min="8450" max="8450" width="8.140625" bestFit="1" customWidth="1"/>
    <col min="8451" max="8451" width="8.42578125" bestFit="1" customWidth="1"/>
    <col min="8452" max="8452" width="54" bestFit="1" customWidth="1"/>
    <col min="8453" max="8453" width="23.5703125" bestFit="1" customWidth="1"/>
    <col min="8454" max="8454" width="14" bestFit="1" customWidth="1"/>
    <col min="8705" max="8705" width="14.28515625" bestFit="1" customWidth="1"/>
    <col min="8706" max="8706" width="8.140625" bestFit="1" customWidth="1"/>
    <col min="8707" max="8707" width="8.42578125" bestFit="1" customWidth="1"/>
    <col min="8708" max="8708" width="54" bestFit="1" customWidth="1"/>
    <col min="8709" max="8709" width="23.5703125" bestFit="1" customWidth="1"/>
    <col min="8710" max="8710" width="14" bestFit="1" customWidth="1"/>
    <col min="8961" max="8961" width="14.28515625" bestFit="1" customWidth="1"/>
    <col min="8962" max="8962" width="8.140625" bestFit="1" customWidth="1"/>
    <col min="8963" max="8963" width="8.42578125" bestFit="1" customWidth="1"/>
    <col min="8964" max="8964" width="54" bestFit="1" customWidth="1"/>
    <col min="8965" max="8965" width="23.5703125" bestFit="1" customWidth="1"/>
    <col min="8966" max="8966" width="14" bestFit="1" customWidth="1"/>
    <col min="9217" max="9217" width="14.28515625" bestFit="1" customWidth="1"/>
    <col min="9218" max="9218" width="8.140625" bestFit="1" customWidth="1"/>
    <col min="9219" max="9219" width="8.42578125" bestFit="1" customWidth="1"/>
    <col min="9220" max="9220" width="54" bestFit="1" customWidth="1"/>
    <col min="9221" max="9221" width="23.5703125" bestFit="1" customWidth="1"/>
    <col min="9222" max="9222" width="14" bestFit="1" customWidth="1"/>
    <col min="9473" max="9473" width="14.28515625" bestFit="1" customWidth="1"/>
    <col min="9474" max="9474" width="8.140625" bestFit="1" customWidth="1"/>
    <col min="9475" max="9475" width="8.42578125" bestFit="1" customWidth="1"/>
    <col min="9476" max="9476" width="54" bestFit="1" customWidth="1"/>
    <col min="9477" max="9477" width="23.5703125" bestFit="1" customWidth="1"/>
    <col min="9478" max="9478" width="14" bestFit="1" customWidth="1"/>
    <col min="9729" max="9729" width="14.28515625" bestFit="1" customWidth="1"/>
    <col min="9730" max="9730" width="8.140625" bestFit="1" customWidth="1"/>
    <col min="9731" max="9731" width="8.42578125" bestFit="1" customWidth="1"/>
    <col min="9732" max="9732" width="54" bestFit="1" customWidth="1"/>
    <col min="9733" max="9733" width="23.5703125" bestFit="1" customWidth="1"/>
    <col min="9734" max="9734" width="14" bestFit="1" customWidth="1"/>
    <col min="9985" max="9985" width="14.28515625" bestFit="1" customWidth="1"/>
    <col min="9986" max="9986" width="8.140625" bestFit="1" customWidth="1"/>
    <col min="9987" max="9987" width="8.42578125" bestFit="1" customWidth="1"/>
    <col min="9988" max="9988" width="54" bestFit="1" customWidth="1"/>
    <col min="9989" max="9989" width="23.5703125" bestFit="1" customWidth="1"/>
    <col min="9990" max="9990" width="14" bestFit="1" customWidth="1"/>
    <col min="10241" max="10241" width="14.28515625" bestFit="1" customWidth="1"/>
    <col min="10242" max="10242" width="8.140625" bestFit="1" customWidth="1"/>
    <col min="10243" max="10243" width="8.42578125" bestFit="1" customWidth="1"/>
    <col min="10244" max="10244" width="54" bestFit="1" customWidth="1"/>
    <col min="10245" max="10245" width="23.5703125" bestFit="1" customWidth="1"/>
    <col min="10246" max="10246" width="14" bestFit="1" customWidth="1"/>
    <col min="10497" max="10497" width="14.28515625" bestFit="1" customWidth="1"/>
    <col min="10498" max="10498" width="8.140625" bestFit="1" customWidth="1"/>
    <col min="10499" max="10499" width="8.42578125" bestFit="1" customWidth="1"/>
    <col min="10500" max="10500" width="54" bestFit="1" customWidth="1"/>
    <col min="10501" max="10501" width="23.5703125" bestFit="1" customWidth="1"/>
    <col min="10502" max="10502" width="14" bestFit="1" customWidth="1"/>
    <col min="10753" max="10753" width="14.28515625" bestFit="1" customWidth="1"/>
    <col min="10754" max="10754" width="8.140625" bestFit="1" customWidth="1"/>
    <col min="10755" max="10755" width="8.42578125" bestFit="1" customWidth="1"/>
    <col min="10756" max="10756" width="54" bestFit="1" customWidth="1"/>
    <col min="10757" max="10757" width="23.5703125" bestFit="1" customWidth="1"/>
    <col min="10758" max="10758" width="14" bestFit="1" customWidth="1"/>
    <col min="11009" max="11009" width="14.28515625" bestFit="1" customWidth="1"/>
    <col min="11010" max="11010" width="8.140625" bestFit="1" customWidth="1"/>
    <col min="11011" max="11011" width="8.42578125" bestFit="1" customWidth="1"/>
    <col min="11012" max="11012" width="54" bestFit="1" customWidth="1"/>
    <col min="11013" max="11013" width="23.5703125" bestFit="1" customWidth="1"/>
    <col min="11014" max="11014" width="14" bestFit="1" customWidth="1"/>
    <col min="11265" max="11265" width="14.28515625" bestFit="1" customWidth="1"/>
    <col min="11266" max="11266" width="8.140625" bestFit="1" customWidth="1"/>
    <col min="11267" max="11267" width="8.42578125" bestFit="1" customWidth="1"/>
    <col min="11268" max="11268" width="54" bestFit="1" customWidth="1"/>
    <col min="11269" max="11269" width="23.5703125" bestFit="1" customWidth="1"/>
    <col min="11270" max="11270" width="14" bestFit="1" customWidth="1"/>
    <col min="11521" max="11521" width="14.28515625" bestFit="1" customWidth="1"/>
    <col min="11522" max="11522" width="8.140625" bestFit="1" customWidth="1"/>
    <col min="11523" max="11523" width="8.42578125" bestFit="1" customWidth="1"/>
    <col min="11524" max="11524" width="54" bestFit="1" customWidth="1"/>
    <col min="11525" max="11525" width="23.5703125" bestFit="1" customWidth="1"/>
    <col min="11526" max="11526" width="14" bestFit="1" customWidth="1"/>
    <col min="11777" max="11777" width="14.28515625" bestFit="1" customWidth="1"/>
    <col min="11778" max="11778" width="8.140625" bestFit="1" customWidth="1"/>
    <col min="11779" max="11779" width="8.42578125" bestFit="1" customWidth="1"/>
    <col min="11780" max="11780" width="54" bestFit="1" customWidth="1"/>
    <col min="11781" max="11781" width="23.5703125" bestFit="1" customWidth="1"/>
    <col min="11782" max="11782" width="14" bestFit="1" customWidth="1"/>
    <col min="12033" max="12033" width="14.28515625" bestFit="1" customWidth="1"/>
    <col min="12034" max="12034" width="8.140625" bestFit="1" customWidth="1"/>
    <col min="12035" max="12035" width="8.42578125" bestFit="1" customWidth="1"/>
    <col min="12036" max="12036" width="54" bestFit="1" customWidth="1"/>
    <col min="12037" max="12037" width="23.5703125" bestFit="1" customWidth="1"/>
    <col min="12038" max="12038" width="14" bestFit="1" customWidth="1"/>
    <col min="12289" max="12289" width="14.28515625" bestFit="1" customWidth="1"/>
    <col min="12290" max="12290" width="8.140625" bestFit="1" customWidth="1"/>
    <col min="12291" max="12291" width="8.42578125" bestFit="1" customWidth="1"/>
    <col min="12292" max="12292" width="54" bestFit="1" customWidth="1"/>
    <col min="12293" max="12293" width="23.5703125" bestFit="1" customWidth="1"/>
    <col min="12294" max="12294" width="14" bestFit="1" customWidth="1"/>
    <col min="12545" max="12545" width="14.28515625" bestFit="1" customWidth="1"/>
    <col min="12546" max="12546" width="8.140625" bestFit="1" customWidth="1"/>
    <col min="12547" max="12547" width="8.42578125" bestFit="1" customWidth="1"/>
    <col min="12548" max="12548" width="54" bestFit="1" customWidth="1"/>
    <col min="12549" max="12549" width="23.5703125" bestFit="1" customWidth="1"/>
    <col min="12550" max="12550" width="14" bestFit="1" customWidth="1"/>
    <col min="12801" max="12801" width="14.28515625" bestFit="1" customWidth="1"/>
    <col min="12802" max="12802" width="8.140625" bestFit="1" customWidth="1"/>
    <col min="12803" max="12803" width="8.42578125" bestFit="1" customWidth="1"/>
    <col min="12804" max="12804" width="54" bestFit="1" customWidth="1"/>
    <col min="12805" max="12805" width="23.5703125" bestFit="1" customWidth="1"/>
    <col min="12806" max="12806" width="14" bestFit="1" customWidth="1"/>
    <col min="13057" max="13057" width="14.28515625" bestFit="1" customWidth="1"/>
    <col min="13058" max="13058" width="8.140625" bestFit="1" customWidth="1"/>
    <col min="13059" max="13059" width="8.42578125" bestFit="1" customWidth="1"/>
    <col min="13060" max="13060" width="54" bestFit="1" customWidth="1"/>
    <col min="13061" max="13061" width="23.5703125" bestFit="1" customWidth="1"/>
    <col min="13062" max="13062" width="14" bestFit="1" customWidth="1"/>
    <col min="13313" max="13313" width="14.28515625" bestFit="1" customWidth="1"/>
    <col min="13314" max="13314" width="8.140625" bestFit="1" customWidth="1"/>
    <col min="13315" max="13315" width="8.42578125" bestFit="1" customWidth="1"/>
    <col min="13316" max="13316" width="54" bestFit="1" customWidth="1"/>
    <col min="13317" max="13317" width="23.5703125" bestFit="1" customWidth="1"/>
    <col min="13318" max="13318" width="14" bestFit="1" customWidth="1"/>
    <col min="13569" max="13569" width="14.28515625" bestFit="1" customWidth="1"/>
    <col min="13570" max="13570" width="8.140625" bestFit="1" customWidth="1"/>
    <col min="13571" max="13571" width="8.42578125" bestFit="1" customWidth="1"/>
    <col min="13572" max="13572" width="54" bestFit="1" customWidth="1"/>
    <col min="13573" max="13573" width="23.5703125" bestFit="1" customWidth="1"/>
    <col min="13574" max="13574" width="14" bestFit="1" customWidth="1"/>
    <col min="13825" max="13825" width="14.28515625" bestFit="1" customWidth="1"/>
    <col min="13826" max="13826" width="8.140625" bestFit="1" customWidth="1"/>
    <col min="13827" max="13827" width="8.42578125" bestFit="1" customWidth="1"/>
    <col min="13828" max="13828" width="54" bestFit="1" customWidth="1"/>
    <col min="13829" max="13829" width="23.5703125" bestFit="1" customWidth="1"/>
    <col min="13830" max="13830" width="14" bestFit="1" customWidth="1"/>
    <col min="14081" max="14081" width="14.28515625" bestFit="1" customWidth="1"/>
    <col min="14082" max="14082" width="8.140625" bestFit="1" customWidth="1"/>
    <col min="14083" max="14083" width="8.42578125" bestFit="1" customWidth="1"/>
    <col min="14084" max="14084" width="54" bestFit="1" customWidth="1"/>
    <col min="14085" max="14085" width="23.5703125" bestFit="1" customWidth="1"/>
    <col min="14086" max="14086" width="14" bestFit="1" customWidth="1"/>
    <col min="14337" max="14337" width="14.28515625" bestFit="1" customWidth="1"/>
    <col min="14338" max="14338" width="8.140625" bestFit="1" customWidth="1"/>
    <col min="14339" max="14339" width="8.42578125" bestFit="1" customWidth="1"/>
    <col min="14340" max="14340" width="54" bestFit="1" customWidth="1"/>
    <col min="14341" max="14341" width="23.5703125" bestFit="1" customWidth="1"/>
    <col min="14342" max="14342" width="14" bestFit="1" customWidth="1"/>
    <col min="14593" max="14593" width="14.28515625" bestFit="1" customWidth="1"/>
    <col min="14594" max="14594" width="8.140625" bestFit="1" customWidth="1"/>
    <col min="14595" max="14595" width="8.42578125" bestFit="1" customWidth="1"/>
    <col min="14596" max="14596" width="54" bestFit="1" customWidth="1"/>
    <col min="14597" max="14597" width="23.5703125" bestFit="1" customWidth="1"/>
    <col min="14598" max="14598" width="14" bestFit="1" customWidth="1"/>
    <col min="14849" max="14849" width="14.28515625" bestFit="1" customWidth="1"/>
    <col min="14850" max="14850" width="8.140625" bestFit="1" customWidth="1"/>
    <col min="14851" max="14851" width="8.42578125" bestFit="1" customWidth="1"/>
    <col min="14852" max="14852" width="54" bestFit="1" customWidth="1"/>
    <col min="14853" max="14853" width="23.5703125" bestFit="1" customWidth="1"/>
    <col min="14854" max="14854" width="14" bestFit="1" customWidth="1"/>
    <col min="15105" max="15105" width="14.28515625" bestFit="1" customWidth="1"/>
    <col min="15106" max="15106" width="8.140625" bestFit="1" customWidth="1"/>
    <col min="15107" max="15107" width="8.42578125" bestFit="1" customWidth="1"/>
    <col min="15108" max="15108" width="54" bestFit="1" customWidth="1"/>
    <col min="15109" max="15109" width="23.5703125" bestFit="1" customWidth="1"/>
    <col min="15110" max="15110" width="14" bestFit="1" customWidth="1"/>
    <col min="15361" max="15361" width="14.28515625" bestFit="1" customWidth="1"/>
    <col min="15362" max="15362" width="8.140625" bestFit="1" customWidth="1"/>
    <col min="15363" max="15363" width="8.42578125" bestFit="1" customWidth="1"/>
    <col min="15364" max="15364" width="54" bestFit="1" customWidth="1"/>
    <col min="15365" max="15365" width="23.5703125" bestFit="1" customWidth="1"/>
    <col min="15366" max="15366" width="14" bestFit="1" customWidth="1"/>
    <col min="15617" max="15617" width="14.28515625" bestFit="1" customWidth="1"/>
    <col min="15618" max="15618" width="8.140625" bestFit="1" customWidth="1"/>
    <col min="15619" max="15619" width="8.42578125" bestFit="1" customWidth="1"/>
    <col min="15620" max="15620" width="54" bestFit="1" customWidth="1"/>
    <col min="15621" max="15621" width="23.5703125" bestFit="1" customWidth="1"/>
    <col min="15622" max="15622" width="14" bestFit="1" customWidth="1"/>
    <col min="15873" max="15873" width="14.28515625" bestFit="1" customWidth="1"/>
    <col min="15874" max="15874" width="8.140625" bestFit="1" customWidth="1"/>
    <col min="15875" max="15875" width="8.42578125" bestFit="1" customWidth="1"/>
    <col min="15876" max="15876" width="54" bestFit="1" customWidth="1"/>
    <col min="15877" max="15877" width="23.5703125" bestFit="1" customWidth="1"/>
    <col min="15878" max="15878" width="14" bestFit="1" customWidth="1"/>
    <col min="16129" max="16129" width="14.28515625" bestFit="1" customWidth="1"/>
    <col min="16130" max="16130" width="8.140625" bestFit="1" customWidth="1"/>
    <col min="16131" max="16131" width="8.42578125" bestFit="1" customWidth="1"/>
    <col min="16132" max="16132" width="54" bestFit="1" customWidth="1"/>
    <col min="16133" max="16133" width="23.5703125" bestFit="1" customWidth="1"/>
    <col min="16134" max="16134" width="14" bestFit="1" customWidth="1"/>
  </cols>
  <sheetData>
    <row r="1" spans="1:6" ht="18.75" thickBot="1" x14ac:dyDescent="0.3">
      <c r="B1"/>
      <c r="C1"/>
      <c r="D1" s="2" t="s">
        <v>142</v>
      </c>
    </row>
    <row r="2" spans="1:6" ht="18.75" thickBot="1" x14ac:dyDescent="0.3">
      <c r="B2"/>
      <c r="C2"/>
      <c r="D2" s="5" t="s">
        <v>143</v>
      </c>
    </row>
    <row r="3" spans="1:6" x14ac:dyDescent="0.25">
      <c r="B3"/>
      <c r="C3"/>
    </row>
    <row r="4" spans="1:6" x14ac:dyDescent="0.25">
      <c r="A4" s="16" t="s">
        <v>2</v>
      </c>
      <c r="B4" s="16" t="s">
        <v>3</v>
      </c>
      <c r="C4" s="16" t="s">
        <v>4</v>
      </c>
      <c r="D4" s="16" t="s">
        <v>5</v>
      </c>
      <c r="E4" s="17" t="s">
        <v>6</v>
      </c>
      <c r="F4" s="16" t="s">
        <v>7</v>
      </c>
    </row>
    <row r="5" spans="1:6" x14ac:dyDescent="0.25">
      <c r="A5" s="49">
        <v>102</v>
      </c>
      <c r="B5" s="49" t="s">
        <v>139</v>
      </c>
      <c r="C5" s="49" t="s">
        <v>144</v>
      </c>
      <c r="D5" s="50" t="s">
        <v>145</v>
      </c>
      <c r="E5" s="51">
        <v>6534</v>
      </c>
      <c r="F5" s="19" t="s">
        <v>11</v>
      </c>
    </row>
    <row r="6" spans="1:6" x14ac:dyDescent="0.25">
      <c r="A6" s="49">
        <v>103</v>
      </c>
      <c r="B6" s="49" t="s">
        <v>139</v>
      </c>
      <c r="C6" s="49" t="s">
        <v>144</v>
      </c>
      <c r="D6" s="50" t="s">
        <v>14</v>
      </c>
      <c r="E6" s="51">
        <v>4000</v>
      </c>
      <c r="F6" s="19" t="s">
        <v>11</v>
      </c>
    </row>
    <row r="7" spans="1:6" x14ac:dyDescent="0.25">
      <c r="A7" s="49">
        <v>104</v>
      </c>
      <c r="B7" s="49" t="s">
        <v>146</v>
      </c>
      <c r="C7" s="49" t="s">
        <v>147</v>
      </c>
      <c r="D7" s="50" t="s">
        <v>124</v>
      </c>
      <c r="E7" s="51">
        <v>1900.8</v>
      </c>
      <c r="F7" s="19" t="s">
        <v>11</v>
      </c>
    </row>
    <row r="8" spans="1:6" x14ac:dyDescent="0.25">
      <c r="A8" s="49">
        <v>105</v>
      </c>
      <c r="B8" s="49" t="s">
        <v>148</v>
      </c>
      <c r="C8" s="49" t="s">
        <v>149</v>
      </c>
      <c r="D8" s="50" t="s">
        <v>150</v>
      </c>
      <c r="E8" s="51">
        <v>38250</v>
      </c>
      <c r="F8" s="19" t="s">
        <v>11</v>
      </c>
    </row>
    <row r="9" spans="1:6" x14ac:dyDescent="0.25">
      <c r="A9" s="49">
        <v>106</v>
      </c>
      <c r="B9" s="49" t="s">
        <v>148</v>
      </c>
      <c r="C9" s="49" t="s">
        <v>149</v>
      </c>
      <c r="D9" s="50" t="s">
        <v>124</v>
      </c>
      <c r="E9" s="51">
        <v>3960</v>
      </c>
      <c r="F9" s="19" t="s">
        <v>11</v>
      </c>
    </row>
    <row r="10" spans="1:6" x14ac:dyDescent="0.25">
      <c r="A10" s="49">
        <v>107</v>
      </c>
      <c r="B10" s="49" t="s">
        <v>148</v>
      </c>
      <c r="C10" s="49" t="s">
        <v>149</v>
      </c>
      <c r="D10" s="50" t="s">
        <v>39</v>
      </c>
      <c r="E10" s="51">
        <v>12399.98</v>
      </c>
      <c r="F10" s="19" t="s">
        <v>11</v>
      </c>
    </row>
    <row r="11" spans="1:6" x14ac:dyDescent="0.25">
      <c r="A11" s="49">
        <v>108</v>
      </c>
      <c r="B11" s="49" t="s">
        <v>151</v>
      </c>
      <c r="C11" s="49" t="s">
        <v>152</v>
      </c>
      <c r="D11" s="50" t="s">
        <v>153</v>
      </c>
      <c r="E11" s="51">
        <v>196676.95</v>
      </c>
      <c r="F11" s="19" t="s">
        <v>11</v>
      </c>
    </row>
    <row r="12" spans="1:6" x14ac:dyDescent="0.25">
      <c r="A12" s="49">
        <v>109</v>
      </c>
      <c r="B12" s="49" t="s">
        <v>152</v>
      </c>
      <c r="C12" s="49" t="s">
        <v>154</v>
      </c>
      <c r="D12" s="50" t="s">
        <v>155</v>
      </c>
      <c r="E12" s="51">
        <v>3300</v>
      </c>
      <c r="F12" s="19" t="s">
        <v>11</v>
      </c>
    </row>
    <row r="13" spans="1:6" x14ac:dyDescent="0.25">
      <c r="A13" s="49">
        <v>110</v>
      </c>
      <c r="B13" s="49" t="s">
        <v>152</v>
      </c>
      <c r="C13" s="49" t="s">
        <v>154</v>
      </c>
      <c r="D13" s="50" t="s">
        <v>156</v>
      </c>
      <c r="E13" s="51">
        <v>1870</v>
      </c>
      <c r="F13" s="19" t="s">
        <v>11</v>
      </c>
    </row>
    <row r="14" spans="1:6" x14ac:dyDescent="0.25">
      <c r="A14" s="49">
        <v>111</v>
      </c>
      <c r="B14" s="49" t="s">
        <v>157</v>
      </c>
      <c r="C14" s="49" t="s">
        <v>158</v>
      </c>
      <c r="D14" s="50" t="s">
        <v>140</v>
      </c>
      <c r="E14" s="51">
        <v>54041.13</v>
      </c>
      <c r="F14" s="19" t="s">
        <v>11</v>
      </c>
    </row>
    <row r="15" spans="1:6" x14ac:dyDescent="0.25">
      <c r="A15" s="49">
        <v>112</v>
      </c>
      <c r="B15" s="49" t="s">
        <v>157</v>
      </c>
      <c r="C15" s="49" t="s">
        <v>158</v>
      </c>
      <c r="D15" s="50" t="s">
        <v>159</v>
      </c>
      <c r="E15" s="51">
        <v>1650</v>
      </c>
      <c r="F15" s="19" t="s">
        <v>11</v>
      </c>
    </row>
    <row r="16" spans="1:6" x14ac:dyDescent="0.25">
      <c r="A16" s="49">
        <v>113</v>
      </c>
      <c r="B16" s="49" t="s">
        <v>157</v>
      </c>
      <c r="C16" s="49" t="s">
        <v>158</v>
      </c>
      <c r="D16" s="50" t="s">
        <v>160</v>
      </c>
      <c r="E16" s="51">
        <v>1680</v>
      </c>
      <c r="F16" s="19" t="s">
        <v>11</v>
      </c>
    </row>
    <row r="17" spans="1:6" x14ac:dyDescent="0.25">
      <c r="A17" s="49">
        <v>114</v>
      </c>
      <c r="B17" s="49" t="s">
        <v>157</v>
      </c>
      <c r="C17" s="49" t="s">
        <v>158</v>
      </c>
      <c r="D17" s="50" t="s">
        <v>161</v>
      </c>
      <c r="E17" s="51">
        <v>12003</v>
      </c>
      <c r="F17" s="19" t="s">
        <v>11</v>
      </c>
    </row>
    <row r="18" spans="1:6" x14ac:dyDescent="0.25">
      <c r="A18" s="49">
        <v>115</v>
      </c>
      <c r="B18" s="49" t="s">
        <v>157</v>
      </c>
      <c r="C18" s="49" t="s">
        <v>158</v>
      </c>
      <c r="D18" s="50" t="s">
        <v>162</v>
      </c>
      <c r="E18" s="51">
        <v>2996</v>
      </c>
      <c r="F18" s="19" t="s">
        <v>11</v>
      </c>
    </row>
    <row r="19" spans="1:6" x14ac:dyDescent="0.25">
      <c r="A19" s="49">
        <v>116</v>
      </c>
      <c r="B19" s="49" t="s">
        <v>157</v>
      </c>
      <c r="C19" s="49" t="s">
        <v>158</v>
      </c>
      <c r="D19" s="50" t="s">
        <v>38</v>
      </c>
      <c r="E19" s="51">
        <v>3900.01</v>
      </c>
      <c r="F19" s="19" t="s">
        <v>11</v>
      </c>
    </row>
    <row r="20" spans="1:6" x14ac:dyDescent="0.25">
      <c r="A20" s="49">
        <v>117</v>
      </c>
      <c r="B20" s="49" t="s">
        <v>157</v>
      </c>
      <c r="C20" s="49" t="s">
        <v>158</v>
      </c>
      <c r="D20" s="50" t="s">
        <v>163</v>
      </c>
      <c r="E20" s="51">
        <v>2270</v>
      </c>
      <c r="F20" s="19" t="s">
        <v>11</v>
      </c>
    </row>
    <row r="21" spans="1:6" x14ac:dyDescent="0.25">
      <c r="A21" s="49">
        <v>118</v>
      </c>
      <c r="B21" s="49" t="s">
        <v>157</v>
      </c>
      <c r="C21" s="49" t="s">
        <v>158</v>
      </c>
      <c r="D21" s="50" t="s">
        <v>164</v>
      </c>
      <c r="E21" s="51">
        <v>4400</v>
      </c>
      <c r="F21" s="19" t="s">
        <v>11</v>
      </c>
    </row>
    <row r="22" spans="1:6" x14ac:dyDescent="0.25">
      <c r="A22" s="49">
        <v>119</v>
      </c>
      <c r="B22" s="49" t="s">
        <v>157</v>
      </c>
      <c r="C22" s="49" t="s">
        <v>158</v>
      </c>
      <c r="D22" s="50" t="s">
        <v>17</v>
      </c>
      <c r="E22" s="51">
        <v>1500</v>
      </c>
      <c r="F22" s="19" t="s">
        <v>11</v>
      </c>
    </row>
    <row r="23" spans="1:6" x14ac:dyDescent="0.25">
      <c r="A23" s="49">
        <v>120</v>
      </c>
      <c r="B23" s="49" t="s">
        <v>157</v>
      </c>
      <c r="C23" s="49" t="s">
        <v>158</v>
      </c>
      <c r="D23" s="50" t="s">
        <v>165</v>
      </c>
      <c r="E23" s="51">
        <v>2600</v>
      </c>
      <c r="F23" s="19" t="s">
        <v>11</v>
      </c>
    </row>
    <row r="24" spans="1:6" x14ac:dyDescent="0.25">
      <c r="A24" s="49">
        <v>121</v>
      </c>
      <c r="B24" s="49" t="s">
        <v>157</v>
      </c>
      <c r="C24" s="49" t="s">
        <v>158</v>
      </c>
      <c r="D24" s="50" t="s">
        <v>166</v>
      </c>
      <c r="E24" s="51">
        <v>1496</v>
      </c>
      <c r="F24" s="19" t="s">
        <v>11</v>
      </c>
    </row>
    <row r="25" spans="1:6" x14ac:dyDescent="0.25">
      <c r="A25" s="49">
        <v>122</v>
      </c>
      <c r="B25" s="49" t="s">
        <v>157</v>
      </c>
      <c r="C25" s="49" t="s">
        <v>158</v>
      </c>
      <c r="D25" s="50" t="s">
        <v>22</v>
      </c>
      <c r="E25" s="51">
        <v>15399.99</v>
      </c>
      <c r="F25" s="19" t="s">
        <v>11</v>
      </c>
    </row>
    <row r="26" spans="1:6" ht="15.75" thickBot="1" x14ac:dyDescent="0.3">
      <c r="A26" s="52">
        <v>123</v>
      </c>
      <c r="B26" s="52" t="s">
        <v>157</v>
      </c>
      <c r="C26" s="52" t="s">
        <v>158</v>
      </c>
      <c r="D26" s="53" t="s">
        <v>118</v>
      </c>
      <c r="E26" s="54">
        <v>9500</v>
      </c>
      <c r="F26" s="19" t="s">
        <v>11</v>
      </c>
    </row>
    <row r="27" spans="1:6" x14ac:dyDescent="0.25">
      <c r="A27"/>
      <c r="B27"/>
      <c r="C27"/>
      <c r="E27" s="7"/>
    </row>
    <row r="28" spans="1:6" x14ac:dyDescent="0.25">
      <c r="A28"/>
      <c r="B28"/>
      <c r="C28"/>
      <c r="E28" s="7"/>
    </row>
    <row r="29" spans="1:6" ht="15.75" x14ac:dyDescent="0.25">
      <c r="D29" s="8" t="s">
        <v>61</v>
      </c>
      <c r="E29" s="9">
        <v>382327.86</v>
      </c>
    </row>
    <row r="30" spans="1:6" ht="15.75" x14ac:dyDescent="0.25">
      <c r="D30" s="10" t="s">
        <v>62</v>
      </c>
      <c r="E30" s="11"/>
    </row>
    <row r="31" spans="1:6" ht="15.75" x14ac:dyDescent="0.25">
      <c r="A31" s="38"/>
      <c r="B31" s="38"/>
      <c r="C31" s="38"/>
      <c r="D31" s="12"/>
      <c r="E31" s="13"/>
    </row>
    <row r="32" spans="1:6" ht="15.75" x14ac:dyDescent="0.25">
      <c r="A32" s="38"/>
      <c r="B32" s="38"/>
      <c r="C32" s="38"/>
      <c r="D32" s="14" t="s">
        <v>63</v>
      </c>
      <c r="E32" s="9">
        <v>382327.86</v>
      </c>
      <c r="F32" s="45"/>
    </row>
    <row r="33" spans="1:6" x14ac:dyDescent="0.25">
      <c r="A33" s="38"/>
      <c r="B33" s="38"/>
      <c r="C33" s="38"/>
      <c r="F33" s="45"/>
    </row>
    <row r="34" spans="1:6" x14ac:dyDescent="0.25">
      <c r="A34" s="38"/>
      <c r="B34" s="38"/>
      <c r="C34" s="38"/>
      <c r="F34" s="4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F30"/>
  <sheetViews>
    <sheetView workbookViewId="0">
      <selection activeCell="D27" sqref="D27:E30"/>
    </sheetView>
  </sheetViews>
  <sheetFormatPr defaultRowHeight="15" x14ac:dyDescent="0.25"/>
  <cols>
    <col min="1" max="1" width="14.28515625" bestFit="1" customWidth="1"/>
    <col min="3" max="3" width="8.140625" bestFit="1" customWidth="1"/>
    <col min="4" max="4" width="54" bestFit="1" customWidth="1"/>
    <col min="5" max="5" width="17.85546875" style="7" bestFit="1" customWidth="1"/>
    <col min="6" max="6" width="14.140625" bestFit="1" customWidth="1"/>
  </cols>
  <sheetData>
    <row r="1" spans="1:6" ht="18.75" thickBot="1" x14ac:dyDescent="0.3">
      <c r="A1" s="1"/>
      <c r="D1" s="2" t="s">
        <v>167</v>
      </c>
      <c r="E1" s="3"/>
      <c r="F1" s="4"/>
    </row>
    <row r="2" spans="1:6" ht="18.75" thickBot="1" x14ac:dyDescent="0.3">
      <c r="A2" s="1"/>
      <c r="D2" s="5" t="s">
        <v>168</v>
      </c>
      <c r="E2" s="3"/>
      <c r="F2" s="4"/>
    </row>
    <row r="3" spans="1:6" x14ac:dyDescent="0.25">
      <c r="A3" s="1"/>
      <c r="E3" s="3"/>
      <c r="F3" s="4"/>
    </row>
    <row r="4" spans="1:6" x14ac:dyDescent="0.25">
      <c r="A4" s="22" t="s">
        <v>2</v>
      </c>
      <c r="B4" s="22" t="s">
        <v>3</v>
      </c>
      <c r="C4" s="22" t="s">
        <v>4</v>
      </c>
      <c r="D4" s="22" t="s">
        <v>5</v>
      </c>
      <c r="E4" s="23" t="s">
        <v>6</v>
      </c>
      <c r="F4" s="22" t="s">
        <v>7</v>
      </c>
    </row>
    <row r="5" spans="1:6" x14ac:dyDescent="0.25">
      <c r="A5" s="55" t="s">
        <v>169</v>
      </c>
      <c r="B5" s="55" t="s">
        <v>170</v>
      </c>
      <c r="C5" s="55" t="s">
        <v>171</v>
      </c>
      <c r="D5" s="55" t="s">
        <v>14</v>
      </c>
      <c r="E5" s="56">
        <v>849.99</v>
      </c>
      <c r="F5" s="25" t="s">
        <v>11</v>
      </c>
    </row>
    <row r="6" spans="1:6" x14ac:dyDescent="0.25">
      <c r="A6" s="55" t="s">
        <v>172</v>
      </c>
      <c r="B6" s="55" t="s">
        <v>170</v>
      </c>
      <c r="C6" s="55" t="s">
        <v>171</v>
      </c>
      <c r="D6" s="55" t="s">
        <v>173</v>
      </c>
      <c r="E6" s="56">
        <v>10700</v>
      </c>
      <c r="F6" s="25" t="s">
        <v>11</v>
      </c>
    </row>
    <row r="7" spans="1:6" x14ac:dyDescent="0.25">
      <c r="A7" s="55" t="s">
        <v>174</v>
      </c>
      <c r="B7" s="55" t="s">
        <v>175</v>
      </c>
      <c r="C7" s="55" t="s">
        <v>176</v>
      </c>
      <c r="D7" s="55" t="s">
        <v>14</v>
      </c>
      <c r="E7" s="56">
        <v>2549.98</v>
      </c>
      <c r="F7" s="25" t="s">
        <v>11</v>
      </c>
    </row>
    <row r="8" spans="1:6" x14ac:dyDescent="0.25">
      <c r="A8" s="55" t="s">
        <v>177</v>
      </c>
      <c r="B8" s="55" t="s">
        <v>175</v>
      </c>
      <c r="C8" s="55" t="s">
        <v>176</v>
      </c>
      <c r="D8" s="55" t="s">
        <v>17</v>
      </c>
      <c r="E8" s="56">
        <v>1234</v>
      </c>
      <c r="F8" s="25" t="s">
        <v>11</v>
      </c>
    </row>
    <row r="9" spans="1:6" x14ac:dyDescent="0.25">
      <c r="A9" s="55" t="s">
        <v>178</v>
      </c>
      <c r="B9" s="55" t="s">
        <v>175</v>
      </c>
      <c r="C9" s="55" t="s">
        <v>176</v>
      </c>
      <c r="D9" s="55" t="s">
        <v>179</v>
      </c>
      <c r="E9" s="56">
        <v>35539.97</v>
      </c>
      <c r="F9" s="25" t="s">
        <v>11</v>
      </c>
    </row>
    <row r="10" spans="1:6" x14ac:dyDescent="0.25">
      <c r="A10" s="55" t="s">
        <v>180</v>
      </c>
      <c r="B10" s="55" t="s">
        <v>175</v>
      </c>
      <c r="C10" s="55" t="s">
        <v>176</v>
      </c>
      <c r="D10" s="55" t="s">
        <v>181</v>
      </c>
      <c r="E10" s="56">
        <v>2430</v>
      </c>
      <c r="F10" s="25" t="s">
        <v>11</v>
      </c>
    </row>
    <row r="11" spans="1:6" x14ac:dyDescent="0.25">
      <c r="A11" s="55" t="s">
        <v>182</v>
      </c>
      <c r="B11" s="55" t="s">
        <v>175</v>
      </c>
      <c r="C11" s="55" t="s">
        <v>176</v>
      </c>
      <c r="D11" s="55" t="s">
        <v>183</v>
      </c>
      <c r="E11" s="56">
        <v>4488</v>
      </c>
      <c r="F11" s="25" t="s">
        <v>11</v>
      </c>
    </row>
    <row r="12" spans="1:6" x14ac:dyDescent="0.25">
      <c r="A12" s="55" t="s">
        <v>184</v>
      </c>
      <c r="B12" s="55" t="s">
        <v>175</v>
      </c>
      <c r="C12" s="55" t="s">
        <v>176</v>
      </c>
      <c r="D12" s="55" t="s">
        <v>53</v>
      </c>
      <c r="E12" s="56">
        <v>12100</v>
      </c>
      <c r="F12" s="25" t="s">
        <v>11</v>
      </c>
    </row>
    <row r="13" spans="1:6" x14ac:dyDescent="0.25">
      <c r="A13" s="55" t="s">
        <v>185</v>
      </c>
      <c r="B13" s="55" t="s">
        <v>186</v>
      </c>
      <c r="C13" s="55" t="s">
        <v>187</v>
      </c>
      <c r="D13" s="55" t="s">
        <v>188</v>
      </c>
      <c r="E13" s="56">
        <v>3000</v>
      </c>
      <c r="F13" s="25" t="s">
        <v>11</v>
      </c>
    </row>
    <row r="14" spans="1:6" x14ac:dyDescent="0.25">
      <c r="A14" s="55" t="s">
        <v>189</v>
      </c>
      <c r="B14" s="55" t="s">
        <v>186</v>
      </c>
      <c r="C14" s="55" t="s">
        <v>187</v>
      </c>
      <c r="D14" s="55" t="s">
        <v>190</v>
      </c>
      <c r="E14" s="56">
        <v>29295</v>
      </c>
      <c r="F14" s="25" t="s">
        <v>11</v>
      </c>
    </row>
    <row r="15" spans="1:6" x14ac:dyDescent="0.25">
      <c r="A15" s="55" t="s">
        <v>191</v>
      </c>
      <c r="B15" s="55" t="s">
        <v>186</v>
      </c>
      <c r="C15" s="55" t="s">
        <v>187</v>
      </c>
      <c r="D15" s="55" t="s">
        <v>190</v>
      </c>
      <c r="E15" s="56">
        <v>31176</v>
      </c>
      <c r="F15" s="25" t="s">
        <v>11</v>
      </c>
    </row>
    <row r="16" spans="1:6" x14ac:dyDescent="0.25">
      <c r="A16" s="55" t="s">
        <v>192</v>
      </c>
      <c r="B16" s="55" t="s">
        <v>186</v>
      </c>
      <c r="C16" s="55" t="s">
        <v>187</v>
      </c>
      <c r="D16" s="55" t="s">
        <v>190</v>
      </c>
      <c r="E16" s="56">
        <v>31967.99</v>
      </c>
      <c r="F16" s="25" t="s">
        <v>11</v>
      </c>
    </row>
    <row r="17" spans="1:6" x14ac:dyDescent="0.25">
      <c r="A17" s="55" t="s">
        <v>193</v>
      </c>
      <c r="B17" s="55" t="s">
        <v>186</v>
      </c>
      <c r="C17" s="55" t="s">
        <v>187</v>
      </c>
      <c r="D17" s="55" t="s">
        <v>190</v>
      </c>
      <c r="E17" s="56">
        <v>31932</v>
      </c>
      <c r="F17" s="25" t="s">
        <v>11</v>
      </c>
    </row>
    <row r="18" spans="1:6" x14ac:dyDescent="0.25">
      <c r="A18" s="55" t="s">
        <v>194</v>
      </c>
      <c r="B18" s="55" t="s">
        <v>176</v>
      </c>
      <c r="C18" s="55" t="s">
        <v>195</v>
      </c>
      <c r="D18" s="55" t="s">
        <v>196</v>
      </c>
      <c r="E18" s="56">
        <v>4149.9799999999996</v>
      </c>
      <c r="F18" s="25" t="s">
        <v>11</v>
      </c>
    </row>
    <row r="19" spans="1:6" x14ac:dyDescent="0.25">
      <c r="A19" s="55" t="s">
        <v>197</v>
      </c>
      <c r="B19" s="55" t="s">
        <v>198</v>
      </c>
      <c r="C19" s="55" t="s">
        <v>199</v>
      </c>
      <c r="D19" s="55" t="s">
        <v>124</v>
      </c>
      <c r="E19" s="56">
        <v>504.9</v>
      </c>
      <c r="F19" s="25" t="s">
        <v>11</v>
      </c>
    </row>
    <row r="20" spans="1:6" x14ac:dyDescent="0.25">
      <c r="A20" s="55" t="s">
        <v>200</v>
      </c>
      <c r="B20" s="55" t="s">
        <v>198</v>
      </c>
      <c r="C20" s="55" t="s">
        <v>199</v>
      </c>
      <c r="D20" s="55" t="s">
        <v>124</v>
      </c>
      <c r="E20" s="56">
        <v>1247.4000000000001</v>
      </c>
      <c r="F20" s="25" t="s">
        <v>11</v>
      </c>
    </row>
    <row r="21" spans="1:6" x14ac:dyDescent="0.25">
      <c r="A21" s="55" t="s">
        <v>201</v>
      </c>
      <c r="B21" s="55" t="s">
        <v>202</v>
      </c>
      <c r="C21" s="55" t="s">
        <v>203</v>
      </c>
      <c r="D21" s="55" t="s">
        <v>54</v>
      </c>
      <c r="E21" s="56">
        <v>23699.93</v>
      </c>
      <c r="F21" s="25" t="s">
        <v>11</v>
      </c>
    </row>
    <row r="22" spans="1:6" x14ac:dyDescent="0.25">
      <c r="A22" s="55" t="s">
        <v>204</v>
      </c>
      <c r="B22" s="55" t="s">
        <v>205</v>
      </c>
      <c r="C22" s="55" t="s">
        <v>206</v>
      </c>
      <c r="D22" s="55" t="s">
        <v>207</v>
      </c>
      <c r="E22" s="56">
        <v>209088</v>
      </c>
      <c r="F22" s="25" t="s">
        <v>58</v>
      </c>
    </row>
    <row r="23" spans="1:6" x14ac:dyDescent="0.25">
      <c r="A23" s="55" t="s">
        <v>208</v>
      </c>
      <c r="B23" s="55" t="s">
        <v>205</v>
      </c>
      <c r="C23" s="55" t="s">
        <v>206</v>
      </c>
      <c r="D23" s="55" t="s">
        <v>207</v>
      </c>
      <c r="E23" s="56">
        <v>17952</v>
      </c>
      <c r="F23" s="25" t="s">
        <v>11</v>
      </c>
    </row>
    <row r="24" spans="1:6" x14ac:dyDescent="0.25">
      <c r="A24" s="55" t="s">
        <v>209</v>
      </c>
      <c r="B24" s="55" t="s">
        <v>206</v>
      </c>
      <c r="C24" s="55" t="s">
        <v>210</v>
      </c>
      <c r="D24" s="55" t="s">
        <v>71</v>
      </c>
      <c r="E24" s="56">
        <v>14135</v>
      </c>
      <c r="F24" s="25" t="s">
        <v>11</v>
      </c>
    </row>
    <row r="27" spans="1:6" ht="15.75" x14ac:dyDescent="0.25">
      <c r="D27" s="8" t="s">
        <v>61</v>
      </c>
      <c r="E27" s="9">
        <v>258952.14</v>
      </c>
    </row>
    <row r="28" spans="1:6" ht="15.75" x14ac:dyDescent="0.25">
      <c r="D28" s="10" t="s">
        <v>62</v>
      </c>
      <c r="E28" s="11">
        <v>209088</v>
      </c>
    </row>
    <row r="29" spans="1:6" ht="15.75" x14ac:dyDescent="0.25">
      <c r="D29" s="12"/>
      <c r="E29" s="13"/>
    </row>
    <row r="30" spans="1:6" ht="15.75" x14ac:dyDescent="0.25">
      <c r="D30" s="14" t="s">
        <v>63</v>
      </c>
      <c r="E30" s="15">
        <v>468040.14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34"/>
  <sheetViews>
    <sheetView workbookViewId="0">
      <selection activeCell="D31" sqref="D31:E34"/>
    </sheetView>
  </sheetViews>
  <sheetFormatPr defaultRowHeight="15" x14ac:dyDescent="0.25"/>
  <cols>
    <col min="1" max="1" width="14.28515625" bestFit="1" customWidth="1"/>
    <col min="4" max="4" width="54" bestFit="1" customWidth="1"/>
    <col min="5" max="5" width="19.7109375" style="7" bestFit="1" customWidth="1"/>
    <col min="6" max="6" width="13.42578125" bestFit="1" customWidth="1"/>
  </cols>
  <sheetData>
    <row r="1" spans="1:6" ht="18.75" thickBot="1" x14ac:dyDescent="0.3">
      <c r="A1" s="1"/>
      <c r="D1" s="2" t="s">
        <v>211</v>
      </c>
      <c r="E1" s="3"/>
      <c r="F1" s="4"/>
    </row>
    <row r="2" spans="1:6" ht="18.75" thickBot="1" x14ac:dyDescent="0.3">
      <c r="A2" s="1"/>
      <c r="D2" s="5" t="s">
        <v>212</v>
      </c>
      <c r="E2" s="3"/>
      <c r="F2" s="4"/>
    </row>
    <row r="3" spans="1:6" x14ac:dyDescent="0.25">
      <c r="A3" s="1"/>
      <c r="E3" s="3"/>
      <c r="F3" s="4"/>
    </row>
    <row r="4" spans="1:6" x14ac:dyDescent="0.25">
      <c r="A4" s="22" t="s">
        <v>2</v>
      </c>
      <c r="B4" s="22" t="s">
        <v>3</v>
      </c>
      <c r="C4" s="22" t="s">
        <v>4</v>
      </c>
      <c r="D4" s="22" t="s">
        <v>5</v>
      </c>
      <c r="E4" s="23" t="s">
        <v>6</v>
      </c>
      <c r="F4" s="22" t="s">
        <v>7</v>
      </c>
    </row>
    <row r="5" spans="1:6" x14ac:dyDescent="0.25">
      <c r="A5" s="55" t="s">
        <v>213</v>
      </c>
      <c r="B5" s="55" t="s">
        <v>214</v>
      </c>
      <c r="C5" s="55" t="s">
        <v>215</v>
      </c>
      <c r="D5" s="55" t="s">
        <v>57</v>
      </c>
      <c r="E5" s="56">
        <v>6481.71</v>
      </c>
      <c r="F5" s="25" t="s">
        <v>11</v>
      </c>
    </row>
    <row r="6" spans="1:6" x14ac:dyDescent="0.25">
      <c r="A6" s="55" t="s">
        <v>216</v>
      </c>
      <c r="B6" s="55" t="s">
        <v>217</v>
      </c>
      <c r="C6" s="55" t="s">
        <v>218</v>
      </c>
      <c r="D6" s="55" t="s">
        <v>124</v>
      </c>
      <c r="E6" s="56">
        <v>269000.59999999998</v>
      </c>
      <c r="F6" s="25" t="s">
        <v>11</v>
      </c>
    </row>
    <row r="7" spans="1:6" x14ac:dyDescent="0.25">
      <c r="A7" s="55" t="s">
        <v>219</v>
      </c>
      <c r="B7" s="55" t="s">
        <v>217</v>
      </c>
      <c r="C7" s="55" t="s">
        <v>218</v>
      </c>
      <c r="D7" s="55" t="s">
        <v>163</v>
      </c>
      <c r="E7" s="56">
        <v>1388</v>
      </c>
      <c r="F7" s="25" t="s">
        <v>11</v>
      </c>
    </row>
    <row r="8" spans="1:6" x14ac:dyDescent="0.25">
      <c r="A8" s="55" t="s">
        <v>220</v>
      </c>
      <c r="B8" s="55" t="s">
        <v>221</v>
      </c>
      <c r="C8" s="55" t="s">
        <v>222</v>
      </c>
      <c r="D8" s="55" t="s">
        <v>141</v>
      </c>
      <c r="E8" s="56">
        <v>7899.99</v>
      </c>
      <c r="F8" s="25" t="s">
        <v>11</v>
      </c>
    </row>
    <row r="9" spans="1:6" x14ac:dyDescent="0.25">
      <c r="A9" s="55" t="s">
        <v>223</v>
      </c>
      <c r="B9" s="55" t="s">
        <v>221</v>
      </c>
      <c r="C9" s="55" t="s">
        <v>222</v>
      </c>
      <c r="D9" s="55" t="s">
        <v>224</v>
      </c>
      <c r="E9" s="56">
        <v>1300</v>
      </c>
      <c r="F9" s="25" t="s">
        <v>11</v>
      </c>
    </row>
    <row r="10" spans="1:6" x14ac:dyDescent="0.25">
      <c r="A10" s="55" t="s">
        <v>225</v>
      </c>
      <c r="B10" s="55" t="s">
        <v>221</v>
      </c>
      <c r="C10" s="55" t="s">
        <v>222</v>
      </c>
      <c r="D10" s="55" t="s">
        <v>226</v>
      </c>
      <c r="E10" s="56">
        <v>3000.01</v>
      </c>
      <c r="F10" s="25" t="s">
        <v>11</v>
      </c>
    </row>
    <row r="11" spans="1:6" x14ac:dyDescent="0.25">
      <c r="A11" s="55" t="s">
        <v>227</v>
      </c>
      <c r="B11" s="55" t="s">
        <v>221</v>
      </c>
      <c r="C11" s="55" t="s">
        <v>222</v>
      </c>
      <c r="D11" s="55" t="s">
        <v>228</v>
      </c>
      <c r="E11" s="56">
        <v>11759.98</v>
      </c>
      <c r="F11" s="25" t="s">
        <v>11</v>
      </c>
    </row>
    <row r="12" spans="1:6" x14ac:dyDescent="0.25">
      <c r="A12" s="55" t="s">
        <v>229</v>
      </c>
      <c r="B12" s="55" t="s">
        <v>221</v>
      </c>
      <c r="C12" s="55" t="s">
        <v>222</v>
      </c>
      <c r="D12" s="55" t="s">
        <v>17</v>
      </c>
      <c r="E12" s="56">
        <v>30000.01</v>
      </c>
      <c r="F12" s="25" t="s">
        <v>11</v>
      </c>
    </row>
    <row r="13" spans="1:6" x14ac:dyDescent="0.25">
      <c r="A13" s="55" t="s">
        <v>230</v>
      </c>
      <c r="B13" s="55" t="s">
        <v>221</v>
      </c>
      <c r="C13" s="55" t="s">
        <v>222</v>
      </c>
      <c r="D13" s="55" t="s">
        <v>17</v>
      </c>
      <c r="E13" s="56">
        <v>7437.99</v>
      </c>
      <c r="F13" s="25" t="s">
        <v>11</v>
      </c>
    </row>
    <row r="14" spans="1:6" x14ac:dyDescent="0.25">
      <c r="A14" s="55" t="s">
        <v>231</v>
      </c>
      <c r="B14" s="55" t="s">
        <v>221</v>
      </c>
      <c r="C14" s="55" t="s">
        <v>222</v>
      </c>
      <c r="D14" s="55" t="s">
        <v>232</v>
      </c>
      <c r="E14" s="56">
        <v>2800</v>
      </c>
      <c r="F14" s="25" t="s">
        <v>11</v>
      </c>
    </row>
    <row r="15" spans="1:6" x14ac:dyDescent="0.25">
      <c r="A15" s="55" t="s">
        <v>233</v>
      </c>
      <c r="B15" s="55" t="s">
        <v>221</v>
      </c>
      <c r="C15" s="55" t="s">
        <v>222</v>
      </c>
      <c r="D15" s="55" t="s">
        <v>162</v>
      </c>
      <c r="E15" s="56">
        <v>4000</v>
      </c>
      <c r="F15" s="25" t="s">
        <v>11</v>
      </c>
    </row>
    <row r="16" spans="1:6" x14ac:dyDescent="0.25">
      <c r="A16" s="55" t="s">
        <v>234</v>
      </c>
      <c r="B16" s="55" t="s">
        <v>221</v>
      </c>
      <c r="C16" s="55" t="s">
        <v>222</v>
      </c>
      <c r="D16" s="55" t="s">
        <v>235</v>
      </c>
      <c r="E16" s="56">
        <v>1680</v>
      </c>
      <c r="F16" s="25" t="s">
        <v>11</v>
      </c>
    </row>
    <row r="17" spans="1:6" x14ac:dyDescent="0.25">
      <c r="A17" s="55" t="s">
        <v>236</v>
      </c>
      <c r="B17" s="55" t="s">
        <v>218</v>
      </c>
      <c r="C17" s="55" t="s">
        <v>237</v>
      </c>
      <c r="D17" s="55" t="s">
        <v>238</v>
      </c>
      <c r="E17" s="56">
        <v>18700</v>
      </c>
      <c r="F17" s="25" t="s">
        <v>11</v>
      </c>
    </row>
    <row r="18" spans="1:6" x14ac:dyDescent="0.25">
      <c r="A18" s="57" t="s">
        <v>239</v>
      </c>
      <c r="B18" s="57" t="s">
        <v>240</v>
      </c>
      <c r="C18" s="57" t="s">
        <v>241</v>
      </c>
      <c r="D18" s="57" t="s">
        <v>207</v>
      </c>
      <c r="E18" s="58">
        <v>17463.599999999999</v>
      </c>
      <c r="F18" s="6" t="s">
        <v>58</v>
      </c>
    </row>
    <row r="19" spans="1:6" x14ac:dyDescent="0.25">
      <c r="A19" s="55" t="s">
        <v>242</v>
      </c>
      <c r="B19" s="55" t="s">
        <v>240</v>
      </c>
      <c r="C19" s="55" t="s">
        <v>241</v>
      </c>
      <c r="D19" s="55" t="s">
        <v>243</v>
      </c>
      <c r="E19" s="56">
        <v>11484</v>
      </c>
      <c r="F19" s="25" t="s">
        <v>11</v>
      </c>
    </row>
    <row r="20" spans="1:6" x14ac:dyDescent="0.25">
      <c r="A20" s="55" t="s">
        <v>244</v>
      </c>
      <c r="B20" s="55" t="s">
        <v>245</v>
      </c>
      <c r="C20" s="55" t="s">
        <v>246</v>
      </c>
      <c r="D20" s="55" t="s">
        <v>179</v>
      </c>
      <c r="E20" s="56">
        <v>3740</v>
      </c>
      <c r="F20" s="25" t="s">
        <v>11</v>
      </c>
    </row>
    <row r="21" spans="1:6" x14ac:dyDescent="0.25">
      <c r="A21" s="55" t="s">
        <v>247</v>
      </c>
      <c r="B21" s="55" t="s">
        <v>245</v>
      </c>
      <c r="C21" s="55" t="s">
        <v>246</v>
      </c>
      <c r="D21" s="55" t="s">
        <v>248</v>
      </c>
      <c r="E21" s="56">
        <v>1320</v>
      </c>
      <c r="F21" s="25" t="s">
        <v>11</v>
      </c>
    </row>
    <row r="22" spans="1:6" x14ac:dyDescent="0.25">
      <c r="A22" s="55" t="s">
        <v>249</v>
      </c>
      <c r="B22" s="55" t="s">
        <v>250</v>
      </c>
      <c r="C22" s="55" t="s">
        <v>251</v>
      </c>
      <c r="D22" s="55" t="s">
        <v>46</v>
      </c>
      <c r="E22" s="56">
        <v>4847.3999999999996</v>
      </c>
      <c r="F22" s="25" t="s">
        <v>11</v>
      </c>
    </row>
    <row r="23" spans="1:6" x14ac:dyDescent="0.25">
      <c r="A23" s="55" t="s">
        <v>252</v>
      </c>
      <c r="B23" s="55" t="s">
        <v>250</v>
      </c>
      <c r="C23" s="55" t="s">
        <v>251</v>
      </c>
      <c r="D23" s="55" t="s">
        <v>22</v>
      </c>
      <c r="E23" s="56">
        <v>4899.99</v>
      </c>
      <c r="F23" s="25" t="s">
        <v>11</v>
      </c>
    </row>
    <row r="24" spans="1:6" x14ac:dyDescent="0.25">
      <c r="A24" s="55" t="s">
        <v>253</v>
      </c>
      <c r="B24" s="55" t="s">
        <v>250</v>
      </c>
      <c r="C24" s="55" t="s">
        <v>251</v>
      </c>
      <c r="D24" s="55" t="s">
        <v>22</v>
      </c>
      <c r="E24" s="56">
        <v>1850</v>
      </c>
      <c r="F24" s="25" t="s">
        <v>11</v>
      </c>
    </row>
    <row r="25" spans="1:6" x14ac:dyDescent="0.25">
      <c r="A25" s="55" t="s">
        <v>254</v>
      </c>
      <c r="B25" s="55" t="s">
        <v>255</v>
      </c>
      <c r="C25" s="55" t="s">
        <v>256</v>
      </c>
      <c r="D25" s="55" t="s">
        <v>124</v>
      </c>
      <c r="E25" s="56">
        <v>1647</v>
      </c>
      <c r="F25" s="25" t="s">
        <v>11</v>
      </c>
    </row>
    <row r="26" spans="1:6" x14ac:dyDescent="0.25">
      <c r="A26" s="55" t="s">
        <v>257</v>
      </c>
      <c r="B26" s="55" t="s">
        <v>255</v>
      </c>
      <c r="C26" s="55" t="s">
        <v>256</v>
      </c>
      <c r="D26" s="55" t="s">
        <v>258</v>
      </c>
      <c r="E26" s="56">
        <v>1350</v>
      </c>
      <c r="F26" s="25" t="s">
        <v>11</v>
      </c>
    </row>
    <row r="27" spans="1:6" x14ac:dyDescent="0.25">
      <c r="A27" s="55" t="s">
        <v>259</v>
      </c>
      <c r="B27" s="55" t="s">
        <v>260</v>
      </c>
      <c r="C27" s="55" t="s">
        <v>261</v>
      </c>
      <c r="D27" s="55" t="s">
        <v>124</v>
      </c>
      <c r="E27" s="56">
        <v>475.2</v>
      </c>
      <c r="F27" s="25" t="s">
        <v>11</v>
      </c>
    </row>
    <row r="28" spans="1:6" x14ac:dyDescent="0.25">
      <c r="A28" s="55" t="s">
        <v>262</v>
      </c>
      <c r="B28" s="55" t="s">
        <v>263</v>
      </c>
      <c r="C28" s="55" t="s">
        <v>264</v>
      </c>
      <c r="D28" s="55" t="s">
        <v>140</v>
      </c>
      <c r="E28" s="56">
        <v>1260965.3799999999</v>
      </c>
      <c r="F28" s="25" t="s">
        <v>11</v>
      </c>
    </row>
    <row r="31" spans="1:6" ht="15.75" x14ac:dyDescent="0.25">
      <c r="D31" s="8" t="s">
        <v>61</v>
      </c>
      <c r="E31" s="9">
        <v>1658027.2599999998</v>
      </c>
    </row>
    <row r="32" spans="1:6" ht="15.75" x14ac:dyDescent="0.25">
      <c r="D32" s="10" t="s">
        <v>62</v>
      </c>
      <c r="E32" s="11">
        <v>17463.599999999999</v>
      </c>
    </row>
    <row r="33" spans="4:5" ht="15.75" x14ac:dyDescent="0.25">
      <c r="D33" s="12"/>
      <c r="E33" s="13"/>
    </row>
    <row r="34" spans="4:5" ht="15.75" x14ac:dyDescent="0.25">
      <c r="D34" s="14" t="s">
        <v>63</v>
      </c>
      <c r="E34" s="15">
        <v>1675490.8599999999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249977111117893"/>
  </sheetPr>
  <dimension ref="A1:F33"/>
  <sheetViews>
    <sheetView workbookViewId="0">
      <selection activeCell="D30" sqref="D30:E33"/>
    </sheetView>
  </sheetViews>
  <sheetFormatPr defaultRowHeight="15" x14ac:dyDescent="0.25"/>
  <cols>
    <col min="1" max="1" width="14.28515625" bestFit="1" customWidth="1"/>
    <col min="4" max="4" width="54" bestFit="1" customWidth="1"/>
    <col min="5" max="5" width="19.7109375" style="1" bestFit="1" customWidth="1"/>
    <col min="6" max="6" width="13.42578125" bestFit="1" customWidth="1"/>
  </cols>
  <sheetData>
    <row r="1" spans="1:6" ht="18.75" thickBot="1" x14ac:dyDescent="0.3">
      <c r="A1" s="1"/>
      <c r="D1" s="2" t="s">
        <v>265</v>
      </c>
      <c r="E1" s="3"/>
      <c r="F1" s="4"/>
    </row>
    <row r="2" spans="1:6" ht="18.75" thickBot="1" x14ac:dyDescent="0.3">
      <c r="A2" s="1"/>
      <c r="D2" s="5" t="s">
        <v>266</v>
      </c>
      <c r="E2" s="3"/>
      <c r="F2" s="4"/>
    </row>
    <row r="3" spans="1:6" x14ac:dyDescent="0.25">
      <c r="A3" s="1"/>
      <c r="E3" s="3"/>
      <c r="F3" s="4"/>
    </row>
    <row r="4" spans="1:6" x14ac:dyDescent="0.25">
      <c r="A4" s="22" t="s">
        <v>2</v>
      </c>
      <c r="B4" s="22" t="s">
        <v>3</v>
      </c>
      <c r="C4" s="22" t="s">
        <v>4</v>
      </c>
      <c r="D4" s="22" t="s">
        <v>5</v>
      </c>
      <c r="E4" s="23" t="s">
        <v>6</v>
      </c>
      <c r="F4" s="22" t="s">
        <v>7</v>
      </c>
    </row>
    <row r="5" spans="1:6" x14ac:dyDescent="0.25">
      <c r="A5" s="55" t="s">
        <v>267</v>
      </c>
      <c r="B5" s="55" t="s">
        <v>268</v>
      </c>
      <c r="C5" s="55" t="s">
        <v>269</v>
      </c>
      <c r="D5" s="55" t="s">
        <v>270</v>
      </c>
      <c r="E5" s="59">
        <v>44414.99</v>
      </c>
      <c r="F5" s="25" t="s">
        <v>11</v>
      </c>
    </row>
    <row r="6" spans="1:6" x14ac:dyDescent="0.25">
      <c r="A6" s="55" t="s">
        <v>271</v>
      </c>
      <c r="B6" s="55" t="s">
        <v>268</v>
      </c>
      <c r="C6" s="55" t="s">
        <v>269</v>
      </c>
      <c r="D6" s="55" t="s">
        <v>272</v>
      </c>
      <c r="E6" s="59">
        <v>4799.99</v>
      </c>
      <c r="F6" s="25" t="s">
        <v>11</v>
      </c>
    </row>
    <row r="7" spans="1:6" x14ac:dyDescent="0.25">
      <c r="A7" s="55" t="s">
        <v>273</v>
      </c>
      <c r="B7" s="55" t="s">
        <v>274</v>
      </c>
      <c r="C7" s="55" t="s">
        <v>275</v>
      </c>
      <c r="D7" s="55" t="s">
        <v>276</v>
      </c>
      <c r="E7" s="59">
        <v>2834</v>
      </c>
      <c r="F7" s="25" t="s">
        <v>11</v>
      </c>
    </row>
    <row r="8" spans="1:6" x14ac:dyDescent="0.25">
      <c r="A8" s="55" t="s">
        <v>277</v>
      </c>
      <c r="B8" s="55" t="s">
        <v>278</v>
      </c>
      <c r="C8" s="55" t="s">
        <v>279</v>
      </c>
      <c r="D8" s="55" t="s">
        <v>181</v>
      </c>
      <c r="E8" s="59">
        <v>2000</v>
      </c>
      <c r="F8" s="25" t="s">
        <v>11</v>
      </c>
    </row>
    <row r="9" spans="1:6" x14ac:dyDescent="0.25">
      <c r="A9" s="55" t="s">
        <v>280</v>
      </c>
      <c r="B9" s="55" t="s">
        <v>278</v>
      </c>
      <c r="C9" s="55" t="s">
        <v>279</v>
      </c>
      <c r="D9" s="55" t="s">
        <v>153</v>
      </c>
      <c r="E9" s="59">
        <v>10215.01</v>
      </c>
      <c r="F9" s="25" t="s">
        <v>11</v>
      </c>
    </row>
    <row r="10" spans="1:6" x14ac:dyDescent="0.25">
      <c r="A10" s="55" t="s">
        <v>281</v>
      </c>
      <c r="B10" s="55" t="s">
        <v>282</v>
      </c>
      <c r="C10" s="55" t="s">
        <v>283</v>
      </c>
      <c r="D10" s="55" t="s">
        <v>284</v>
      </c>
      <c r="E10" s="59">
        <v>1450</v>
      </c>
      <c r="F10" s="25" t="s">
        <v>11</v>
      </c>
    </row>
    <row r="11" spans="1:6" x14ac:dyDescent="0.25">
      <c r="A11" s="55" t="s">
        <v>285</v>
      </c>
      <c r="B11" s="55" t="s">
        <v>282</v>
      </c>
      <c r="C11" s="55" t="s">
        <v>283</v>
      </c>
      <c r="D11" s="55" t="s">
        <v>69</v>
      </c>
      <c r="E11" s="59">
        <v>5665</v>
      </c>
      <c r="F11" s="25" t="s">
        <v>11</v>
      </c>
    </row>
    <row r="12" spans="1:6" x14ac:dyDescent="0.25">
      <c r="A12" s="55" t="s">
        <v>286</v>
      </c>
      <c r="B12" s="55" t="s">
        <v>279</v>
      </c>
      <c r="C12" s="55" t="s">
        <v>287</v>
      </c>
      <c r="D12" s="55" t="s">
        <v>288</v>
      </c>
      <c r="E12" s="59">
        <v>289272.5</v>
      </c>
      <c r="F12" s="25" t="s">
        <v>11</v>
      </c>
    </row>
    <row r="13" spans="1:6" x14ac:dyDescent="0.25">
      <c r="A13" s="55" t="s">
        <v>289</v>
      </c>
      <c r="B13" s="55" t="s">
        <v>287</v>
      </c>
      <c r="C13" s="55" t="s">
        <v>290</v>
      </c>
      <c r="D13" s="55" t="s">
        <v>124</v>
      </c>
      <c r="E13" s="59">
        <v>41180.400000000001</v>
      </c>
      <c r="F13" s="25" t="s">
        <v>11</v>
      </c>
    </row>
    <row r="14" spans="1:6" x14ac:dyDescent="0.25">
      <c r="A14" s="55" t="s">
        <v>291</v>
      </c>
      <c r="B14" s="55" t="s">
        <v>287</v>
      </c>
      <c r="C14" s="55" t="s">
        <v>290</v>
      </c>
      <c r="D14" s="55" t="s">
        <v>38</v>
      </c>
      <c r="E14" s="59">
        <v>1496</v>
      </c>
      <c r="F14" s="25" t="s">
        <v>11</v>
      </c>
    </row>
    <row r="15" spans="1:6" x14ac:dyDescent="0.25">
      <c r="A15" s="55" t="s">
        <v>292</v>
      </c>
      <c r="B15" s="55" t="s">
        <v>287</v>
      </c>
      <c r="C15" s="55" t="s">
        <v>290</v>
      </c>
      <c r="D15" s="55" t="s">
        <v>293</v>
      </c>
      <c r="E15" s="59">
        <v>2244</v>
      </c>
      <c r="F15" s="25" t="s">
        <v>11</v>
      </c>
    </row>
    <row r="16" spans="1:6" x14ac:dyDescent="0.25">
      <c r="A16" s="55" t="s">
        <v>294</v>
      </c>
      <c r="B16" s="55" t="s">
        <v>295</v>
      </c>
      <c r="C16" s="55" t="s">
        <v>296</v>
      </c>
      <c r="D16" s="55" t="s">
        <v>297</v>
      </c>
      <c r="E16" s="59">
        <v>20800</v>
      </c>
      <c r="F16" s="25" t="s">
        <v>11</v>
      </c>
    </row>
    <row r="17" spans="1:6" x14ac:dyDescent="0.25">
      <c r="A17" s="55" t="s">
        <v>298</v>
      </c>
      <c r="B17" s="55" t="s">
        <v>295</v>
      </c>
      <c r="C17" s="55" t="s">
        <v>296</v>
      </c>
      <c r="D17" s="55" t="s">
        <v>238</v>
      </c>
      <c r="E17" s="59">
        <v>22110</v>
      </c>
      <c r="F17" s="25" t="s">
        <v>11</v>
      </c>
    </row>
    <row r="18" spans="1:6" x14ac:dyDescent="0.25">
      <c r="A18" s="55" t="s">
        <v>299</v>
      </c>
      <c r="B18" s="55" t="s">
        <v>295</v>
      </c>
      <c r="C18" s="55" t="s">
        <v>296</v>
      </c>
      <c r="D18" s="55" t="s">
        <v>300</v>
      </c>
      <c r="E18" s="59">
        <v>2618</v>
      </c>
      <c r="F18" s="25" t="s">
        <v>11</v>
      </c>
    </row>
    <row r="19" spans="1:6" x14ac:dyDescent="0.25">
      <c r="A19" s="55" t="s">
        <v>301</v>
      </c>
      <c r="B19" s="55" t="s">
        <v>295</v>
      </c>
      <c r="C19" s="55" t="s">
        <v>296</v>
      </c>
      <c r="D19" s="55" t="s">
        <v>17</v>
      </c>
      <c r="E19" s="59">
        <v>8800</v>
      </c>
      <c r="F19" s="25" t="s">
        <v>11</v>
      </c>
    </row>
    <row r="20" spans="1:6" x14ac:dyDescent="0.25">
      <c r="A20" s="55" t="s">
        <v>302</v>
      </c>
      <c r="B20" s="55" t="s">
        <v>295</v>
      </c>
      <c r="C20" s="55" t="s">
        <v>296</v>
      </c>
      <c r="D20" s="55" t="s">
        <v>35</v>
      </c>
      <c r="E20" s="59">
        <v>1122</v>
      </c>
      <c r="F20" s="25" t="s">
        <v>11</v>
      </c>
    </row>
    <row r="21" spans="1:6" x14ac:dyDescent="0.25">
      <c r="A21" s="55" t="s">
        <v>303</v>
      </c>
      <c r="B21" s="55" t="s">
        <v>295</v>
      </c>
      <c r="C21" s="55" t="s">
        <v>296</v>
      </c>
      <c r="D21" s="55" t="s">
        <v>29</v>
      </c>
      <c r="E21" s="59">
        <v>4000</v>
      </c>
      <c r="F21" s="25" t="s">
        <v>11</v>
      </c>
    </row>
    <row r="22" spans="1:6" x14ac:dyDescent="0.25">
      <c r="A22" s="55" t="s">
        <v>304</v>
      </c>
      <c r="B22" s="55" t="s">
        <v>295</v>
      </c>
      <c r="C22" s="55" t="s">
        <v>296</v>
      </c>
      <c r="D22" s="55" t="s">
        <v>118</v>
      </c>
      <c r="E22" s="59">
        <v>18380</v>
      </c>
      <c r="F22" s="25" t="s">
        <v>11</v>
      </c>
    </row>
    <row r="23" spans="1:6" x14ac:dyDescent="0.25">
      <c r="A23" s="55" t="s">
        <v>305</v>
      </c>
      <c r="B23" s="55" t="s">
        <v>295</v>
      </c>
      <c r="C23" s="55" t="s">
        <v>296</v>
      </c>
      <c r="D23" s="55" t="s">
        <v>306</v>
      </c>
      <c r="E23" s="59">
        <v>2000</v>
      </c>
      <c r="F23" s="25" t="s">
        <v>11</v>
      </c>
    </row>
    <row r="24" spans="1:6" x14ac:dyDescent="0.25">
      <c r="A24" s="55" t="s">
        <v>307</v>
      </c>
      <c r="B24" s="55" t="s">
        <v>295</v>
      </c>
      <c r="C24" s="55" t="s">
        <v>296</v>
      </c>
      <c r="D24" s="55" t="s">
        <v>24</v>
      </c>
      <c r="E24" s="59">
        <v>6722</v>
      </c>
      <c r="F24" s="25" t="s">
        <v>11</v>
      </c>
    </row>
    <row r="25" spans="1:6" x14ac:dyDescent="0.25">
      <c r="A25" s="55" t="s">
        <v>308</v>
      </c>
      <c r="B25" s="55" t="s">
        <v>295</v>
      </c>
      <c r="C25" s="55" t="s">
        <v>296</v>
      </c>
      <c r="D25" s="55" t="s">
        <v>42</v>
      </c>
      <c r="E25" s="59">
        <v>23357</v>
      </c>
      <c r="F25" s="25" t="s">
        <v>11</v>
      </c>
    </row>
    <row r="26" spans="1:6" x14ac:dyDescent="0.25">
      <c r="A26" s="55" t="s">
        <v>309</v>
      </c>
      <c r="B26" s="55" t="s">
        <v>295</v>
      </c>
      <c r="C26" s="55" t="s">
        <v>296</v>
      </c>
      <c r="D26" s="55" t="s">
        <v>17</v>
      </c>
      <c r="E26" s="59">
        <v>3179</v>
      </c>
      <c r="F26" s="25" t="s">
        <v>11</v>
      </c>
    </row>
    <row r="27" spans="1:6" x14ac:dyDescent="0.25">
      <c r="A27" s="55" t="s">
        <v>310</v>
      </c>
      <c r="B27" s="55" t="s">
        <v>311</v>
      </c>
      <c r="C27" s="55" t="s">
        <v>312</v>
      </c>
      <c r="D27" s="55" t="s">
        <v>39</v>
      </c>
      <c r="E27" s="59">
        <v>5000</v>
      </c>
      <c r="F27" s="25" t="s">
        <v>11</v>
      </c>
    </row>
    <row r="28" spans="1:6" x14ac:dyDescent="0.25">
      <c r="A28" s="55" t="s">
        <v>313</v>
      </c>
      <c r="B28" s="55" t="s">
        <v>314</v>
      </c>
      <c r="C28" s="55" t="s">
        <v>315</v>
      </c>
      <c r="D28" s="55" t="s">
        <v>17</v>
      </c>
      <c r="E28" s="59">
        <v>198867.24</v>
      </c>
      <c r="F28" s="25" t="s">
        <v>11</v>
      </c>
    </row>
    <row r="30" spans="1:6" ht="15.75" x14ac:dyDescent="0.25">
      <c r="D30" s="8" t="s">
        <v>61</v>
      </c>
      <c r="E30" s="9">
        <v>722527.13</v>
      </c>
    </row>
    <row r="31" spans="1:6" ht="15.75" x14ac:dyDescent="0.25">
      <c r="D31" s="10" t="s">
        <v>62</v>
      </c>
      <c r="E31" s="11"/>
    </row>
    <row r="32" spans="1:6" ht="15.75" x14ac:dyDescent="0.25">
      <c r="D32" s="12"/>
      <c r="E32" s="13"/>
    </row>
    <row r="33" spans="4:5" ht="15.75" x14ac:dyDescent="0.25">
      <c r="D33" s="14" t="s">
        <v>63</v>
      </c>
      <c r="E33" s="15">
        <v>722527.13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F29"/>
  <sheetViews>
    <sheetView workbookViewId="0">
      <selection activeCell="D26" sqref="D26:E29"/>
    </sheetView>
  </sheetViews>
  <sheetFormatPr defaultRowHeight="15" x14ac:dyDescent="0.25"/>
  <cols>
    <col min="1" max="1" width="14.28515625" bestFit="1" customWidth="1"/>
    <col min="4" max="4" width="54" bestFit="1" customWidth="1"/>
    <col min="5" max="5" width="17.85546875" bestFit="1" customWidth="1"/>
    <col min="6" max="6" width="13.42578125" bestFit="1" customWidth="1"/>
  </cols>
  <sheetData>
    <row r="1" spans="1:6" ht="18.75" thickBot="1" x14ac:dyDescent="0.3">
      <c r="A1" s="1"/>
      <c r="D1" s="2" t="s">
        <v>316</v>
      </c>
      <c r="E1" s="3"/>
      <c r="F1" s="4"/>
    </row>
    <row r="2" spans="1:6" ht="18.75" thickBot="1" x14ac:dyDescent="0.3">
      <c r="A2" s="1"/>
      <c r="D2" s="5" t="s">
        <v>317</v>
      </c>
      <c r="E2" s="3"/>
      <c r="F2" s="4"/>
    </row>
    <row r="3" spans="1:6" x14ac:dyDescent="0.25">
      <c r="A3" s="1"/>
      <c r="E3" s="3"/>
      <c r="F3" s="4"/>
    </row>
    <row r="4" spans="1:6" x14ac:dyDescent="0.25">
      <c r="A4" s="22" t="s">
        <v>2</v>
      </c>
      <c r="B4" s="22" t="s">
        <v>3</v>
      </c>
      <c r="C4" s="22" t="s">
        <v>4</v>
      </c>
      <c r="D4" s="22" t="s">
        <v>5</v>
      </c>
      <c r="E4" s="23" t="s">
        <v>6</v>
      </c>
      <c r="F4" s="22" t="s">
        <v>7</v>
      </c>
    </row>
    <row r="5" spans="1:6" x14ac:dyDescent="0.25">
      <c r="A5" s="55" t="s">
        <v>318</v>
      </c>
      <c r="B5" s="55" t="s">
        <v>319</v>
      </c>
      <c r="C5" s="55" t="s">
        <v>320</v>
      </c>
      <c r="D5" s="55" t="s">
        <v>124</v>
      </c>
      <c r="E5" s="60">
        <v>7468.2</v>
      </c>
      <c r="F5" s="25" t="s">
        <v>11</v>
      </c>
    </row>
    <row r="6" spans="1:6" x14ac:dyDescent="0.25">
      <c r="A6" s="55" t="s">
        <v>321</v>
      </c>
      <c r="B6" s="55" t="s">
        <v>322</v>
      </c>
      <c r="C6" s="55" t="s">
        <v>323</v>
      </c>
      <c r="D6" s="55" t="s">
        <v>162</v>
      </c>
      <c r="E6" s="60">
        <v>2618</v>
      </c>
      <c r="F6" s="25" t="s">
        <v>11</v>
      </c>
    </row>
    <row r="7" spans="1:6" x14ac:dyDescent="0.25">
      <c r="A7" s="55" t="s">
        <v>324</v>
      </c>
      <c r="B7" s="55" t="s">
        <v>322</v>
      </c>
      <c r="C7" s="55" t="s">
        <v>323</v>
      </c>
      <c r="D7" s="55" t="s">
        <v>325</v>
      </c>
      <c r="E7" s="60">
        <v>1870</v>
      </c>
      <c r="F7" s="25" t="s">
        <v>11</v>
      </c>
    </row>
    <row r="8" spans="1:6" x14ac:dyDescent="0.25">
      <c r="A8" s="55" t="s">
        <v>326</v>
      </c>
      <c r="B8" s="55" t="s">
        <v>322</v>
      </c>
      <c r="C8" s="55" t="s">
        <v>323</v>
      </c>
      <c r="D8" s="55" t="s">
        <v>327</v>
      </c>
      <c r="E8" s="60">
        <v>2420</v>
      </c>
      <c r="F8" s="25" t="s">
        <v>11</v>
      </c>
    </row>
    <row r="9" spans="1:6" x14ac:dyDescent="0.25">
      <c r="A9" s="55" t="s">
        <v>328</v>
      </c>
      <c r="B9" s="55" t="s">
        <v>329</v>
      </c>
      <c r="C9" s="55" t="s">
        <v>330</v>
      </c>
      <c r="D9" s="55" t="s">
        <v>331</v>
      </c>
      <c r="E9" s="60">
        <v>9350</v>
      </c>
      <c r="F9" s="25" t="s">
        <v>11</v>
      </c>
    </row>
    <row r="10" spans="1:6" x14ac:dyDescent="0.25">
      <c r="A10" s="55" t="s">
        <v>332</v>
      </c>
      <c r="B10" s="55" t="s">
        <v>333</v>
      </c>
      <c r="C10" s="55" t="s">
        <v>334</v>
      </c>
      <c r="D10" s="55" t="s">
        <v>14</v>
      </c>
      <c r="E10" s="60">
        <v>1320</v>
      </c>
      <c r="F10" s="25" t="s">
        <v>11</v>
      </c>
    </row>
    <row r="11" spans="1:6" x14ac:dyDescent="0.25">
      <c r="A11" s="55" t="s">
        <v>335</v>
      </c>
      <c r="B11" s="55" t="s">
        <v>333</v>
      </c>
      <c r="C11" s="55" t="s">
        <v>334</v>
      </c>
      <c r="D11" s="55" t="s">
        <v>118</v>
      </c>
      <c r="E11" s="60">
        <v>6545</v>
      </c>
      <c r="F11" s="25" t="s">
        <v>11</v>
      </c>
    </row>
    <row r="12" spans="1:6" x14ac:dyDescent="0.25">
      <c r="A12" s="55" t="s">
        <v>336</v>
      </c>
      <c r="B12" s="55" t="s">
        <v>337</v>
      </c>
      <c r="C12" s="55" t="s">
        <v>338</v>
      </c>
      <c r="D12" s="55" t="s">
        <v>339</v>
      </c>
      <c r="E12" s="60">
        <v>1350</v>
      </c>
      <c r="F12" s="25" t="s">
        <v>11</v>
      </c>
    </row>
    <row r="13" spans="1:6" x14ac:dyDescent="0.25">
      <c r="A13" s="55" t="s">
        <v>340</v>
      </c>
      <c r="B13" s="55" t="s">
        <v>337</v>
      </c>
      <c r="C13" s="55" t="s">
        <v>338</v>
      </c>
      <c r="D13" s="55" t="s">
        <v>124</v>
      </c>
      <c r="E13" s="60">
        <v>436128</v>
      </c>
      <c r="F13" s="25" t="s">
        <v>11</v>
      </c>
    </row>
    <row r="14" spans="1:6" x14ac:dyDescent="0.25">
      <c r="A14" s="55" t="s">
        <v>341</v>
      </c>
      <c r="B14" s="55" t="s">
        <v>334</v>
      </c>
      <c r="C14" s="55" t="s">
        <v>342</v>
      </c>
      <c r="D14" s="55" t="s">
        <v>343</v>
      </c>
      <c r="E14" s="60">
        <v>22740</v>
      </c>
      <c r="F14" s="25" t="s">
        <v>11</v>
      </c>
    </row>
    <row r="15" spans="1:6" x14ac:dyDescent="0.25">
      <c r="A15" s="55" t="s">
        <v>344</v>
      </c>
      <c r="B15" s="55" t="s">
        <v>345</v>
      </c>
      <c r="C15" s="55" t="s">
        <v>346</v>
      </c>
      <c r="D15" s="55" t="s">
        <v>46</v>
      </c>
      <c r="E15" s="60">
        <v>6474.6</v>
      </c>
      <c r="F15" s="25" t="s">
        <v>11</v>
      </c>
    </row>
    <row r="16" spans="1:6" x14ac:dyDescent="0.25">
      <c r="A16" s="55" t="s">
        <v>347</v>
      </c>
      <c r="B16" s="55" t="s">
        <v>345</v>
      </c>
      <c r="C16" s="55" t="s">
        <v>346</v>
      </c>
      <c r="D16" s="55" t="s">
        <v>348</v>
      </c>
      <c r="E16" s="60">
        <v>9949.5</v>
      </c>
      <c r="F16" s="25" t="s">
        <v>11</v>
      </c>
    </row>
    <row r="17" spans="1:6" x14ac:dyDescent="0.25">
      <c r="A17" s="55" t="s">
        <v>349</v>
      </c>
      <c r="B17" s="55" t="s">
        <v>338</v>
      </c>
      <c r="C17" s="55" t="s">
        <v>350</v>
      </c>
      <c r="D17" s="55" t="s">
        <v>351</v>
      </c>
      <c r="E17" s="60">
        <v>2200</v>
      </c>
      <c r="F17" s="25" t="s">
        <v>11</v>
      </c>
    </row>
    <row r="18" spans="1:6" x14ac:dyDescent="0.25">
      <c r="A18" s="55" t="s">
        <v>352</v>
      </c>
      <c r="B18" s="55" t="s">
        <v>353</v>
      </c>
      <c r="C18" s="55" t="s">
        <v>354</v>
      </c>
      <c r="D18" s="55" t="s">
        <v>46</v>
      </c>
      <c r="E18" s="60">
        <v>20997.9</v>
      </c>
      <c r="F18" s="25" t="s">
        <v>11</v>
      </c>
    </row>
    <row r="19" spans="1:6" x14ac:dyDescent="0.25">
      <c r="A19" s="55" t="s">
        <v>355</v>
      </c>
      <c r="B19" s="55" t="s">
        <v>356</v>
      </c>
      <c r="C19" s="55" t="s">
        <v>357</v>
      </c>
      <c r="D19" s="55" t="s">
        <v>358</v>
      </c>
      <c r="E19" s="60">
        <v>16348.8</v>
      </c>
      <c r="F19" s="25" t="s">
        <v>11</v>
      </c>
    </row>
    <row r="20" spans="1:6" x14ac:dyDescent="0.25">
      <c r="A20" s="55" t="s">
        <v>359</v>
      </c>
      <c r="B20" s="55" t="s">
        <v>342</v>
      </c>
      <c r="C20" s="55" t="s">
        <v>360</v>
      </c>
      <c r="D20" s="55" t="s">
        <v>361</v>
      </c>
      <c r="E20" s="60">
        <v>2900</v>
      </c>
      <c r="F20" s="25" t="s">
        <v>11</v>
      </c>
    </row>
    <row r="21" spans="1:6" x14ac:dyDescent="0.25">
      <c r="A21" s="55" t="s">
        <v>362</v>
      </c>
      <c r="B21" s="55" t="s">
        <v>354</v>
      </c>
      <c r="C21" s="55" t="s">
        <v>363</v>
      </c>
      <c r="D21" s="55" t="s">
        <v>150</v>
      </c>
      <c r="E21" s="60">
        <v>72765</v>
      </c>
      <c r="F21" s="25" t="s">
        <v>11</v>
      </c>
    </row>
    <row r="22" spans="1:6" x14ac:dyDescent="0.25">
      <c r="A22" s="55" t="s">
        <v>364</v>
      </c>
      <c r="B22" s="55" t="s">
        <v>354</v>
      </c>
      <c r="C22" s="55" t="s">
        <v>363</v>
      </c>
      <c r="D22" s="55" t="s">
        <v>365</v>
      </c>
      <c r="E22" s="60">
        <v>6831</v>
      </c>
      <c r="F22" s="25" t="s">
        <v>11</v>
      </c>
    </row>
    <row r="23" spans="1:6" x14ac:dyDescent="0.25">
      <c r="A23" s="55" t="s">
        <v>366</v>
      </c>
      <c r="B23" s="55" t="s">
        <v>354</v>
      </c>
      <c r="C23" s="55" t="s">
        <v>363</v>
      </c>
      <c r="D23" s="55" t="s">
        <v>367</v>
      </c>
      <c r="E23" s="60">
        <v>25410</v>
      </c>
      <c r="F23" s="25" t="s">
        <v>11</v>
      </c>
    </row>
    <row r="26" spans="1:6" ht="15.75" x14ac:dyDescent="0.25">
      <c r="D26" s="8" t="s">
        <v>61</v>
      </c>
      <c r="E26" s="9">
        <v>655686</v>
      </c>
    </row>
    <row r="27" spans="1:6" ht="15.75" x14ac:dyDescent="0.25">
      <c r="D27" s="10" t="s">
        <v>62</v>
      </c>
      <c r="E27" s="11"/>
    </row>
    <row r="28" spans="1:6" ht="15.75" x14ac:dyDescent="0.25">
      <c r="D28" s="12"/>
      <c r="E28" s="13"/>
    </row>
    <row r="29" spans="1:6" ht="15.75" x14ac:dyDescent="0.25">
      <c r="D29" s="14" t="s">
        <v>63</v>
      </c>
      <c r="E29" s="9">
        <v>655686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UKUPNO</vt:lpstr>
      <vt:lpstr>JANUAR</vt:lpstr>
      <vt:lpstr>FEBRUAR</vt:lpstr>
      <vt:lpstr>MART</vt:lpstr>
      <vt:lpstr>APRIL</vt:lpstr>
      <vt:lpstr>MAJ</vt:lpstr>
      <vt:lpstr>JUN</vt:lpstr>
      <vt:lpstr>JUL</vt:lpstr>
      <vt:lpstr>AVGUST</vt:lpstr>
      <vt:lpstr>SEPTEMBAR</vt:lpstr>
      <vt:lpstr>OKTOBAR</vt:lpstr>
      <vt:lpstr>NOVEMBAR</vt:lpstr>
      <vt:lpstr>DEC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2017-02-21T10:00:17Z</dcterms:modified>
</cp:coreProperties>
</file>