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44"/>
  </bookViews>
  <sheets>
    <sheet name="UKUPNO" sheetId="1" r:id="rId1"/>
    <sheet name="JANUAR" sheetId="2" r:id="rId2"/>
    <sheet name="FEBRUAR" sheetId="3" r:id="rId3"/>
    <sheet name="MART" sheetId="4" r:id="rId4"/>
    <sheet name="APRIL" sheetId="5" r:id="rId5"/>
    <sheet name="MAJ" sheetId="6" r:id="rId6"/>
    <sheet name="JUN" sheetId="7" r:id="rId7"/>
    <sheet name="JUL" sheetId="8" r:id="rId8"/>
    <sheet name="AVGUST" sheetId="9" r:id="rId9"/>
    <sheet name="SEPTEMBAR" sheetId="10" r:id="rId10"/>
    <sheet name="OKTOBAR" sheetId="11" r:id="rId11"/>
    <sheet name="NOVEMBAR" sheetId="12" r:id="rId12"/>
    <sheet name="DEC" sheetId="13" r:id="rId13"/>
  </sheets>
  <calcPr calcId="152511"/>
</workbook>
</file>

<file path=xl/calcChain.xml><?xml version="1.0" encoding="utf-8"?>
<calcChain xmlns="http://schemas.openxmlformats.org/spreadsheetml/2006/main">
  <c r="G31" i="1" l="1"/>
  <c r="E28" i="6" l="1"/>
  <c r="E38" i="5"/>
  <c r="E25" i="4"/>
  <c r="E31" i="3"/>
  <c r="E47" i="2"/>
  <c r="G33" i="1" l="1"/>
</calcChain>
</file>

<file path=xl/sharedStrings.xml><?xml version="1.0" encoding="utf-8"?>
<sst xmlns="http://schemas.openxmlformats.org/spreadsheetml/2006/main" count="827" uniqueCount="367">
  <si>
    <t>Profaktura BR.</t>
  </si>
  <si>
    <t>DATUM</t>
  </si>
  <si>
    <t>VAŽI DO</t>
  </si>
  <si>
    <t>KUPAC</t>
  </si>
  <si>
    <t>IZNOS</t>
  </si>
  <si>
    <t>Status</t>
  </si>
  <si>
    <t>REALIZOVANE</t>
  </si>
  <si>
    <t>ILIJA CVETANOVIĆ</t>
  </si>
  <si>
    <t>STRANA KNJIGA - NIKŠIĆ</t>
  </si>
  <si>
    <t>VLAJKO RALIĆ</t>
  </si>
  <si>
    <t>KNJIZARA NIŠ</t>
  </si>
  <si>
    <t>MIKRO KNJIGA d.o.o.</t>
  </si>
  <si>
    <t>EKONOMSKI FAKULTET - KRAGUJEVAC</t>
  </si>
  <si>
    <t>CHARTWELL INTERNATIONAL SCHOOL</t>
  </si>
  <si>
    <t>Realizovane</t>
  </si>
  <si>
    <t>Potencijalne</t>
  </si>
  <si>
    <t>Ukupno</t>
  </si>
  <si>
    <t>DATA STATUS D.O.O.</t>
  </si>
  <si>
    <t>SELIMIR OBRADOVIĆ</t>
  </si>
  <si>
    <t>Milos Miletic NS</t>
  </si>
  <si>
    <t>EKONOMSKI FAKULTET - BEOGRAD</t>
  </si>
  <si>
    <t>BIFS D.O.O.</t>
  </si>
  <si>
    <t>SASA MITROVIC</t>
  </si>
  <si>
    <t>KORISNA KNJIGA</t>
  </si>
  <si>
    <t>UROŠ ZLATKOVIĆ</t>
  </si>
  <si>
    <t>Aleksandar Stojanović</t>
  </si>
  <si>
    <t>JANUAR</t>
  </si>
  <si>
    <t>FEBRUAR</t>
  </si>
  <si>
    <t>MART</t>
  </si>
  <si>
    <t>APRIL</t>
  </si>
  <si>
    <t>Ukupno IZDATO</t>
  </si>
  <si>
    <t>FAKULTET PRIMENJENIH UMETNOSTI</t>
  </si>
  <si>
    <t>JANUAR 2017 Posebne Porudzbine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</si>
  <si>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</si>
  <si>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</si>
  <si>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</si>
  <si>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</si>
  <si>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</si>
  <si>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</si>
  <si>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</si>
  <si>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</si>
  <si>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</si>
  <si>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</si>
  <si>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</si>
  <si>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</si>
  <si>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</si>
  <si>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</si>
  <si>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</si>
  <si>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</si>
  <si>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</si>
  <si>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</si>
  <si>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</si>
  <si>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</si>
  <si>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</si>
  <si>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</si>
  <si>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</si>
  <si>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</si>
  <si>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</si>
  <si>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</si>
  <si>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</si>
  <si>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</si>
  <si>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p-29</t>
  </si>
  <si>
    <t>PHLTS SRBIJA</t>
  </si>
  <si>
    <t>p-30</t>
  </si>
  <si>
    <t>p-31</t>
  </si>
  <si>
    <t>p-32</t>
  </si>
  <si>
    <t>p-33</t>
  </si>
  <si>
    <t>p-34</t>
  </si>
  <si>
    <t>Donic</t>
  </si>
  <si>
    <t>p-35</t>
  </si>
  <si>
    <t>Februar 2017 Posebne Porudzbine</t>
  </si>
  <si>
    <t>01.02.2017 - 28.02.2017</t>
  </si>
  <si>
    <t>p-36</t>
  </si>
  <si>
    <t>Realizovano</t>
  </si>
  <si>
    <t>p-37</t>
  </si>
  <si>
    <t>p-38</t>
  </si>
  <si>
    <t>Dejan Djoric</t>
  </si>
  <si>
    <t>p-42</t>
  </si>
  <si>
    <t>p-43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</si>
  <si>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</si>
  <si>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</si>
  <si>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</si>
  <si>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</si>
  <si>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</si>
  <si>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</si>
  <si>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</si>
  <si>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</si>
  <si>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</si>
  <si>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</si>
  <si>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</si>
  <si>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</si>
  <si>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Jovana Jazic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</si>
  <si>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</si>
  <si>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</si>
  <si>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</si>
  <si>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</si>
  <si>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</si>
  <si>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</si>
  <si>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</si>
  <si>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</si>
  <si>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</si>
  <si>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p-66</t>
  </si>
  <si>
    <t>Mart 2017 Posebne Porudzbine</t>
  </si>
  <si>
    <t>p-67</t>
  </si>
  <si>
    <t>p-69</t>
  </si>
  <si>
    <t>p-70</t>
  </si>
  <si>
    <t>p-71</t>
  </si>
  <si>
    <t>p-72</t>
  </si>
  <si>
    <t>p-73</t>
  </si>
  <si>
    <t>p-74</t>
  </si>
  <si>
    <t>p-75</t>
  </si>
  <si>
    <t>p-76</t>
  </si>
  <si>
    <t>p-77</t>
  </si>
  <si>
    <t>p-78</t>
  </si>
  <si>
    <t>p-79</t>
  </si>
  <si>
    <t>p-80</t>
  </si>
  <si>
    <t>p-81</t>
  </si>
  <si>
    <t>p-82</t>
  </si>
  <si>
    <t>p-83</t>
  </si>
  <si>
    <t>p-84</t>
  </si>
  <si>
    <t>p-85</t>
  </si>
  <si>
    <t>p-86</t>
  </si>
  <si>
    <t>p-87</t>
  </si>
  <si>
    <t>p-88</t>
  </si>
  <si>
    <t>p-89</t>
  </si>
  <si>
    <t>p-90</t>
  </si>
  <si>
    <t>p-91</t>
  </si>
  <si>
    <t>p-92</t>
  </si>
  <si>
    <t>p-93</t>
  </si>
  <si>
    <t>p-94</t>
  </si>
  <si>
    <t>p-95</t>
  </si>
  <si>
    <t>p-96</t>
  </si>
  <si>
    <t>p-97</t>
  </si>
  <si>
    <t>p-98</t>
  </si>
  <si>
    <t>p-99</t>
  </si>
  <si>
    <t>p-100</t>
  </si>
  <si>
    <t>p-101</t>
  </si>
  <si>
    <t>p-102</t>
  </si>
  <si>
    <t>p-103</t>
  </si>
  <si>
    <t>p-104</t>
  </si>
  <si>
    <t>p-105</t>
  </si>
  <si>
    <t>p-106</t>
  </si>
  <si>
    <t>p-107</t>
  </si>
  <si>
    <t>p-108</t>
  </si>
  <si>
    <t>p-109</t>
  </si>
  <si>
    <t>p-110</t>
  </si>
  <si>
    <t>p-111</t>
  </si>
  <si>
    <t>p-112</t>
  </si>
  <si>
    <t>p-113</t>
  </si>
  <si>
    <t>p-114</t>
  </si>
  <si>
    <t>p-115</t>
  </si>
  <si>
    <t>p-116</t>
  </si>
  <si>
    <t>p-117</t>
  </si>
  <si>
    <t>p-118</t>
  </si>
  <si>
    <t>p-119</t>
  </si>
  <si>
    <t>p-120</t>
  </si>
  <si>
    <t>p-121</t>
  </si>
  <si>
    <t>p-122</t>
  </si>
  <si>
    <t>p-123</t>
  </si>
  <si>
    <t>p-124</t>
  </si>
  <si>
    <t>p-125</t>
  </si>
  <si>
    <t>Donatella</t>
  </si>
  <si>
    <t>p-126</t>
  </si>
  <si>
    <t>p-127</t>
  </si>
  <si>
    <t>PREDRAG RAKIĆ</t>
  </si>
  <si>
    <t>DRAGOSLAV ILIC</t>
  </si>
  <si>
    <t>FRANCUSKA AMBASADA</t>
  </si>
  <si>
    <t>KRIMINALISTIČKO POLICIJS.AKADEMIJA</t>
  </si>
  <si>
    <t>GORAN ĐURIĆ</t>
  </si>
  <si>
    <t>GORAN MAKSIMOVIC</t>
  </si>
  <si>
    <t>Vladimir Stojanovic</t>
  </si>
  <si>
    <t>Lazar Mianiovic</t>
  </si>
  <si>
    <t>AKADEMIJA UMETNOSTI</t>
  </si>
  <si>
    <t>Ljubica Sekerovic</t>
  </si>
  <si>
    <t>MAJ</t>
  </si>
  <si>
    <t>JUN</t>
  </si>
  <si>
    <t>JUL</t>
  </si>
  <si>
    <t>AVGUST</t>
  </si>
  <si>
    <t>SEPTEMBAR</t>
  </si>
  <si>
    <t>OKTOBAR</t>
  </si>
  <si>
    <t>NOVEMBAR</t>
  </si>
  <si>
    <t>DECEMBAR</t>
  </si>
  <si>
    <t xml:space="preserve">UKUPNO </t>
  </si>
  <si>
    <t>POSEBNE PORUDZBINE   2018</t>
  </si>
  <si>
    <t>01.01.2018 - 31.01.2018</t>
  </si>
  <si>
    <t>09.01.18</t>
  </si>
  <si>
    <t>14.01.18</t>
  </si>
  <si>
    <t>Milos Milosavljevic</t>
  </si>
  <si>
    <t>Zoran Petricic</t>
  </si>
  <si>
    <t>Dragoslav Colic</t>
  </si>
  <si>
    <t>Bojana Bjelica</t>
  </si>
  <si>
    <t>Marija Jekic</t>
  </si>
  <si>
    <t>Radovan Puzovic</t>
  </si>
  <si>
    <t>Dragoslav Masovic</t>
  </si>
  <si>
    <t>Aleksandra Keskinov</t>
  </si>
  <si>
    <t>Dobrila Dragovic</t>
  </si>
  <si>
    <t>Katarina Orlandic</t>
  </si>
  <si>
    <t>Borislava Erakovic</t>
  </si>
  <si>
    <t>15.01.18</t>
  </si>
  <si>
    <t>20.01.18</t>
  </si>
  <si>
    <t>22.01.18</t>
  </si>
  <si>
    <t>27.01.18</t>
  </si>
  <si>
    <t>Petar Vuckovic</t>
  </si>
  <si>
    <t>Sofija Trifunovic</t>
  </si>
  <si>
    <t>23.01.18</t>
  </si>
  <si>
    <t>28.01.18</t>
  </si>
  <si>
    <t>Nataša Rajić</t>
  </si>
  <si>
    <t>24.01.18</t>
  </si>
  <si>
    <t>29.01.18</t>
  </si>
  <si>
    <t>26.01.18</t>
  </si>
  <si>
    <t>31.01.18</t>
  </si>
  <si>
    <t>Danijela</t>
  </si>
  <si>
    <t>Olga Stefanovic</t>
  </si>
  <si>
    <t>03.02.18</t>
  </si>
  <si>
    <t>Ana Petrovic</t>
  </si>
  <si>
    <t>Milos R</t>
  </si>
  <si>
    <t>Nenad Nikolovski</t>
  </si>
  <si>
    <t>30.01.18</t>
  </si>
  <si>
    <t>04.02.18</t>
  </si>
  <si>
    <t>05.02.18</t>
  </si>
  <si>
    <t>10.02.18</t>
  </si>
  <si>
    <t>08.02.18</t>
  </si>
  <si>
    <t>13.02.18</t>
  </si>
  <si>
    <t>15.02.18</t>
  </si>
  <si>
    <t>20.02.18</t>
  </si>
  <si>
    <t>Ana Banovic</t>
  </si>
  <si>
    <t>Nemanja Miljkovic</t>
  </si>
  <si>
    <t>19.02.18</t>
  </si>
  <si>
    <t>24.02.18</t>
  </si>
  <si>
    <t>Radomir Mladenovic</t>
  </si>
  <si>
    <t>Verica Banjic</t>
  </si>
  <si>
    <t>Ljuba Strbac</t>
  </si>
  <si>
    <t>25.02.18</t>
  </si>
  <si>
    <t>Tamara Dulic</t>
  </si>
  <si>
    <t>22.02.18</t>
  </si>
  <si>
    <t>27.02.18</t>
  </si>
  <si>
    <t>23.02.18</t>
  </si>
  <si>
    <t>28.02.18</t>
  </si>
  <si>
    <t>26.02.18</t>
  </si>
  <si>
    <t>03.03.18</t>
  </si>
  <si>
    <t>01.03.2018 - 31.03.2018</t>
  </si>
  <si>
    <t>01.03.18</t>
  </si>
  <si>
    <t>06.03.18</t>
  </si>
  <si>
    <t>Slavica Biros</t>
  </si>
  <si>
    <t>02.03.18</t>
  </si>
  <si>
    <t>07.03.18</t>
  </si>
  <si>
    <t>ABC STEP BY STEP</t>
  </si>
  <si>
    <t>05.03.18</t>
  </si>
  <si>
    <t>10.03.18</t>
  </si>
  <si>
    <t>11.03.18</t>
  </si>
  <si>
    <t>12.03.18</t>
  </si>
  <si>
    <t>08.03.18</t>
  </si>
  <si>
    <t>13.03.18</t>
  </si>
  <si>
    <t>p-68</t>
  </si>
  <si>
    <t>09.03.18</t>
  </si>
  <si>
    <t>14.03.18</t>
  </si>
  <si>
    <t>17.03.18</t>
  </si>
  <si>
    <t>GIMNAZIJA - UŽICE</t>
  </si>
  <si>
    <t>15.03.18</t>
  </si>
  <si>
    <t>20.03.18</t>
  </si>
  <si>
    <t>Vanja Lasica</t>
  </si>
  <si>
    <t>25.03.18</t>
  </si>
  <si>
    <t>Milana Todorov</t>
  </si>
  <si>
    <t>Vojislav Nikolic</t>
  </si>
  <si>
    <t>21.03.18</t>
  </si>
  <si>
    <t>26.03.18</t>
  </si>
  <si>
    <t>Sasa Siljanovski</t>
  </si>
  <si>
    <t>22.03.18</t>
  </si>
  <si>
    <t>27.03.18</t>
  </si>
  <si>
    <t>23.03.18</t>
  </si>
  <si>
    <t>28.03.18</t>
  </si>
  <si>
    <t>April 2018 Posebne Porudzbine</t>
  </si>
  <si>
    <t>01.04.2018 - 31.04.2018</t>
  </si>
  <si>
    <t>04.04.18</t>
  </si>
  <si>
    <t>09.04.18</t>
  </si>
  <si>
    <t>MATEMATIČKI FAKULTET BEOGRAD</t>
  </si>
  <si>
    <t>Visnaj Cvijanovic</t>
  </si>
  <si>
    <t>16.04.18</t>
  </si>
  <si>
    <t>21.04.18</t>
  </si>
  <si>
    <t>GRAĐEVINSKI FAKULTET - BEOGRAD</t>
  </si>
  <si>
    <t>BOOKBRIDGE DOO</t>
  </si>
  <si>
    <t>17.04.18</t>
  </si>
  <si>
    <t>22.04.18</t>
  </si>
  <si>
    <t>18.04.18</t>
  </si>
  <si>
    <t>23.04.18</t>
  </si>
  <si>
    <t>19.04.18</t>
  </si>
  <si>
    <t>24.04.18</t>
  </si>
  <si>
    <t>Gordana Kolaric</t>
  </si>
  <si>
    <t>20.04.18</t>
  </si>
  <si>
    <t>25.04.18</t>
  </si>
  <si>
    <t>Danilo Katalov</t>
  </si>
  <si>
    <t>30.04.18</t>
  </si>
  <si>
    <t>Miodrag Rackomandic</t>
  </si>
  <si>
    <t>Dusan Milisavljevic</t>
  </si>
  <si>
    <t>Djordje Lazarevic</t>
  </si>
  <si>
    <t>Ivan Sipka</t>
  </si>
  <si>
    <t>Goran Vojnovic</t>
  </si>
  <si>
    <t>Branislav Radisic</t>
  </si>
  <si>
    <t>Jovana Jelic</t>
  </si>
  <si>
    <t>Brankica Holi</t>
  </si>
  <si>
    <t>26.04.18</t>
  </si>
  <si>
    <t>01.05.18</t>
  </si>
  <si>
    <t>PRIRODNO MATEMATIČKI FAKULTET</t>
  </si>
  <si>
    <t>Ivan Zivadinovic</t>
  </si>
  <si>
    <t>Maj  2018 Posebne Porudzbine</t>
  </si>
  <si>
    <t>01.05.2018 - 31.05.2018</t>
  </si>
  <si>
    <t>11.05.18</t>
  </si>
  <si>
    <t>16.05.18</t>
  </si>
  <si>
    <t>14.05.18</t>
  </si>
  <si>
    <t>19.05.18</t>
  </si>
  <si>
    <t>Srpsko Lekarsko Društvo</t>
  </si>
  <si>
    <t>18.05.18</t>
  </si>
  <si>
    <t>23.05.18</t>
  </si>
  <si>
    <t>21.05.18</t>
  </si>
  <si>
    <t>26.05.18</t>
  </si>
  <si>
    <t>22.05.18</t>
  </si>
  <si>
    <t>27.05.18</t>
  </si>
  <si>
    <t>24.05.18</t>
  </si>
  <si>
    <t>29.05.18</t>
  </si>
  <si>
    <t>28.05.18</t>
  </si>
  <si>
    <t>02.06.18</t>
  </si>
  <si>
    <t>03.06.18</t>
  </si>
  <si>
    <t>30.05.18</t>
  </si>
  <si>
    <t>04.06.18</t>
  </si>
  <si>
    <t>31.05.18</t>
  </si>
  <si>
    <t>05.06.18</t>
  </si>
  <si>
    <t>KAIROS IP D.O.O.</t>
  </si>
  <si>
    <t>10.06.18</t>
  </si>
  <si>
    <t>Dragana Nikitovic</t>
  </si>
  <si>
    <t>06.06.18</t>
  </si>
  <si>
    <t>11.06.18</t>
  </si>
  <si>
    <t>Sanja Šifliš</t>
  </si>
  <si>
    <t>Drago Vasiljevic</t>
  </si>
  <si>
    <t>Jun 2018 Posebne Porudzbine</t>
  </si>
  <si>
    <t>01.06.2018 - 30.06.2018</t>
  </si>
  <si>
    <t>p-128</t>
  </si>
  <si>
    <t>12.06.18</t>
  </si>
  <si>
    <t>17.06.18</t>
  </si>
  <si>
    <t>Branko Radanovic</t>
  </si>
  <si>
    <t>p-129</t>
  </si>
  <si>
    <t>15.06.18</t>
  </si>
  <si>
    <t>20.06.18</t>
  </si>
  <si>
    <t>Minja Cule</t>
  </si>
  <si>
    <t>p-130</t>
  </si>
  <si>
    <t>25.06.18</t>
  </si>
  <si>
    <t>30.06.18</t>
  </si>
  <si>
    <t>PRIMA INTERNATIONAL SCHOOL D.O.O.</t>
  </si>
  <si>
    <t>p-131</t>
  </si>
  <si>
    <t>26.06.18</t>
  </si>
  <si>
    <t>01.07.18</t>
  </si>
  <si>
    <t>p-132</t>
  </si>
  <si>
    <t>p-133</t>
  </si>
  <si>
    <t>p-134</t>
  </si>
  <si>
    <t>p-135</t>
  </si>
  <si>
    <t>27.06.18</t>
  </si>
  <si>
    <t>02.07.18</t>
  </si>
  <si>
    <t>p-136</t>
  </si>
  <si>
    <t>p-137</t>
  </si>
  <si>
    <t>28.06.18</t>
  </si>
  <si>
    <t>03.07.18</t>
  </si>
  <si>
    <t>Dragana Terzic  NS</t>
  </si>
  <si>
    <t>p-138</t>
  </si>
  <si>
    <t>29.06.18</t>
  </si>
  <si>
    <t>04.07.18</t>
  </si>
  <si>
    <t>Predrag Djurić</t>
  </si>
  <si>
    <t>p-139</t>
  </si>
  <si>
    <t>p-140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</si>
</sst>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Din.-81A]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3" fillId="0" borderId="2" xfId="0" applyFont="1" applyBorder="1" applyAlignment="1">
      <alignment horizontal="center"/>
    </xf>
    <xf numFmtId="164" fontId="0" fillId="0" borderId="0" xfId="0" applyNumberFormat="1"/>
    <xf numFmtId="0" fontId="5" fillId="0" borderId="0" xfId="0" applyFont="1"/>
    <xf numFmtId="164" fontId="5" fillId="0" borderId="0" xfId="0" applyNumberFormat="1" applyFont="1" applyAlignment="1">
      <alignment horizontal="center"/>
    </xf>
    <xf numFmtId="0" fontId="6" fillId="0" borderId="3" xfId="0" applyFont="1" applyBorder="1"/>
    <xf numFmtId="164" fontId="6" fillId="0" borderId="3" xfId="0" applyNumberFormat="1" applyFont="1" applyBorder="1" applyAlignment="1">
      <alignment horizontal="center"/>
    </xf>
    <xf numFmtId="0" fontId="7" fillId="0" borderId="0" xfId="0" applyFont="1"/>
    <xf numFmtId="0" fontId="7" fillId="0" borderId="0" xfId="0" applyFont="1" applyFill="1"/>
    <xf numFmtId="0" fontId="7" fillId="0" borderId="3" xfId="0" applyFont="1" applyFill="1" applyBorder="1"/>
    <xf numFmtId="164" fontId="7" fillId="0" borderId="3" xfId="0" applyNumberFormat="1" applyFont="1" applyFill="1" applyBorder="1" applyAlignment="1">
      <alignment horizontal="center"/>
    </xf>
    <xf numFmtId="0" fontId="7" fillId="0" borderId="0" xfId="0" applyFont="1" applyFill="1" applyBorder="1"/>
    <xf numFmtId="164" fontId="7" fillId="0" borderId="0" xfId="0" applyNumberFormat="1" applyFont="1" applyFill="1" applyBorder="1" applyAlignment="1">
      <alignment horizontal="center"/>
    </xf>
    <xf numFmtId="0" fontId="0" fillId="0" borderId="0" xfId="0" applyFont="1" applyFill="1"/>
    <xf numFmtId="0" fontId="7" fillId="3" borderId="3" xfId="0" applyFont="1" applyFill="1" applyBorder="1"/>
    <xf numFmtId="0" fontId="8" fillId="4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5" borderId="5" xfId="0" applyFont="1" applyFill="1" applyBorder="1"/>
    <xf numFmtId="0" fontId="8" fillId="5" borderId="6" xfId="0" applyFont="1" applyFill="1" applyBorder="1"/>
    <xf numFmtId="0" fontId="8" fillId="5" borderId="7" xfId="0" applyFont="1" applyFill="1" applyBorder="1"/>
    <xf numFmtId="0" fontId="4" fillId="6" borderId="3" xfId="0" applyFont="1" applyFill="1" applyBorder="1" applyAlignment="1">
      <alignment horizontal="center"/>
    </xf>
    <xf numFmtId="164" fontId="4" fillId="6" borderId="3" xfId="0" applyNumberFormat="1" applyFont="1" applyFill="1" applyBorder="1" applyAlignment="1">
      <alignment horizontal="center"/>
    </xf>
    <xf numFmtId="0" fontId="5" fillId="6" borderId="3" xfId="0" applyFont="1" applyFill="1" applyBorder="1"/>
    <xf numFmtId="164" fontId="6" fillId="6" borderId="3" xfId="0" applyNumberFormat="1" applyFont="1" applyFill="1" applyBorder="1" applyAlignment="1">
      <alignment horizontal="center"/>
    </xf>
    <xf numFmtId="0" fontId="5" fillId="0" borderId="3" xfId="0" applyFont="1" applyFill="1" applyBorder="1"/>
    <xf numFmtId="164" fontId="6" fillId="0" borderId="3" xfId="0" applyNumberFormat="1" applyFont="1" applyFill="1" applyBorder="1" applyAlignment="1">
      <alignment horizontal="center"/>
    </xf>
    <xf numFmtId="164" fontId="6" fillId="3" borderId="3" xfId="0" applyNumberFormat="1" applyFont="1" applyFill="1" applyBorder="1" applyAlignment="1">
      <alignment horizontal="center"/>
    </xf>
    <xf numFmtId="0" fontId="7" fillId="3" borderId="4" xfId="0" applyFont="1" applyFill="1" applyBorder="1"/>
    <xf numFmtId="0" fontId="1" fillId="0" borderId="0" xfId="1"/>
    <xf numFmtId="0" fontId="9" fillId="0" borderId="0" xfId="0" applyFont="1" applyFill="1" applyBorder="1" applyAlignment="1">
      <alignment horizontal="center"/>
    </xf>
    <xf numFmtId="0" fontId="0" fillId="0" borderId="0" xfId="0" applyFill="1"/>
    <xf numFmtId="0" fontId="7" fillId="7" borderId="3" xfId="0" applyFont="1" applyFill="1" applyBorder="1"/>
    <xf numFmtId="164" fontId="6" fillId="7" borderId="3" xfId="0" applyNumberFormat="1" applyFont="1" applyFill="1" applyBorder="1" applyAlignment="1">
      <alignment horizontal="center"/>
    </xf>
    <xf numFmtId="0" fontId="1" fillId="8" borderId="3" xfId="1" applyFill="1" applyBorder="1"/>
    <xf numFmtId="164" fontId="1" fillId="8" borderId="3" xfId="1" applyNumberFormat="1" applyFill="1" applyBorder="1"/>
    <xf numFmtId="0" fontId="0" fillId="8" borderId="3" xfId="0" applyFill="1" applyBorder="1" applyAlignment="1">
      <alignment horizontal="center"/>
    </xf>
    <xf numFmtId="164" fontId="1" fillId="0" borderId="0" xfId="1" applyNumberFormat="1"/>
    <xf numFmtId="0" fontId="4" fillId="8" borderId="3" xfId="0" applyFont="1" applyFill="1" applyBorder="1" applyAlignment="1">
      <alignment horizontal="center"/>
    </xf>
    <xf numFmtId="164" fontId="4" fillId="8" borderId="3" xfId="0" applyNumberFormat="1" applyFont="1" applyFill="1" applyBorder="1" applyAlignment="1">
      <alignment horizontal="center"/>
    </xf>
    <xf numFmtId="4" fontId="1" fillId="8" borderId="3" xfId="1" applyNumberForma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1" fillId="0" borderId="0" xfId="1" applyFill="1"/>
    <xf numFmtId="4" fontId="1" fillId="0" borderId="0" xfId="1" applyNumberFormat="1" applyFill="1" applyAlignment="1">
      <alignment horizontal="center"/>
    </xf>
    <xf numFmtId="164" fontId="1" fillId="8" borderId="3" xfId="1" applyNumberFormat="1" applyFill="1" applyBorder="1" applyAlignment="1">
      <alignment horizontal="center"/>
    </xf>
    <xf numFmtId="0" fontId="1" fillId="6" borderId="3" xfId="1" applyFill="1" applyBorder="1"/>
    <xf numFmtId="164" fontId="1" fillId="6" borderId="3" xfId="1" applyNumberFormat="1" applyFill="1" applyBorder="1"/>
    <xf numFmtId="0" fontId="9" fillId="6" borderId="3" xfId="0" applyFont="1" applyFill="1" applyBorder="1" applyAlignment="1">
      <alignment horizontal="center"/>
    </xf>
    <xf numFmtId="0" fontId="1" fillId="9" borderId="3" xfId="1" applyFill="1" applyBorder="1"/>
    <xf numFmtId="164" fontId="1" fillId="9" borderId="3" xfId="1" applyNumberFormat="1" applyFill="1" applyBorder="1"/>
    <xf numFmtId="0" fontId="9" fillId="9" borderId="3" xfId="0" applyFont="1" applyFill="1" applyBorder="1" applyAlignment="1">
      <alignment horizontal="center"/>
    </xf>
    <xf numFmtId="0" fontId="8" fillId="10" borderId="3" xfId="0" applyFont="1" applyFill="1" applyBorder="1" applyAlignment="1">
      <alignment horizontal="center"/>
    </xf>
    <xf numFmtId="0" fontId="7" fillId="10" borderId="3" xfId="0" applyFont="1" applyFill="1" applyBorder="1"/>
    <xf numFmtId="164" fontId="6" fillId="10" borderId="3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33"/>
  <sheetViews>
    <sheetView tabSelected="1" workbookViewId="0">
      <selection activeCell="I23" sqref="I23"/>
    </sheetView>
  </sheetViews>
  <sheetFormatPr defaultRowHeight="15.75" x14ac:dyDescent="0.25"/>
  <cols>
    <col min="1" max="1" width="19.28515625" style="20" customWidth="1"/>
    <col min="2" max="2" width="17.7109375" style="12" bestFit="1" customWidth="1"/>
    <col min="3" max="3" width="19.42578125" style="12" bestFit="1" customWidth="1"/>
    <col min="4" max="4" width="3" style="11" customWidth="1"/>
    <col min="5" max="5" width="29.28515625" style="11" customWidth="1"/>
    <col min="6" max="6" width="19.140625" style="12" customWidth="1"/>
    <col min="7" max="7" width="19.7109375" style="12" bestFit="1" customWidth="1"/>
    <col min="8" max="8" width="13.5703125" style="17" bestFit="1" customWidth="1"/>
    <col min="9" max="9" width="12" bestFit="1" customWidth="1"/>
  </cols>
  <sheetData>
    <row r="1" spans="1:7" ht="16.5" thickBot="1" x14ac:dyDescent="0.3">
      <c r="C1" s="21" t="s">
        <v>183</v>
      </c>
      <c r="D1" s="22"/>
      <c r="E1" s="23"/>
    </row>
    <row r="4" spans="1:7" x14ac:dyDescent="0.25">
      <c r="A4" s="19" t="s">
        <v>26</v>
      </c>
      <c r="B4" s="18" t="s">
        <v>14</v>
      </c>
      <c r="C4" s="30">
        <v>453330.88</v>
      </c>
      <c r="E4" s="19" t="s">
        <v>176</v>
      </c>
      <c r="F4" s="18" t="s">
        <v>14</v>
      </c>
      <c r="G4" s="30"/>
    </row>
    <row r="5" spans="1:7" x14ac:dyDescent="0.25">
      <c r="B5" s="13" t="s">
        <v>15</v>
      </c>
      <c r="C5" s="14"/>
      <c r="E5" s="20"/>
      <c r="F5" s="13" t="s">
        <v>15</v>
      </c>
      <c r="G5" s="14"/>
    </row>
    <row r="6" spans="1:7" x14ac:dyDescent="0.25">
      <c r="B6" s="18" t="s">
        <v>30</v>
      </c>
      <c r="C6" s="30">
        <v>453330.88</v>
      </c>
      <c r="E6" s="20"/>
      <c r="F6" s="18" t="s">
        <v>30</v>
      </c>
      <c r="G6" s="30"/>
    </row>
    <row r="7" spans="1:7" x14ac:dyDescent="0.25">
      <c r="B7" s="15"/>
      <c r="C7" s="16"/>
    </row>
    <row r="8" spans="1:7" x14ac:dyDescent="0.25">
      <c r="A8" s="19" t="s">
        <v>27</v>
      </c>
      <c r="B8" s="18" t="s">
        <v>14</v>
      </c>
      <c r="C8" s="30">
        <v>136368.21999999997</v>
      </c>
      <c r="E8" s="19" t="s">
        <v>177</v>
      </c>
      <c r="F8" s="18" t="s">
        <v>14</v>
      </c>
      <c r="G8" s="30"/>
    </row>
    <row r="9" spans="1:7" x14ac:dyDescent="0.25">
      <c r="B9" s="13" t="s">
        <v>15</v>
      </c>
      <c r="C9" s="14"/>
      <c r="E9" s="20"/>
      <c r="F9" s="13" t="s">
        <v>15</v>
      </c>
      <c r="G9" s="14"/>
    </row>
    <row r="10" spans="1:7" x14ac:dyDescent="0.25">
      <c r="B10" s="31" t="s">
        <v>30</v>
      </c>
      <c r="C10" s="30">
        <v>136368.21999999997</v>
      </c>
      <c r="E10" s="20"/>
      <c r="F10" s="18" t="s">
        <v>30</v>
      </c>
      <c r="G10" s="30"/>
    </row>
    <row r="12" spans="1:7" x14ac:dyDescent="0.25">
      <c r="A12" s="19" t="s">
        <v>28</v>
      </c>
      <c r="B12" s="18" t="s">
        <v>14</v>
      </c>
      <c r="C12" s="30">
        <v>285840.16000000003</v>
      </c>
      <c r="E12" s="19" t="s">
        <v>178</v>
      </c>
      <c r="F12" s="18" t="s">
        <v>14</v>
      </c>
      <c r="G12" s="30"/>
    </row>
    <row r="13" spans="1:7" x14ac:dyDescent="0.25">
      <c r="B13" s="13" t="s">
        <v>15</v>
      </c>
      <c r="C13" s="14"/>
      <c r="E13" s="20"/>
      <c r="F13" s="13" t="s">
        <v>15</v>
      </c>
      <c r="G13" s="14"/>
    </row>
    <row r="14" spans="1:7" x14ac:dyDescent="0.25">
      <c r="B14" s="18" t="s">
        <v>30</v>
      </c>
      <c r="C14" s="30">
        <v>285840.16000000003</v>
      </c>
      <c r="E14" s="20"/>
      <c r="F14" s="18" t="s">
        <v>30</v>
      </c>
      <c r="G14" s="30"/>
    </row>
    <row r="16" spans="1:7" x14ac:dyDescent="0.25">
      <c r="A16" s="19" t="s">
        <v>29</v>
      </c>
      <c r="B16" s="18" t="s">
        <v>14</v>
      </c>
      <c r="C16" s="30">
        <v>171060.99</v>
      </c>
      <c r="E16" s="19" t="s">
        <v>179</v>
      </c>
      <c r="F16" s="18" t="s">
        <v>14</v>
      </c>
      <c r="G16" s="30"/>
    </row>
    <row r="17" spans="1:8" x14ac:dyDescent="0.25">
      <c r="B17" s="13" t="s">
        <v>15</v>
      </c>
      <c r="C17" s="14"/>
      <c r="E17" s="20"/>
      <c r="F17" s="18" t="s">
        <v>30</v>
      </c>
      <c r="G17" s="30"/>
    </row>
    <row r="18" spans="1:8" x14ac:dyDescent="0.25">
      <c r="B18" s="18" t="s">
        <v>30</v>
      </c>
      <c r="C18" s="30">
        <v>171060.99</v>
      </c>
    </row>
    <row r="20" spans="1:8" x14ac:dyDescent="0.25">
      <c r="A20" s="19" t="s">
        <v>174</v>
      </c>
      <c r="B20" s="18" t="s">
        <v>14</v>
      </c>
      <c r="C20" s="30">
        <v>895048.46000000008</v>
      </c>
      <c r="E20" s="19" t="s">
        <v>180</v>
      </c>
      <c r="F20" s="18" t="s">
        <v>14</v>
      </c>
      <c r="G20" s="30"/>
    </row>
    <row r="21" spans="1:8" x14ac:dyDescent="0.25">
      <c r="B21" s="13" t="s">
        <v>15</v>
      </c>
      <c r="C21" s="14"/>
      <c r="E21" s="20"/>
      <c r="F21" s="13" t="s">
        <v>15</v>
      </c>
      <c r="G21" s="14"/>
    </row>
    <row r="22" spans="1:8" x14ac:dyDescent="0.25">
      <c r="B22" s="18" t="s">
        <v>30</v>
      </c>
      <c r="C22" s="30">
        <v>895048.46000000008</v>
      </c>
      <c r="E22" s="20"/>
      <c r="F22" s="18" t="s">
        <v>30</v>
      </c>
      <c r="G22" s="30"/>
    </row>
    <row r="24" spans="1:8" x14ac:dyDescent="0.25">
      <c r="A24" s="19" t="s">
        <v>175</v>
      </c>
      <c r="B24" s="18" t="s">
        <v>14</v>
      </c>
      <c r="C24" s="30">
        <v>4238141.7100000009</v>
      </c>
      <c r="E24" s="19" t="s">
        <v>181</v>
      </c>
      <c r="F24" s="18" t="s">
        <v>14</v>
      </c>
      <c r="G24" s="30"/>
    </row>
    <row r="25" spans="1:8" x14ac:dyDescent="0.25">
      <c r="B25" s="13" t="s">
        <v>15</v>
      </c>
      <c r="C25" s="29">
        <v>22554.400000000001</v>
      </c>
      <c r="E25" s="20"/>
      <c r="F25" s="13" t="s">
        <v>15</v>
      </c>
      <c r="G25" s="14"/>
    </row>
    <row r="26" spans="1:8" x14ac:dyDescent="0.25">
      <c r="B26" s="18" t="s">
        <v>30</v>
      </c>
      <c r="C26" s="30"/>
      <c r="E26" s="20"/>
      <c r="F26" s="18" t="s">
        <v>30</v>
      </c>
      <c r="G26" s="30"/>
    </row>
    <row r="30" spans="1:8" x14ac:dyDescent="0.25">
      <c r="H30"/>
    </row>
    <row r="31" spans="1:8" x14ac:dyDescent="0.25">
      <c r="E31" s="54" t="s">
        <v>182</v>
      </c>
      <c r="F31" s="55" t="s">
        <v>14</v>
      </c>
      <c r="G31" s="56">
        <f>C4+C8+C12+C16+C20+C24</f>
        <v>6179790.4200000009</v>
      </c>
      <c r="H31"/>
    </row>
    <row r="32" spans="1:8" x14ac:dyDescent="0.25">
      <c r="E32" s="20"/>
      <c r="F32" s="13" t="s">
        <v>15</v>
      </c>
      <c r="G32" s="14">
        <v>22554.400000000001</v>
      </c>
      <c r="H32"/>
    </row>
    <row r="33" spans="5:8" x14ac:dyDescent="0.25">
      <c r="E33" s="20"/>
      <c r="F33" s="35" t="s">
        <v>30</v>
      </c>
      <c r="G33" s="36">
        <f>G31+G32</f>
        <v>6202344.8200000012</v>
      </c>
      <c r="H33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F47"/>
  <sheetViews>
    <sheetView topLeftCell="A25" workbookViewId="0">
      <selection activeCell="D51" sqref="D51"/>
    </sheetView>
  </sheetViews>
  <sheetFormatPr defaultRowHeight="15" x14ac:dyDescent="0.25"/>
  <cols>
    <col min="1" max="1" width="17.5703125" style="1" bestFit="1" customWidth="1"/>
    <col min="2" max="2" width="10.28515625" bestFit="1" customWidth="1"/>
    <col min="4" max="4" width="50.28515625" customWidth="1"/>
    <col min="5" max="5" width="17.85546875" style="3" bestFit="1" customWidth="1"/>
    <col min="6" max="6" width="14.42578125" bestFit="1" customWidth="1"/>
    <col min="257" max="257" width="17.5703125" bestFit="1" customWidth="1"/>
    <col min="258" max="258" width="10.28515625" bestFit="1" customWidth="1"/>
    <col min="260" max="260" width="50.28515625" customWidth="1"/>
    <col min="261" max="261" width="17.85546875" bestFit="1" customWidth="1"/>
    <col min="262" max="262" width="14.42578125" bestFit="1" customWidth="1"/>
    <col min="513" max="513" width="17.5703125" bestFit="1" customWidth="1"/>
    <col min="514" max="514" width="10.28515625" bestFit="1" customWidth="1"/>
    <col min="516" max="516" width="50.28515625" customWidth="1"/>
    <col min="517" max="517" width="17.85546875" bestFit="1" customWidth="1"/>
    <col min="518" max="518" width="14.42578125" bestFit="1" customWidth="1"/>
    <col min="769" max="769" width="17.5703125" bestFit="1" customWidth="1"/>
    <col min="770" max="770" width="10.28515625" bestFit="1" customWidth="1"/>
    <col min="772" max="772" width="50.28515625" customWidth="1"/>
    <col min="773" max="773" width="17.85546875" bestFit="1" customWidth="1"/>
    <col min="774" max="774" width="14.42578125" bestFit="1" customWidth="1"/>
    <col min="1025" max="1025" width="17.5703125" bestFit="1" customWidth="1"/>
    <col min="1026" max="1026" width="10.28515625" bestFit="1" customWidth="1"/>
    <col min="1028" max="1028" width="50.28515625" customWidth="1"/>
    <col min="1029" max="1029" width="17.85546875" bestFit="1" customWidth="1"/>
    <col min="1030" max="1030" width="14.42578125" bestFit="1" customWidth="1"/>
    <col min="1281" max="1281" width="17.5703125" bestFit="1" customWidth="1"/>
    <col min="1282" max="1282" width="10.28515625" bestFit="1" customWidth="1"/>
    <col min="1284" max="1284" width="50.28515625" customWidth="1"/>
    <col min="1285" max="1285" width="17.85546875" bestFit="1" customWidth="1"/>
    <col min="1286" max="1286" width="14.42578125" bestFit="1" customWidth="1"/>
    <col min="1537" max="1537" width="17.5703125" bestFit="1" customWidth="1"/>
    <col min="1538" max="1538" width="10.28515625" bestFit="1" customWidth="1"/>
    <col min="1540" max="1540" width="50.28515625" customWidth="1"/>
    <col min="1541" max="1541" width="17.85546875" bestFit="1" customWidth="1"/>
    <col min="1542" max="1542" width="14.42578125" bestFit="1" customWidth="1"/>
    <col min="1793" max="1793" width="17.5703125" bestFit="1" customWidth="1"/>
    <col min="1794" max="1794" width="10.28515625" bestFit="1" customWidth="1"/>
    <col min="1796" max="1796" width="50.28515625" customWidth="1"/>
    <col min="1797" max="1797" width="17.85546875" bestFit="1" customWidth="1"/>
    <col min="1798" max="1798" width="14.42578125" bestFit="1" customWidth="1"/>
    <col min="2049" max="2049" width="17.5703125" bestFit="1" customWidth="1"/>
    <col min="2050" max="2050" width="10.28515625" bestFit="1" customWidth="1"/>
    <col min="2052" max="2052" width="50.28515625" customWidth="1"/>
    <col min="2053" max="2053" width="17.85546875" bestFit="1" customWidth="1"/>
    <col min="2054" max="2054" width="14.42578125" bestFit="1" customWidth="1"/>
    <col min="2305" max="2305" width="17.5703125" bestFit="1" customWidth="1"/>
    <col min="2306" max="2306" width="10.28515625" bestFit="1" customWidth="1"/>
    <col min="2308" max="2308" width="50.28515625" customWidth="1"/>
    <col min="2309" max="2309" width="17.85546875" bestFit="1" customWidth="1"/>
    <col min="2310" max="2310" width="14.42578125" bestFit="1" customWidth="1"/>
    <col min="2561" max="2561" width="17.5703125" bestFit="1" customWidth="1"/>
    <col min="2562" max="2562" width="10.28515625" bestFit="1" customWidth="1"/>
    <col min="2564" max="2564" width="50.28515625" customWidth="1"/>
    <col min="2565" max="2565" width="17.85546875" bestFit="1" customWidth="1"/>
    <col min="2566" max="2566" width="14.42578125" bestFit="1" customWidth="1"/>
    <col min="2817" max="2817" width="17.5703125" bestFit="1" customWidth="1"/>
    <col min="2818" max="2818" width="10.28515625" bestFit="1" customWidth="1"/>
    <col min="2820" max="2820" width="50.28515625" customWidth="1"/>
    <col min="2821" max="2821" width="17.85546875" bestFit="1" customWidth="1"/>
    <col min="2822" max="2822" width="14.42578125" bestFit="1" customWidth="1"/>
    <col min="3073" max="3073" width="17.5703125" bestFit="1" customWidth="1"/>
    <col min="3074" max="3074" width="10.28515625" bestFit="1" customWidth="1"/>
    <col min="3076" max="3076" width="50.28515625" customWidth="1"/>
    <col min="3077" max="3077" width="17.85546875" bestFit="1" customWidth="1"/>
    <col min="3078" max="3078" width="14.42578125" bestFit="1" customWidth="1"/>
    <col min="3329" max="3329" width="17.5703125" bestFit="1" customWidth="1"/>
    <col min="3330" max="3330" width="10.28515625" bestFit="1" customWidth="1"/>
    <col min="3332" max="3332" width="50.28515625" customWidth="1"/>
    <col min="3333" max="3333" width="17.85546875" bestFit="1" customWidth="1"/>
    <col min="3334" max="3334" width="14.42578125" bestFit="1" customWidth="1"/>
    <col min="3585" max="3585" width="17.5703125" bestFit="1" customWidth="1"/>
    <col min="3586" max="3586" width="10.28515625" bestFit="1" customWidth="1"/>
    <col min="3588" max="3588" width="50.28515625" customWidth="1"/>
    <col min="3589" max="3589" width="17.85546875" bestFit="1" customWidth="1"/>
    <col min="3590" max="3590" width="14.42578125" bestFit="1" customWidth="1"/>
    <col min="3841" max="3841" width="17.5703125" bestFit="1" customWidth="1"/>
    <col min="3842" max="3842" width="10.28515625" bestFit="1" customWidth="1"/>
    <col min="3844" max="3844" width="50.28515625" customWidth="1"/>
    <col min="3845" max="3845" width="17.85546875" bestFit="1" customWidth="1"/>
    <col min="3846" max="3846" width="14.42578125" bestFit="1" customWidth="1"/>
    <col min="4097" max="4097" width="17.5703125" bestFit="1" customWidth="1"/>
    <col min="4098" max="4098" width="10.28515625" bestFit="1" customWidth="1"/>
    <col min="4100" max="4100" width="50.28515625" customWidth="1"/>
    <col min="4101" max="4101" width="17.85546875" bestFit="1" customWidth="1"/>
    <col min="4102" max="4102" width="14.42578125" bestFit="1" customWidth="1"/>
    <col min="4353" max="4353" width="17.5703125" bestFit="1" customWidth="1"/>
    <col min="4354" max="4354" width="10.28515625" bestFit="1" customWidth="1"/>
    <col min="4356" max="4356" width="50.28515625" customWidth="1"/>
    <col min="4357" max="4357" width="17.85546875" bestFit="1" customWidth="1"/>
    <col min="4358" max="4358" width="14.42578125" bestFit="1" customWidth="1"/>
    <col min="4609" max="4609" width="17.5703125" bestFit="1" customWidth="1"/>
    <col min="4610" max="4610" width="10.28515625" bestFit="1" customWidth="1"/>
    <col min="4612" max="4612" width="50.28515625" customWidth="1"/>
    <col min="4613" max="4613" width="17.85546875" bestFit="1" customWidth="1"/>
    <col min="4614" max="4614" width="14.42578125" bestFit="1" customWidth="1"/>
    <col min="4865" max="4865" width="17.5703125" bestFit="1" customWidth="1"/>
    <col min="4866" max="4866" width="10.28515625" bestFit="1" customWidth="1"/>
    <col min="4868" max="4868" width="50.28515625" customWidth="1"/>
    <col min="4869" max="4869" width="17.85546875" bestFit="1" customWidth="1"/>
    <col min="4870" max="4870" width="14.42578125" bestFit="1" customWidth="1"/>
    <col min="5121" max="5121" width="17.5703125" bestFit="1" customWidth="1"/>
    <col min="5122" max="5122" width="10.28515625" bestFit="1" customWidth="1"/>
    <col min="5124" max="5124" width="50.28515625" customWidth="1"/>
    <col min="5125" max="5125" width="17.85546875" bestFit="1" customWidth="1"/>
    <col min="5126" max="5126" width="14.42578125" bestFit="1" customWidth="1"/>
    <col min="5377" max="5377" width="17.5703125" bestFit="1" customWidth="1"/>
    <col min="5378" max="5378" width="10.28515625" bestFit="1" customWidth="1"/>
    <col min="5380" max="5380" width="50.28515625" customWidth="1"/>
    <col min="5381" max="5381" width="17.85546875" bestFit="1" customWidth="1"/>
    <col min="5382" max="5382" width="14.42578125" bestFit="1" customWidth="1"/>
    <col min="5633" max="5633" width="17.5703125" bestFit="1" customWidth="1"/>
    <col min="5634" max="5634" width="10.28515625" bestFit="1" customWidth="1"/>
    <col min="5636" max="5636" width="50.28515625" customWidth="1"/>
    <col min="5637" max="5637" width="17.85546875" bestFit="1" customWidth="1"/>
    <col min="5638" max="5638" width="14.42578125" bestFit="1" customWidth="1"/>
    <col min="5889" max="5889" width="17.5703125" bestFit="1" customWidth="1"/>
    <col min="5890" max="5890" width="10.28515625" bestFit="1" customWidth="1"/>
    <col min="5892" max="5892" width="50.28515625" customWidth="1"/>
    <col min="5893" max="5893" width="17.85546875" bestFit="1" customWidth="1"/>
    <col min="5894" max="5894" width="14.42578125" bestFit="1" customWidth="1"/>
    <col min="6145" max="6145" width="17.5703125" bestFit="1" customWidth="1"/>
    <col min="6146" max="6146" width="10.28515625" bestFit="1" customWidth="1"/>
    <col min="6148" max="6148" width="50.28515625" customWidth="1"/>
    <col min="6149" max="6149" width="17.85546875" bestFit="1" customWidth="1"/>
    <col min="6150" max="6150" width="14.42578125" bestFit="1" customWidth="1"/>
    <col min="6401" max="6401" width="17.5703125" bestFit="1" customWidth="1"/>
    <col min="6402" max="6402" width="10.28515625" bestFit="1" customWidth="1"/>
    <col min="6404" max="6404" width="50.28515625" customWidth="1"/>
    <col min="6405" max="6405" width="17.85546875" bestFit="1" customWidth="1"/>
    <col min="6406" max="6406" width="14.42578125" bestFit="1" customWidth="1"/>
    <col min="6657" max="6657" width="17.5703125" bestFit="1" customWidth="1"/>
    <col min="6658" max="6658" width="10.28515625" bestFit="1" customWidth="1"/>
    <col min="6660" max="6660" width="50.28515625" customWidth="1"/>
    <col min="6661" max="6661" width="17.85546875" bestFit="1" customWidth="1"/>
    <col min="6662" max="6662" width="14.42578125" bestFit="1" customWidth="1"/>
    <col min="6913" max="6913" width="17.5703125" bestFit="1" customWidth="1"/>
    <col min="6914" max="6914" width="10.28515625" bestFit="1" customWidth="1"/>
    <col min="6916" max="6916" width="50.28515625" customWidth="1"/>
    <col min="6917" max="6917" width="17.85546875" bestFit="1" customWidth="1"/>
    <col min="6918" max="6918" width="14.42578125" bestFit="1" customWidth="1"/>
    <col min="7169" max="7169" width="17.5703125" bestFit="1" customWidth="1"/>
    <col min="7170" max="7170" width="10.28515625" bestFit="1" customWidth="1"/>
    <col min="7172" max="7172" width="50.28515625" customWidth="1"/>
    <col min="7173" max="7173" width="17.85546875" bestFit="1" customWidth="1"/>
    <col min="7174" max="7174" width="14.42578125" bestFit="1" customWidth="1"/>
    <col min="7425" max="7425" width="17.5703125" bestFit="1" customWidth="1"/>
    <col min="7426" max="7426" width="10.28515625" bestFit="1" customWidth="1"/>
    <col min="7428" max="7428" width="50.28515625" customWidth="1"/>
    <col min="7429" max="7429" width="17.85546875" bestFit="1" customWidth="1"/>
    <col min="7430" max="7430" width="14.42578125" bestFit="1" customWidth="1"/>
    <col min="7681" max="7681" width="17.5703125" bestFit="1" customWidth="1"/>
    <col min="7682" max="7682" width="10.28515625" bestFit="1" customWidth="1"/>
    <col min="7684" max="7684" width="50.28515625" customWidth="1"/>
    <col min="7685" max="7685" width="17.85546875" bestFit="1" customWidth="1"/>
    <col min="7686" max="7686" width="14.42578125" bestFit="1" customWidth="1"/>
    <col min="7937" max="7937" width="17.5703125" bestFit="1" customWidth="1"/>
    <col min="7938" max="7938" width="10.28515625" bestFit="1" customWidth="1"/>
    <col min="7940" max="7940" width="50.28515625" customWidth="1"/>
    <col min="7941" max="7941" width="17.85546875" bestFit="1" customWidth="1"/>
    <col min="7942" max="7942" width="14.42578125" bestFit="1" customWidth="1"/>
    <col min="8193" max="8193" width="17.5703125" bestFit="1" customWidth="1"/>
    <col min="8194" max="8194" width="10.28515625" bestFit="1" customWidth="1"/>
    <col min="8196" max="8196" width="50.28515625" customWidth="1"/>
    <col min="8197" max="8197" width="17.85546875" bestFit="1" customWidth="1"/>
    <col min="8198" max="8198" width="14.42578125" bestFit="1" customWidth="1"/>
    <col min="8449" max="8449" width="17.5703125" bestFit="1" customWidth="1"/>
    <col min="8450" max="8450" width="10.28515625" bestFit="1" customWidth="1"/>
    <col min="8452" max="8452" width="50.28515625" customWidth="1"/>
    <col min="8453" max="8453" width="17.85546875" bestFit="1" customWidth="1"/>
    <col min="8454" max="8454" width="14.42578125" bestFit="1" customWidth="1"/>
    <col min="8705" max="8705" width="17.5703125" bestFit="1" customWidth="1"/>
    <col min="8706" max="8706" width="10.28515625" bestFit="1" customWidth="1"/>
    <col min="8708" max="8708" width="50.28515625" customWidth="1"/>
    <col min="8709" max="8709" width="17.85546875" bestFit="1" customWidth="1"/>
    <col min="8710" max="8710" width="14.42578125" bestFit="1" customWidth="1"/>
    <col min="8961" max="8961" width="17.5703125" bestFit="1" customWidth="1"/>
    <col min="8962" max="8962" width="10.28515625" bestFit="1" customWidth="1"/>
    <col min="8964" max="8964" width="50.28515625" customWidth="1"/>
    <col min="8965" max="8965" width="17.85546875" bestFit="1" customWidth="1"/>
    <col min="8966" max="8966" width="14.42578125" bestFit="1" customWidth="1"/>
    <col min="9217" max="9217" width="17.5703125" bestFit="1" customWidth="1"/>
    <col min="9218" max="9218" width="10.28515625" bestFit="1" customWidth="1"/>
    <col min="9220" max="9220" width="50.28515625" customWidth="1"/>
    <col min="9221" max="9221" width="17.85546875" bestFit="1" customWidth="1"/>
    <col min="9222" max="9222" width="14.42578125" bestFit="1" customWidth="1"/>
    <col min="9473" max="9473" width="17.5703125" bestFit="1" customWidth="1"/>
    <col min="9474" max="9474" width="10.28515625" bestFit="1" customWidth="1"/>
    <col min="9476" max="9476" width="50.28515625" customWidth="1"/>
    <col min="9477" max="9477" width="17.85546875" bestFit="1" customWidth="1"/>
    <col min="9478" max="9478" width="14.42578125" bestFit="1" customWidth="1"/>
    <col min="9729" max="9729" width="17.5703125" bestFit="1" customWidth="1"/>
    <col min="9730" max="9730" width="10.28515625" bestFit="1" customWidth="1"/>
    <col min="9732" max="9732" width="50.28515625" customWidth="1"/>
    <col min="9733" max="9733" width="17.85546875" bestFit="1" customWidth="1"/>
    <col min="9734" max="9734" width="14.42578125" bestFit="1" customWidth="1"/>
    <col min="9985" max="9985" width="17.5703125" bestFit="1" customWidth="1"/>
    <col min="9986" max="9986" width="10.28515625" bestFit="1" customWidth="1"/>
    <col min="9988" max="9988" width="50.28515625" customWidth="1"/>
    <col min="9989" max="9989" width="17.85546875" bestFit="1" customWidth="1"/>
    <col min="9990" max="9990" width="14.42578125" bestFit="1" customWidth="1"/>
    <col min="10241" max="10241" width="17.5703125" bestFit="1" customWidth="1"/>
    <col min="10242" max="10242" width="10.28515625" bestFit="1" customWidth="1"/>
    <col min="10244" max="10244" width="50.28515625" customWidth="1"/>
    <col min="10245" max="10245" width="17.85546875" bestFit="1" customWidth="1"/>
    <col min="10246" max="10246" width="14.42578125" bestFit="1" customWidth="1"/>
    <col min="10497" max="10497" width="17.5703125" bestFit="1" customWidth="1"/>
    <col min="10498" max="10498" width="10.28515625" bestFit="1" customWidth="1"/>
    <col min="10500" max="10500" width="50.28515625" customWidth="1"/>
    <col min="10501" max="10501" width="17.85546875" bestFit="1" customWidth="1"/>
    <col min="10502" max="10502" width="14.42578125" bestFit="1" customWidth="1"/>
    <col min="10753" max="10753" width="17.5703125" bestFit="1" customWidth="1"/>
    <col min="10754" max="10754" width="10.28515625" bestFit="1" customWidth="1"/>
    <col min="10756" max="10756" width="50.28515625" customWidth="1"/>
    <col min="10757" max="10757" width="17.85546875" bestFit="1" customWidth="1"/>
    <col min="10758" max="10758" width="14.42578125" bestFit="1" customWidth="1"/>
    <col min="11009" max="11009" width="17.5703125" bestFit="1" customWidth="1"/>
    <col min="11010" max="11010" width="10.28515625" bestFit="1" customWidth="1"/>
    <col min="11012" max="11012" width="50.28515625" customWidth="1"/>
    <col min="11013" max="11013" width="17.85546875" bestFit="1" customWidth="1"/>
    <col min="11014" max="11014" width="14.42578125" bestFit="1" customWidth="1"/>
    <col min="11265" max="11265" width="17.5703125" bestFit="1" customWidth="1"/>
    <col min="11266" max="11266" width="10.28515625" bestFit="1" customWidth="1"/>
    <col min="11268" max="11268" width="50.28515625" customWidth="1"/>
    <col min="11269" max="11269" width="17.85546875" bestFit="1" customWidth="1"/>
    <col min="11270" max="11270" width="14.42578125" bestFit="1" customWidth="1"/>
    <col min="11521" max="11521" width="17.5703125" bestFit="1" customWidth="1"/>
    <col min="11522" max="11522" width="10.28515625" bestFit="1" customWidth="1"/>
    <col min="11524" max="11524" width="50.28515625" customWidth="1"/>
    <col min="11525" max="11525" width="17.85546875" bestFit="1" customWidth="1"/>
    <col min="11526" max="11526" width="14.42578125" bestFit="1" customWidth="1"/>
    <col min="11777" max="11777" width="17.5703125" bestFit="1" customWidth="1"/>
    <col min="11778" max="11778" width="10.28515625" bestFit="1" customWidth="1"/>
    <col min="11780" max="11780" width="50.28515625" customWidth="1"/>
    <col min="11781" max="11781" width="17.85546875" bestFit="1" customWidth="1"/>
    <col min="11782" max="11782" width="14.42578125" bestFit="1" customWidth="1"/>
    <col min="12033" max="12033" width="17.5703125" bestFit="1" customWidth="1"/>
    <col min="12034" max="12034" width="10.28515625" bestFit="1" customWidth="1"/>
    <col min="12036" max="12036" width="50.28515625" customWidth="1"/>
    <col min="12037" max="12037" width="17.85546875" bestFit="1" customWidth="1"/>
    <col min="12038" max="12038" width="14.42578125" bestFit="1" customWidth="1"/>
    <col min="12289" max="12289" width="17.5703125" bestFit="1" customWidth="1"/>
    <col min="12290" max="12290" width="10.28515625" bestFit="1" customWidth="1"/>
    <col min="12292" max="12292" width="50.28515625" customWidth="1"/>
    <col min="12293" max="12293" width="17.85546875" bestFit="1" customWidth="1"/>
    <col min="12294" max="12294" width="14.42578125" bestFit="1" customWidth="1"/>
    <col min="12545" max="12545" width="17.5703125" bestFit="1" customWidth="1"/>
    <col min="12546" max="12546" width="10.28515625" bestFit="1" customWidth="1"/>
    <col min="12548" max="12548" width="50.28515625" customWidth="1"/>
    <col min="12549" max="12549" width="17.85546875" bestFit="1" customWidth="1"/>
    <col min="12550" max="12550" width="14.42578125" bestFit="1" customWidth="1"/>
    <col min="12801" max="12801" width="17.5703125" bestFit="1" customWidth="1"/>
    <col min="12802" max="12802" width="10.28515625" bestFit="1" customWidth="1"/>
    <col min="12804" max="12804" width="50.28515625" customWidth="1"/>
    <col min="12805" max="12805" width="17.85546875" bestFit="1" customWidth="1"/>
    <col min="12806" max="12806" width="14.42578125" bestFit="1" customWidth="1"/>
    <col min="13057" max="13057" width="17.5703125" bestFit="1" customWidth="1"/>
    <col min="13058" max="13058" width="10.28515625" bestFit="1" customWidth="1"/>
    <col min="13060" max="13060" width="50.28515625" customWidth="1"/>
    <col min="13061" max="13061" width="17.85546875" bestFit="1" customWidth="1"/>
    <col min="13062" max="13062" width="14.42578125" bestFit="1" customWidth="1"/>
    <col min="13313" max="13313" width="17.5703125" bestFit="1" customWidth="1"/>
    <col min="13314" max="13314" width="10.28515625" bestFit="1" customWidth="1"/>
    <col min="13316" max="13316" width="50.28515625" customWidth="1"/>
    <col min="13317" max="13317" width="17.85546875" bestFit="1" customWidth="1"/>
    <col min="13318" max="13318" width="14.42578125" bestFit="1" customWidth="1"/>
    <col min="13569" max="13569" width="17.5703125" bestFit="1" customWidth="1"/>
    <col min="13570" max="13570" width="10.28515625" bestFit="1" customWidth="1"/>
    <col min="13572" max="13572" width="50.28515625" customWidth="1"/>
    <col min="13573" max="13573" width="17.85546875" bestFit="1" customWidth="1"/>
    <col min="13574" max="13574" width="14.42578125" bestFit="1" customWidth="1"/>
    <col min="13825" max="13825" width="17.5703125" bestFit="1" customWidth="1"/>
    <col min="13826" max="13826" width="10.28515625" bestFit="1" customWidth="1"/>
    <col min="13828" max="13828" width="50.28515625" customWidth="1"/>
    <col min="13829" max="13829" width="17.85546875" bestFit="1" customWidth="1"/>
    <col min="13830" max="13830" width="14.42578125" bestFit="1" customWidth="1"/>
    <col min="14081" max="14081" width="17.5703125" bestFit="1" customWidth="1"/>
    <col min="14082" max="14082" width="10.28515625" bestFit="1" customWidth="1"/>
    <col min="14084" max="14084" width="50.28515625" customWidth="1"/>
    <col min="14085" max="14085" width="17.85546875" bestFit="1" customWidth="1"/>
    <col min="14086" max="14086" width="14.42578125" bestFit="1" customWidth="1"/>
    <col min="14337" max="14337" width="17.5703125" bestFit="1" customWidth="1"/>
    <col min="14338" max="14338" width="10.28515625" bestFit="1" customWidth="1"/>
    <col min="14340" max="14340" width="50.28515625" customWidth="1"/>
    <col min="14341" max="14341" width="17.85546875" bestFit="1" customWidth="1"/>
    <col min="14342" max="14342" width="14.42578125" bestFit="1" customWidth="1"/>
    <col min="14593" max="14593" width="17.5703125" bestFit="1" customWidth="1"/>
    <col min="14594" max="14594" width="10.28515625" bestFit="1" customWidth="1"/>
    <col min="14596" max="14596" width="50.28515625" customWidth="1"/>
    <col min="14597" max="14597" width="17.85546875" bestFit="1" customWidth="1"/>
    <col min="14598" max="14598" width="14.42578125" bestFit="1" customWidth="1"/>
    <col min="14849" max="14849" width="17.5703125" bestFit="1" customWidth="1"/>
    <col min="14850" max="14850" width="10.28515625" bestFit="1" customWidth="1"/>
    <col min="14852" max="14852" width="50.28515625" customWidth="1"/>
    <col min="14853" max="14853" width="17.85546875" bestFit="1" customWidth="1"/>
    <col min="14854" max="14854" width="14.42578125" bestFit="1" customWidth="1"/>
    <col min="15105" max="15105" width="17.5703125" bestFit="1" customWidth="1"/>
    <col min="15106" max="15106" width="10.28515625" bestFit="1" customWidth="1"/>
    <col min="15108" max="15108" width="50.28515625" customWidth="1"/>
    <col min="15109" max="15109" width="17.85546875" bestFit="1" customWidth="1"/>
    <col min="15110" max="15110" width="14.42578125" bestFit="1" customWidth="1"/>
    <col min="15361" max="15361" width="17.5703125" bestFit="1" customWidth="1"/>
    <col min="15362" max="15362" width="10.28515625" bestFit="1" customWidth="1"/>
    <col min="15364" max="15364" width="50.28515625" customWidth="1"/>
    <col min="15365" max="15365" width="17.85546875" bestFit="1" customWidth="1"/>
    <col min="15366" max="15366" width="14.42578125" bestFit="1" customWidth="1"/>
    <col min="15617" max="15617" width="17.5703125" bestFit="1" customWidth="1"/>
    <col min="15618" max="15618" width="10.28515625" bestFit="1" customWidth="1"/>
    <col min="15620" max="15620" width="50.28515625" customWidth="1"/>
    <col min="15621" max="15621" width="17.85546875" bestFit="1" customWidth="1"/>
    <col min="15622" max="15622" width="14.42578125" bestFit="1" customWidth="1"/>
    <col min="15873" max="15873" width="17.5703125" bestFit="1" customWidth="1"/>
    <col min="15874" max="15874" width="10.28515625" bestFit="1" customWidth="1"/>
    <col min="15876" max="15876" width="50.28515625" customWidth="1"/>
    <col min="15877" max="15877" width="17.85546875" bestFit="1" customWidth="1"/>
    <col min="15878" max="15878" width="14.42578125" bestFit="1" customWidth="1"/>
    <col min="16129" max="16129" width="17.5703125" bestFit="1" customWidth="1"/>
    <col min="16130" max="16130" width="10.28515625" bestFit="1" customWidth="1"/>
    <col min="16132" max="16132" width="50.28515625" customWidth="1"/>
    <col min="16133" max="16133" width="17.85546875" bestFit="1" customWidth="1"/>
    <col min="16134" max="16134" width="14.42578125" bestFit="1" customWidth="1"/>
  </cols>
  <sheetData>
    <row r="1" spans="1:6" ht="18.75" thickBot="1" x14ac:dyDescent="0.3">
      <c r="D1" s="2" t="s">
        <v>32</v>
      </c>
      <c r="F1" s="4"/>
    </row>
    <row r="2" spans="1:6" ht="18.75" thickBot="1" x14ac:dyDescent="0.3">
      <c r="D2" s="5" t="s">
        <v>184</v>
      </c>
      <c r="F2" s="4"/>
    </row>
    <row r="3" spans="1:6" x14ac:dyDescent="0.25">
      <c r="F3" s="4"/>
    </row>
    <row r="4" spans="1:6" x14ac:dyDescent="0.25">
      <c r="A4" s="24" t="s">
        <v>0</v>
      </c>
      <c r="B4" s="24" t="s">
        <v>1</v>
      </c>
      <c r="C4" s="24" t="s">
        <v>2</v>
      </c>
      <c r="D4" s="24" t="s">
        <v>3</v>
      </c>
      <c r="E4" s="25" t="s">
        <v>4</v>
      </c>
      <c r="F4" s="24" t="s">
        <v>5</v>
      </c>
    </row>
    <row r="5" spans="1:6" x14ac:dyDescent="0.25">
      <c r="A5" s="37" t="s">
        <v>33</v>
      </c>
      <c r="B5" s="37" t="s">
        <v>185</v>
      </c>
      <c r="C5" s="37" t="s">
        <v>186</v>
      </c>
      <c r="D5" s="37" t="s">
        <v>187</v>
      </c>
      <c r="E5" s="38">
        <v>84150</v>
      </c>
      <c r="F5" s="39" t="s">
        <v>6</v>
      </c>
    </row>
    <row r="6" spans="1:6" x14ac:dyDescent="0.25">
      <c r="A6" s="37" t="s">
        <v>34</v>
      </c>
      <c r="B6" s="37" t="s">
        <v>185</v>
      </c>
      <c r="C6" s="37" t="s">
        <v>186</v>
      </c>
      <c r="D6" s="37" t="s">
        <v>188</v>
      </c>
      <c r="E6" s="38">
        <v>7790</v>
      </c>
      <c r="F6" s="39" t="s">
        <v>6</v>
      </c>
    </row>
    <row r="7" spans="1:6" x14ac:dyDescent="0.25">
      <c r="A7" s="37" t="s">
        <v>35</v>
      </c>
      <c r="B7" s="37" t="s">
        <v>185</v>
      </c>
      <c r="C7" s="37" t="s">
        <v>186</v>
      </c>
      <c r="D7" s="37" t="s">
        <v>189</v>
      </c>
      <c r="E7" s="38">
        <v>7750</v>
      </c>
      <c r="F7" s="39" t="s">
        <v>6</v>
      </c>
    </row>
    <row r="8" spans="1:6" x14ac:dyDescent="0.25">
      <c r="A8" s="37" t="s">
        <v>36</v>
      </c>
      <c r="B8" s="37" t="s">
        <v>185</v>
      </c>
      <c r="C8" s="37" t="s">
        <v>186</v>
      </c>
      <c r="D8" s="37" t="s">
        <v>190</v>
      </c>
      <c r="E8" s="38">
        <v>4349.99</v>
      </c>
      <c r="F8" s="39" t="s">
        <v>6</v>
      </c>
    </row>
    <row r="9" spans="1:6" x14ac:dyDescent="0.25">
      <c r="A9" s="37" t="s">
        <v>37</v>
      </c>
      <c r="B9" s="37" t="s">
        <v>185</v>
      </c>
      <c r="C9" s="37" t="s">
        <v>186</v>
      </c>
      <c r="D9" s="37" t="s">
        <v>191</v>
      </c>
      <c r="E9" s="38">
        <v>4899.99</v>
      </c>
      <c r="F9" s="39" t="s">
        <v>6</v>
      </c>
    </row>
    <row r="10" spans="1:6" x14ac:dyDescent="0.25">
      <c r="A10" s="37" t="s">
        <v>38</v>
      </c>
      <c r="B10" s="37" t="s">
        <v>185</v>
      </c>
      <c r="C10" s="37" t="s">
        <v>186</v>
      </c>
      <c r="D10" s="37" t="s">
        <v>192</v>
      </c>
      <c r="E10" s="38">
        <v>7750</v>
      </c>
      <c r="F10" s="39" t="s">
        <v>6</v>
      </c>
    </row>
    <row r="11" spans="1:6" x14ac:dyDescent="0.25">
      <c r="A11" s="37" t="s">
        <v>39</v>
      </c>
      <c r="B11" s="37" t="s">
        <v>185</v>
      </c>
      <c r="C11" s="37" t="s">
        <v>186</v>
      </c>
      <c r="D11" s="37" t="s">
        <v>193</v>
      </c>
      <c r="E11" s="38">
        <v>14000.01</v>
      </c>
      <c r="F11" s="39" t="s">
        <v>6</v>
      </c>
    </row>
    <row r="12" spans="1:6" x14ac:dyDescent="0.25">
      <c r="A12" s="37" t="s">
        <v>40</v>
      </c>
      <c r="B12" s="37" t="s">
        <v>185</v>
      </c>
      <c r="C12" s="37" t="s">
        <v>186</v>
      </c>
      <c r="D12" s="37" t="s">
        <v>194</v>
      </c>
      <c r="E12" s="38">
        <v>5445</v>
      </c>
      <c r="F12" s="39" t="s">
        <v>6</v>
      </c>
    </row>
    <row r="13" spans="1:6" x14ac:dyDescent="0.25">
      <c r="A13" s="37" t="s">
        <v>41</v>
      </c>
      <c r="B13" s="37" t="s">
        <v>185</v>
      </c>
      <c r="C13" s="37" t="s">
        <v>186</v>
      </c>
      <c r="D13" s="37" t="s">
        <v>195</v>
      </c>
      <c r="E13" s="38">
        <v>1200</v>
      </c>
      <c r="F13" s="39" t="s">
        <v>6</v>
      </c>
    </row>
    <row r="14" spans="1:6" x14ac:dyDescent="0.25">
      <c r="A14" s="37" t="s">
        <v>42</v>
      </c>
      <c r="B14" s="37" t="s">
        <v>185</v>
      </c>
      <c r="C14" s="37" t="s">
        <v>186</v>
      </c>
      <c r="D14" s="37" t="s">
        <v>196</v>
      </c>
      <c r="E14" s="38">
        <v>8050</v>
      </c>
      <c r="F14" s="39" t="s">
        <v>6</v>
      </c>
    </row>
    <row r="15" spans="1:6" x14ac:dyDescent="0.25">
      <c r="A15" s="37" t="s">
        <v>43</v>
      </c>
      <c r="B15" s="37" t="s">
        <v>185</v>
      </c>
      <c r="C15" s="37" t="s">
        <v>186</v>
      </c>
      <c r="D15" s="37" t="s">
        <v>68</v>
      </c>
      <c r="E15" s="38">
        <v>1500</v>
      </c>
      <c r="F15" s="39" t="s">
        <v>6</v>
      </c>
    </row>
    <row r="16" spans="1:6" x14ac:dyDescent="0.25">
      <c r="A16" s="37" t="s">
        <v>44</v>
      </c>
      <c r="B16" s="37" t="s">
        <v>185</v>
      </c>
      <c r="C16" s="37" t="s">
        <v>186</v>
      </c>
      <c r="D16" s="37" t="s">
        <v>164</v>
      </c>
      <c r="E16" s="38">
        <v>6100.01</v>
      </c>
      <c r="F16" s="39" t="s">
        <v>6</v>
      </c>
    </row>
    <row r="17" spans="1:6" x14ac:dyDescent="0.25">
      <c r="A17" s="37" t="s">
        <v>45</v>
      </c>
      <c r="B17" s="37" t="s">
        <v>185</v>
      </c>
      <c r="C17" s="37" t="s">
        <v>186</v>
      </c>
      <c r="D17" s="37" t="s">
        <v>8</v>
      </c>
      <c r="E17" s="38">
        <v>3500</v>
      </c>
      <c r="F17" s="39" t="s">
        <v>6</v>
      </c>
    </row>
    <row r="18" spans="1:6" x14ac:dyDescent="0.25">
      <c r="A18" s="37" t="s">
        <v>46</v>
      </c>
      <c r="B18" s="37" t="s">
        <v>185</v>
      </c>
      <c r="C18" s="37" t="s">
        <v>186</v>
      </c>
      <c r="D18" s="37" t="s">
        <v>197</v>
      </c>
      <c r="E18" s="38">
        <v>1350</v>
      </c>
      <c r="F18" s="39" t="s">
        <v>6</v>
      </c>
    </row>
    <row r="19" spans="1:6" x14ac:dyDescent="0.25">
      <c r="A19" s="37" t="s">
        <v>47</v>
      </c>
      <c r="B19" s="37" t="s">
        <v>185</v>
      </c>
      <c r="C19" s="37" t="s">
        <v>186</v>
      </c>
      <c r="D19" s="37" t="s">
        <v>168</v>
      </c>
      <c r="E19" s="38">
        <v>16900</v>
      </c>
      <c r="F19" s="39" t="s">
        <v>6</v>
      </c>
    </row>
    <row r="20" spans="1:6" x14ac:dyDescent="0.25">
      <c r="A20" s="37" t="s">
        <v>48</v>
      </c>
      <c r="B20" s="37" t="s">
        <v>185</v>
      </c>
      <c r="C20" s="37" t="s">
        <v>186</v>
      </c>
      <c r="D20" s="37" t="s">
        <v>9</v>
      </c>
      <c r="E20" s="38">
        <v>15180.01</v>
      </c>
      <c r="F20" s="39" t="s">
        <v>6</v>
      </c>
    </row>
    <row r="21" spans="1:6" x14ac:dyDescent="0.25">
      <c r="A21" s="37" t="s">
        <v>49</v>
      </c>
      <c r="B21" s="37" t="s">
        <v>198</v>
      </c>
      <c r="C21" s="37" t="s">
        <v>199</v>
      </c>
      <c r="D21" s="37" t="s">
        <v>23</v>
      </c>
      <c r="E21" s="38">
        <v>475.2</v>
      </c>
      <c r="F21" s="39" t="s">
        <v>6</v>
      </c>
    </row>
    <row r="22" spans="1:6" x14ac:dyDescent="0.25">
      <c r="A22" s="37" t="s">
        <v>50</v>
      </c>
      <c r="B22" s="37" t="s">
        <v>200</v>
      </c>
      <c r="C22" s="37" t="s">
        <v>201</v>
      </c>
      <c r="D22" s="37" t="s">
        <v>12</v>
      </c>
      <c r="E22" s="38">
        <v>7425</v>
      </c>
      <c r="F22" s="39" t="s">
        <v>6</v>
      </c>
    </row>
    <row r="23" spans="1:6" x14ac:dyDescent="0.25">
      <c r="A23" s="37" t="s">
        <v>51</v>
      </c>
      <c r="B23" s="37" t="s">
        <v>200</v>
      </c>
      <c r="C23" s="37" t="s">
        <v>201</v>
      </c>
      <c r="D23" s="37" t="s">
        <v>21</v>
      </c>
      <c r="E23" s="38">
        <v>1595</v>
      </c>
      <c r="F23" s="39" t="s">
        <v>6</v>
      </c>
    </row>
    <row r="24" spans="1:6" x14ac:dyDescent="0.25">
      <c r="A24" s="37" t="s">
        <v>52</v>
      </c>
      <c r="B24" s="37" t="s">
        <v>200</v>
      </c>
      <c r="C24" s="37" t="s">
        <v>201</v>
      </c>
      <c r="D24" s="37" t="s">
        <v>202</v>
      </c>
      <c r="E24" s="38">
        <v>1010</v>
      </c>
      <c r="F24" s="39" t="s">
        <v>6</v>
      </c>
    </row>
    <row r="25" spans="1:6" x14ac:dyDescent="0.25">
      <c r="A25" s="37" t="s">
        <v>53</v>
      </c>
      <c r="B25" s="37" t="s">
        <v>200</v>
      </c>
      <c r="C25" s="37" t="s">
        <v>201</v>
      </c>
      <c r="D25" s="37" t="s">
        <v>172</v>
      </c>
      <c r="E25" s="38">
        <v>4900.5</v>
      </c>
      <c r="F25" s="39" t="s">
        <v>6</v>
      </c>
    </row>
    <row r="26" spans="1:6" x14ac:dyDescent="0.25">
      <c r="A26" s="37" t="s">
        <v>54</v>
      </c>
      <c r="B26" s="37" t="s">
        <v>200</v>
      </c>
      <c r="C26" s="37" t="s">
        <v>201</v>
      </c>
      <c r="D26" s="37" t="s">
        <v>203</v>
      </c>
      <c r="E26" s="38">
        <v>1499.99</v>
      </c>
      <c r="F26" s="39" t="s">
        <v>6</v>
      </c>
    </row>
    <row r="27" spans="1:6" x14ac:dyDescent="0.25">
      <c r="A27" s="37" t="s">
        <v>55</v>
      </c>
      <c r="B27" s="37" t="s">
        <v>204</v>
      </c>
      <c r="C27" s="37" t="s">
        <v>205</v>
      </c>
      <c r="D27" s="37" t="s">
        <v>206</v>
      </c>
      <c r="E27" s="38">
        <v>1650</v>
      </c>
      <c r="F27" s="39" t="s">
        <v>6</v>
      </c>
    </row>
    <row r="28" spans="1:6" x14ac:dyDescent="0.25">
      <c r="A28" s="37" t="s">
        <v>56</v>
      </c>
      <c r="B28" s="37" t="s">
        <v>204</v>
      </c>
      <c r="C28" s="37" t="s">
        <v>205</v>
      </c>
      <c r="D28" s="37" t="s">
        <v>8</v>
      </c>
      <c r="E28" s="38">
        <v>26180</v>
      </c>
      <c r="F28" s="39" t="s">
        <v>6</v>
      </c>
    </row>
    <row r="29" spans="1:6" x14ac:dyDescent="0.25">
      <c r="A29" s="37" t="s">
        <v>57</v>
      </c>
      <c r="B29" s="37" t="s">
        <v>207</v>
      </c>
      <c r="C29" s="37" t="s">
        <v>208</v>
      </c>
      <c r="D29" s="37" t="s">
        <v>21</v>
      </c>
      <c r="E29" s="38">
        <v>1760</v>
      </c>
      <c r="F29" s="39" t="s">
        <v>6</v>
      </c>
    </row>
    <row r="30" spans="1:6" x14ac:dyDescent="0.25">
      <c r="A30" s="37" t="s">
        <v>58</v>
      </c>
      <c r="B30" s="37" t="s">
        <v>207</v>
      </c>
      <c r="C30" s="37" t="s">
        <v>208</v>
      </c>
      <c r="D30" s="37" t="s">
        <v>17</v>
      </c>
      <c r="E30" s="38">
        <v>475.2</v>
      </c>
      <c r="F30" s="39" t="s">
        <v>6</v>
      </c>
    </row>
    <row r="31" spans="1:6" x14ac:dyDescent="0.25">
      <c r="A31" s="37" t="s">
        <v>59</v>
      </c>
      <c r="B31" s="37" t="s">
        <v>207</v>
      </c>
      <c r="C31" s="37" t="s">
        <v>208</v>
      </c>
      <c r="D31" s="37" t="s">
        <v>21</v>
      </c>
      <c r="E31" s="38">
        <v>8690</v>
      </c>
      <c r="F31" s="39" t="s">
        <v>6</v>
      </c>
    </row>
    <row r="32" spans="1:6" x14ac:dyDescent="0.25">
      <c r="A32" s="37" t="s">
        <v>60</v>
      </c>
      <c r="B32" s="37" t="s">
        <v>207</v>
      </c>
      <c r="C32" s="37" t="s">
        <v>208</v>
      </c>
      <c r="D32" s="37" t="s">
        <v>21</v>
      </c>
      <c r="E32" s="38">
        <v>2100</v>
      </c>
      <c r="F32" s="39" t="s">
        <v>6</v>
      </c>
    </row>
    <row r="33" spans="1:6" x14ac:dyDescent="0.25">
      <c r="A33" s="37" t="s">
        <v>61</v>
      </c>
      <c r="B33" s="37" t="s">
        <v>209</v>
      </c>
      <c r="C33" s="37" t="s">
        <v>210</v>
      </c>
      <c r="D33" s="37" t="s">
        <v>211</v>
      </c>
      <c r="E33" s="38">
        <v>1199.99</v>
      </c>
      <c r="F33" s="39" t="s">
        <v>6</v>
      </c>
    </row>
    <row r="34" spans="1:6" x14ac:dyDescent="0.25">
      <c r="A34" s="37" t="s">
        <v>63</v>
      </c>
      <c r="B34" s="37" t="s">
        <v>209</v>
      </c>
      <c r="C34" s="37" t="s">
        <v>210</v>
      </c>
      <c r="D34" s="37" t="s">
        <v>212</v>
      </c>
      <c r="E34" s="38">
        <v>2499.9899999999998</v>
      </c>
      <c r="F34" s="39" t="s">
        <v>6</v>
      </c>
    </row>
    <row r="35" spans="1:6" x14ac:dyDescent="0.25">
      <c r="A35" s="37" t="s">
        <v>64</v>
      </c>
      <c r="B35" s="37" t="s">
        <v>208</v>
      </c>
      <c r="C35" s="37" t="s">
        <v>213</v>
      </c>
      <c r="D35" s="37" t="s">
        <v>76</v>
      </c>
      <c r="E35" s="38">
        <v>7799.99</v>
      </c>
      <c r="F35" s="39" t="s">
        <v>6</v>
      </c>
    </row>
    <row r="36" spans="1:6" x14ac:dyDescent="0.25">
      <c r="A36" s="37" t="s">
        <v>65</v>
      </c>
      <c r="B36" s="37" t="s">
        <v>208</v>
      </c>
      <c r="C36" s="37" t="s">
        <v>213</v>
      </c>
      <c r="D36" s="37" t="s">
        <v>214</v>
      </c>
      <c r="E36" s="38">
        <v>9600</v>
      </c>
      <c r="F36" s="39" t="s">
        <v>6</v>
      </c>
    </row>
    <row r="37" spans="1:6" x14ac:dyDescent="0.25">
      <c r="A37" s="37" t="s">
        <v>66</v>
      </c>
      <c r="B37" s="37" t="s">
        <v>208</v>
      </c>
      <c r="C37" s="37" t="s">
        <v>213</v>
      </c>
      <c r="D37" s="37" t="s">
        <v>161</v>
      </c>
      <c r="E37" s="38">
        <v>4785</v>
      </c>
      <c r="F37" s="39" t="s">
        <v>6</v>
      </c>
    </row>
    <row r="38" spans="1:6" x14ac:dyDescent="0.25">
      <c r="A38" s="37" t="s">
        <v>67</v>
      </c>
      <c r="B38" s="37" t="s">
        <v>208</v>
      </c>
      <c r="C38" s="37" t="s">
        <v>213</v>
      </c>
      <c r="D38" s="37" t="s">
        <v>215</v>
      </c>
      <c r="E38" s="38">
        <v>6600</v>
      </c>
      <c r="F38" s="39" t="s">
        <v>6</v>
      </c>
    </row>
    <row r="39" spans="1:6" x14ac:dyDescent="0.25">
      <c r="A39" s="37" t="s">
        <v>69</v>
      </c>
      <c r="B39" s="37" t="s">
        <v>208</v>
      </c>
      <c r="C39" s="37" t="s">
        <v>213</v>
      </c>
      <c r="D39" s="37" t="s">
        <v>24</v>
      </c>
      <c r="E39" s="38">
        <v>1849.99</v>
      </c>
      <c r="F39" s="39" t="s">
        <v>6</v>
      </c>
    </row>
    <row r="40" spans="1:6" x14ac:dyDescent="0.25">
      <c r="A40" s="37" t="s">
        <v>72</v>
      </c>
      <c r="B40" s="37" t="s">
        <v>208</v>
      </c>
      <c r="C40" s="37" t="s">
        <v>213</v>
      </c>
      <c r="D40" s="37" t="s">
        <v>216</v>
      </c>
      <c r="E40" s="38">
        <v>1000</v>
      </c>
      <c r="F40" s="39" t="s">
        <v>6</v>
      </c>
    </row>
    <row r="41" spans="1:6" x14ac:dyDescent="0.25">
      <c r="A41" s="37" t="s">
        <v>74</v>
      </c>
      <c r="B41" s="37" t="s">
        <v>208</v>
      </c>
      <c r="C41" s="37" t="s">
        <v>213</v>
      </c>
      <c r="D41" s="37" t="s">
        <v>171</v>
      </c>
      <c r="E41" s="38">
        <v>165260.01999999999</v>
      </c>
      <c r="F41" s="39" t="s">
        <v>6</v>
      </c>
    </row>
    <row r="42" spans="1:6" x14ac:dyDescent="0.25">
      <c r="A42" s="37" t="s">
        <v>75</v>
      </c>
      <c r="B42" s="37" t="s">
        <v>217</v>
      </c>
      <c r="C42" s="37" t="s">
        <v>218</v>
      </c>
      <c r="D42" s="37" t="s">
        <v>173</v>
      </c>
      <c r="E42" s="38">
        <v>5060</v>
      </c>
      <c r="F42" s="39" t="s">
        <v>6</v>
      </c>
    </row>
    <row r="43" spans="1:6" x14ac:dyDescent="0.25">
      <c r="A43" s="32"/>
      <c r="B43" s="32"/>
      <c r="C43" s="32"/>
      <c r="D43" s="32"/>
      <c r="E43" s="40"/>
    </row>
    <row r="44" spans="1:6" x14ac:dyDescent="0.25">
      <c r="A44" s="32"/>
      <c r="B44" s="32"/>
      <c r="C44" s="32"/>
      <c r="D44" s="32"/>
      <c r="E44" s="40"/>
    </row>
    <row r="45" spans="1:6" ht="15.75" x14ac:dyDescent="0.25">
      <c r="D45" s="28" t="s">
        <v>15</v>
      </c>
      <c r="E45" s="29">
        <v>0</v>
      </c>
    </row>
    <row r="46" spans="1:6" ht="15.75" x14ac:dyDescent="0.25">
      <c r="D46" s="7"/>
      <c r="E46" s="8"/>
    </row>
    <row r="47" spans="1:6" ht="15.75" x14ac:dyDescent="0.25">
      <c r="D47" s="9" t="s">
        <v>16</v>
      </c>
      <c r="E47" s="10">
        <f>SUM(E5:E46)</f>
        <v>453330.88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F34"/>
  <sheetViews>
    <sheetView topLeftCell="A13" workbookViewId="0">
      <selection activeCell="D36" sqref="D36"/>
    </sheetView>
  </sheetViews>
  <sheetFormatPr defaultRowHeight="15" x14ac:dyDescent="0.25"/>
  <cols>
    <col min="1" max="1" width="17.5703125" style="1" bestFit="1" customWidth="1"/>
    <col min="2" max="2" width="10.28515625" bestFit="1" customWidth="1"/>
    <col min="4" max="4" width="50.28515625" customWidth="1"/>
    <col min="5" max="5" width="17.85546875" style="3" bestFit="1" customWidth="1"/>
    <col min="6" max="6" width="14.42578125" bestFit="1" customWidth="1"/>
    <col min="257" max="257" width="17.5703125" bestFit="1" customWidth="1"/>
    <col min="258" max="258" width="10.28515625" bestFit="1" customWidth="1"/>
    <col min="260" max="260" width="50.28515625" customWidth="1"/>
    <col min="261" max="261" width="17.85546875" bestFit="1" customWidth="1"/>
    <col min="262" max="262" width="14.42578125" bestFit="1" customWidth="1"/>
    <col min="513" max="513" width="17.5703125" bestFit="1" customWidth="1"/>
    <col min="514" max="514" width="10.28515625" bestFit="1" customWidth="1"/>
    <col min="516" max="516" width="50.28515625" customWidth="1"/>
    <col min="517" max="517" width="17.85546875" bestFit="1" customWidth="1"/>
    <col min="518" max="518" width="14.42578125" bestFit="1" customWidth="1"/>
    <col min="769" max="769" width="17.5703125" bestFit="1" customWidth="1"/>
    <col min="770" max="770" width="10.28515625" bestFit="1" customWidth="1"/>
    <col min="772" max="772" width="50.28515625" customWidth="1"/>
    <col min="773" max="773" width="17.85546875" bestFit="1" customWidth="1"/>
    <col min="774" max="774" width="14.42578125" bestFit="1" customWidth="1"/>
    <col min="1025" max="1025" width="17.5703125" bestFit="1" customWidth="1"/>
    <col min="1026" max="1026" width="10.28515625" bestFit="1" customWidth="1"/>
    <col min="1028" max="1028" width="50.28515625" customWidth="1"/>
    <col min="1029" max="1029" width="17.85546875" bestFit="1" customWidth="1"/>
    <col min="1030" max="1030" width="14.42578125" bestFit="1" customWidth="1"/>
    <col min="1281" max="1281" width="17.5703125" bestFit="1" customWidth="1"/>
    <col min="1282" max="1282" width="10.28515625" bestFit="1" customWidth="1"/>
    <col min="1284" max="1284" width="50.28515625" customWidth="1"/>
    <col min="1285" max="1285" width="17.85546875" bestFit="1" customWidth="1"/>
    <col min="1286" max="1286" width="14.42578125" bestFit="1" customWidth="1"/>
    <col min="1537" max="1537" width="17.5703125" bestFit="1" customWidth="1"/>
    <col min="1538" max="1538" width="10.28515625" bestFit="1" customWidth="1"/>
    <col min="1540" max="1540" width="50.28515625" customWidth="1"/>
    <col min="1541" max="1541" width="17.85546875" bestFit="1" customWidth="1"/>
    <col min="1542" max="1542" width="14.42578125" bestFit="1" customWidth="1"/>
    <col min="1793" max="1793" width="17.5703125" bestFit="1" customWidth="1"/>
    <col min="1794" max="1794" width="10.28515625" bestFit="1" customWidth="1"/>
    <col min="1796" max="1796" width="50.28515625" customWidth="1"/>
    <col min="1797" max="1797" width="17.85546875" bestFit="1" customWidth="1"/>
    <col min="1798" max="1798" width="14.42578125" bestFit="1" customWidth="1"/>
    <col min="2049" max="2049" width="17.5703125" bestFit="1" customWidth="1"/>
    <col min="2050" max="2050" width="10.28515625" bestFit="1" customWidth="1"/>
    <col min="2052" max="2052" width="50.28515625" customWidth="1"/>
    <col min="2053" max="2053" width="17.85546875" bestFit="1" customWidth="1"/>
    <col min="2054" max="2054" width="14.42578125" bestFit="1" customWidth="1"/>
    <col min="2305" max="2305" width="17.5703125" bestFit="1" customWidth="1"/>
    <col min="2306" max="2306" width="10.28515625" bestFit="1" customWidth="1"/>
    <col min="2308" max="2308" width="50.28515625" customWidth="1"/>
    <col min="2309" max="2309" width="17.85546875" bestFit="1" customWidth="1"/>
    <col min="2310" max="2310" width="14.42578125" bestFit="1" customWidth="1"/>
    <col min="2561" max="2561" width="17.5703125" bestFit="1" customWidth="1"/>
    <col min="2562" max="2562" width="10.28515625" bestFit="1" customWidth="1"/>
    <col min="2564" max="2564" width="50.28515625" customWidth="1"/>
    <col min="2565" max="2565" width="17.85546875" bestFit="1" customWidth="1"/>
    <col min="2566" max="2566" width="14.42578125" bestFit="1" customWidth="1"/>
    <col min="2817" max="2817" width="17.5703125" bestFit="1" customWidth="1"/>
    <col min="2818" max="2818" width="10.28515625" bestFit="1" customWidth="1"/>
    <col min="2820" max="2820" width="50.28515625" customWidth="1"/>
    <col min="2821" max="2821" width="17.85546875" bestFit="1" customWidth="1"/>
    <col min="2822" max="2822" width="14.42578125" bestFit="1" customWidth="1"/>
    <col min="3073" max="3073" width="17.5703125" bestFit="1" customWidth="1"/>
    <col min="3074" max="3074" width="10.28515625" bestFit="1" customWidth="1"/>
    <col min="3076" max="3076" width="50.28515625" customWidth="1"/>
    <col min="3077" max="3077" width="17.85546875" bestFit="1" customWidth="1"/>
    <col min="3078" max="3078" width="14.42578125" bestFit="1" customWidth="1"/>
    <col min="3329" max="3329" width="17.5703125" bestFit="1" customWidth="1"/>
    <col min="3330" max="3330" width="10.28515625" bestFit="1" customWidth="1"/>
    <col min="3332" max="3332" width="50.28515625" customWidth="1"/>
    <col min="3333" max="3333" width="17.85546875" bestFit="1" customWidth="1"/>
    <col min="3334" max="3334" width="14.42578125" bestFit="1" customWidth="1"/>
    <col min="3585" max="3585" width="17.5703125" bestFit="1" customWidth="1"/>
    <col min="3586" max="3586" width="10.28515625" bestFit="1" customWidth="1"/>
    <col min="3588" max="3588" width="50.28515625" customWidth="1"/>
    <col min="3589" max="3589" width="17.85546875" bestFit="1" customWidth="1"/>
    <col min="3590" max="3590" width="14.42578125" bestFit="1" customWidth="1"/>
    <col min="3841" max="3841" width="17.5703125" bestFit="1" customWidth="1"/>
    <col min="3842" max="3842" width="10.28515625" bestFit="1" customWidth="1"/>
    <col min="3844" max="3844" width="50.28515625" customWidth="1"/>
    <col min="3845" max="3845" width="17.85546875" bestFit="1" customWidth="1"/>
    <col min="3846" max="3846" width="14.42578125" bestFit="1" customWidth="1"/>
    <col min="4097" max="4097" width="17.5703125" bestFit="1" customWidth="1"/>
    <col min="4098" max="4098" width="10.28515625" bestFit="1" customWidth="1"/>
    <col min="4100" max="4100" width="50.28515625" customWidth="1"/>
    <col min="4101" max="4101" width="17.85546875" bestFit="1" customWidth="1"/>
    <col min="4102" max="4102" width="14.42578125" bestFit="1" customWidth="1"/>
    <col min="4353" max="4353" width="17.5703125" bestFit="1" customWidth="1"/>
    <col min="4354" max="4354" width="10.28515625" bestFit="1" customWidth="1"/>
    <col min="4356" max="4356" width="50.28515625" customWidth="1"/>
    <col min="4357" max="4357" width="17.85546875" bestFit="1" customWidth="1"/>
    <col min="4358" max="4358" width="14.42578125" bestFit="1" customWidth="1"/>
    <col min="4609" max="4609" width="17.5703125" bestFit="1" customWidth="1"/>
    <col min="4610" max="4610" width="10.28515625" bestFit="1" customWidth="1"/>
    <col min="4612" max="4612" width="50.28515625" customWidth="1"/>
    <col min="4613" max="4613" width="17.85546875" bestFit="1" customWidth="1"/>
    <col min="4614" max="4614" width="14.42578125" bestFit="1" customWidth="1"/>
    <col min="4865" max="4865" width="17.5703125" bestFit="1" customWidth="1"/>
    <col min="4866" max="4866" width="10.28515625" bestFit="1" customWidth="1"/>
    <col min="4868" max="4868" width="50.28515625" customWidth="1"/>
    <col min="4869" max="4869" width="17.85546875" bestFit="1" customWidth="1"/>
    <col min="4870" max="4870" width="14.42578125" bestFit="1" customWidth="1"/>
    <col min="5121" max="5121" width="17.5703125" bestFit="1" customWidth="1"/>
    <col min="5122" max="5122" width="10.28515625" bestFit="1" customWidth="1"/>
    <col min="5124" max="5124" width="50.28515625" customWidth="1"/>
    <col min="5125" max="5125" width="17.85546875" bestFit="1" customWidth="1"/>
    <col min="5126" max="5126" width="14.42578125" bestFit="1" customWidth="1"/>
    <col min="5377" max="5377" width="17.5703125" bestFit="1" customWidth="1"/>
    <col min="5378" max="5378" width="10.28515625" bestFit="1" customWidth="1"/>
    <col min="5380" max="5380" width="50.28515625" customWidth="1"/>
    <col min="5381" max="5381" width="17.85546875" bestFit="1" customWidth="1"/>
    <col min="5382" max="5382" width="14.42578125" bestFit="1" customWidth="1"/>
    <col min="5633" max="5633" width="17.5703125" bestFit="1" customWidth="1"/>
    <col min="5634" max="5634" width="10.28515625" bestFit="1" customWidth="1"/>
    <col min="5636" max="5636" width="50.28515625" customWidth="1"/>
    <col min="5637" max="5637" width="17.85546875" bestFit="1" customWidth="1"/>
    <col min="5638" max="5638" width="14.42578125" bestFit="1" customWidth="1"/>
    <col min="5889" max="5889" width="17.5703125" bestFit="1" customWidth="1"/>
    <col min="5890" max="5890" width="10.28515625" bestFit="1" customWidth="1"/>
    <col min="5892" max="5892" width="50.28515625" customWidth="1"/>
    <col min="5893" max="5893" width="17.85546875" bestFit="1" customWidth="1"/>
    <col min="5894" max="5894" width="14.42578125" bestFit="1" customWidth="1"/>
    <col min="6145" max="6145" width="17.5703125" bestFit="1" customWidth="1"/>
    <col min="6146" max="6146" width="10.28515625" bestFit="1" customWidth="1"/>
    <col min="6148" max="6148" width="50.28515625" customWidth="1"/>
    <col min="6149" max="6149" width="17.85546875" bestFit="1" customWidth="1"/>
    <col min="6150" max="6150" width="14.42578125" bestFit="1" customWidth="1"/>
    <col min="6401" max="6401" width="17.5703125" bestFit="1" customWidth="1"/>
    <col min="6402" max="6402" width="10.28515625" bestFit="1" customWidth="1"/>
    <col min="6404" max="6404" width="50.28515625" customWidth="1"/>
    <col min="6405" max="6405" width="17.85546875" bestFit="1" customWidth="1"/>
    <col min="6406" max="6406" width="14.42578125" bestFit="1" customWidth="1"/>
    <col min="6657" max="6657" width="17.5703125" bestFit="1" customWidth="1"/>
    <col min="6658" max="6658" width="10.28515625" bestFit="1" customWidth="1"/>
    <col min="6660" max="6660" width="50.28515625" customWidth="1"/>
    <col min="6661" max="6661" width="17.85546875" bestFit="1" customWidth="1"/>
    <col min="6662" max="6662" width="14.42578125" bestFit="1" customWidth="1"/>
    <col min="6913" max="6913" width="17.5703125" bestFit="1" customWidth="1"/>
    <col min="6914" max="6914" width="10.28515625" bestFit="1" customWidth="1"/>
    <col min="6916" max="6916" width="50.28515625" customWidth="1"/>
    <col min="6917" max="6917" width="17.85546875" bestFit="1" customWidth="1"/>
    <col min="6918" max="6918" width="14.42578125" bestFit="1" customWidth="1"/>
    <col min="7169" max="7169" width="17.5703125" bestFit="1" customWidth="1"/>
    <col min="7170" max="7170" width="10.28515625" bestFit="1" customWidth="1"/>
    <col min="7172" max="7172" width="50.28515625" customWidth="1"/>
    <col min="7173" max="7173" width="17.85546875" bestFit="1" customWidth="1"/>
    <col min="7174" max="7174" width="14.42578125" bestFit="1" customWidth="1"/>
    <col min="7425" max="7425" width="17.5703125" bestFit="1" customWidth="1"/>
    <col min="7426" max="7426" width="10.28515625" bestFit="1" customWidth="1"/>
    <col min="7428" max="7428" width="50.28515625" customWidth="1"/>
    <col min="7429" max="7429" width="17.85546875" bestFit="1" customWidth="1"/>
    <col min="7430" max="7430" width="14.42578125" bestFit="1" customWidth="1"/>
    <col min="7681" max="7681" width="17.5703125" bestFit="1" customWidth="1"/>
    <col min="7682" max="7682" width="10.28515625" bestFit="1" customWidth="1"/>
    <col min="7684" max="7684" width="50.28515625" customWidth="1"/>
    <col min="7685" max="7685" width="17.85546875" bestFit="1" customWidth="1"/>
    <col min="7686" max="7686" width="14.42578125" bestFit="1" customWidth="1"/>
    <col min="7937" max="7937" width="17.5703125" bestFit="1" customWidth="1"/>
    <col min="7938" max="7938" width="10.28515625" bestFit="1" customWidth="1"/>
    <col min="7940" max="7940" width="50.28515625" customWidth="1"/>
    <col min="7941" max="7941" width="17.85546875" bestFit="1" customWidth="1"/>
    <col min="7942" max="7942" width="14.42578125" bestFit="1" customWidth="1"/>
    <col min="8193" max="8193" width="17.5703125" bestFit="1" customWidth="1"/>
    <col min="8194" max="8194" width="10.28515625" bestFit="1" customWidth="1"/>
    <col min="8196" max="8196" width="50.28515625" customWidth="1"/>
    <col min="8197" max="8197" width="17.85546875" bestFit="1" customWidth="1"/>
    <col min="8198" max="8198" width="14.42578125" bestFit="1" customWidth="1"/>
    <col min="8449" max="8449" width="17.5703125" bestFit="1" customWidth="1"/>
    <col min="8450" max="8450" width="10.28515625" bestFit="1" customWidth="1"/>
    <col min="8452" max="8452" width="50.28515625" customWidth="1"/>
    <col min="8453" max="8453" width="17.85546875" bestFit="1" customWidth="1"/>
    <col min="8454" max="8454" width="14.42578125" bestFit="1" customWidth="1"/>
    <col min="8705" max="8705" width="17.5703125" bestFit="1" customWidth="1"/>
    <col min="8706" max="8706" width="10.28515625" bestFit="1" customWidth="1"/>
    <col min="8708" max="8708" width="50.28515625" customWidth="1"/>
    <col min="8709" max="8709" width="17.85546875" bestFit="1" customWidth="1"/>
    <col min="8710" max="8710" width="14.42578125" bestFit="1" customWidth="1"/>
    <col min="8961" max="8961" width="17.5703125" bestFit="1" customWidth="1"/>
    <col min="8962" max="8962" width="10.28515625" bestFit="1" customWidth="1"/>
    <col min="8964" max="8964" width="50.28515625" customWidth="1"/>
    <col min="8965" max="8965" width="17.85546875" bestFit="1" customWidth="1"/>
    <col min="8966" max="8966" width="14.42578125" bestFit="1" customWidth="1"/>
    <col min="9217" max="9217" width="17.5703125" bestFit="1" customWidth="1"/>
    <col min="9218" max="9218" width="10.28515625" bestFit="1" customWidth="1"/>
    <col min="9220" max="9220" width="50.28515625" customWidth="1"/>
    <col min="9221" max="9221" width="17.85546875" bestFit="1" customWidth="1"/>
    <col min="9222" max="9222" width="14.42578125" bestFit="1" customWidth="1"/>
    <col min="9473" max="9473" width="17.5703125" bestFit="1" customWidth="1"/>
    <col min="9474" max="9474" width="10.28515625" bestFit="1" customWidth="1"/>
    <col min="9476" max="9476" width="50.28515625" customWidth="1"/>
    <col min="9477" max="9477" width="17.85546875" bestFit="1" customWidth="1"/>
    <col min="9478" max="9478" width="14.42578125" bestFit="1" customWidth="1"/>
    <col min="9729" max="9729" width="17.5703125" bestFit="1" customWidth="1"/>
    <col min="9730" max="9730" width="10.28515625" bestFit="1" customWidth="1"/>
    <col min="9732" max="9732" width="50.28515625" customWidth="1"/>
    <col min="9733" max="9733" width="17.85546875" bestFit="1" customWidth="1"/>
    <col min="9734" max="9734" width="14.42578125" bestFit="1" customWidth="1"/>
    <col min="9985" max="9985" width="17.5703125" bestFit="1" customWidth="1"/>
    <col min="9986" max="9986" width="10.28515625" bestFit="1" customWidth="1"/>
    <col min="9988" max="9988" width="50.28515625" customWidth="1"/>
    <col min="9989" max="9989" width="17.85546875" bestFit="1" customWidth="1"/>
    <col min="9990" max="9990" width="14.42578125" bestFit="1" customWidth="1"/>
    <col min="10241" max="10241" width="17.5703125" bestFit="1" customWidth="1"/>
    <col min="10242" max="10242" width="10.28515625" bestFit="1" customWidth="1"/>
    <col min="10244" max="10244" width="50.28515625" customWidth="1"/>
    <col min="10245" max="10245" width="17.85546875" bestFit="1" customWidth="1"/>
    <col min="10246" max="10246" width="14.42578125" bestFit="1" customWidth="1"/>
    <col min="10497" max="10497" width="17.5703125" bestFit="1" customWidth="1"/>
    <col min="10498" max="10498" width="10.28515625" bestFit="1" customWidth="1"/>
    <col min="10500" max="10500" width="50.28515625" customWidth="1"/>
    <col min="10501" max="10501" width="17.85546875" bestFit="1" customWidth="1"/>
    <col min="10502" max="10502" width="14.42578125" bestFit="1" customWidth="1"/>
    <col min="10753" max="10753" width="17.5703125" bestFit="1" customWidth="1"/>
    <col min="10754" max="10754" width="10.28515625" bestFit="1" customWidth="1"/>
    <col min="10756" max="10756" width="50.28515625" customWidth="1"/>
    <col min="10757" max="10757" width="17.85546875" bestFit="1" customWidth="1"/>
    <col min="10758" max="10758" width="14.42578125" bestFit="1" customWidth="1"/>
    <col min="11009" max="11009" width="17.5703125" bestFit="1" customWidth="1"/>
    <col min="11010" max="11010" width="10.28515625" bestFit="1" customWidth="1"/>
    <col min="11012" max="11012" width="50.28515625" customWidth="1"/>
    <col min="11013" max="11013" width="17.85546875" bestFit="1" customWidth="1"/>
    <col min="11014" max="11014" width="14.42578125" bestFit="1" customWidth="1"/>
    <col min="11265" max="11265" width="17.5703125" bestFit="1" customWidth="1"/>
    <col min="11266" max="11266" width="10.28515625" bestFit="1" customWidth="1"/>
    <col min="11268" max="11268" width="50.28515625" customWidth="1"/>
    <col min="11269" max="11269" width="17.85546875" bestFit="1" customWidth="1"/>
    <col min="11270" max="11270" width="14.42578125" bestFit="1" customWidth="1"/>
    <col min="11521" max="11521" width="17.5703125" bestFit="1" customWidth="1"/>
    <col min="11522" max="11522" width="10.28515625" bestFit="1" customWidth="1"/>
    <col min="11524" max="11524" width="50.28515625" customWidth="1"/>
    <col min="11525" max="11525" width="17.85546875" bestFit="1" customWidth="1"/>
    <col min="11526" max="11526" width="14.42578125" bestFit="1" customWidth="1"/>
    <col min="11777" max="11777" width="17.5703125" bestFit="1" customWidth="1"/>
    <col min="11778" max="11778" width="10.28515625" bestFit="1" customWidth="1"/>
    <col min="11780" max="11780" width="50.28515625" customWidth="1"/>
    <col min="11781" max="11781" width="17.85546875" bestFit="1" customWidth="1"/>
    <col min="11782" max="11782" width="14.42578125" bestFit="1" customWidth="1"/>
    <col min="12033" max="12033" width="17.5703125" bestFit="1" customWidth="1"/>
    <col min="12034" max="12034" width="10.28515625" bestFit="1" customWidth="1"/>
    <col min="12036" max="12036" width="50.28515625" customWidth="1"/>
    <col min="12037" max="12037" width="17.85546875" bestFit="1" customWidth="1"/>
    <col min="12038" max="12038" width="14.42578125" bestFit="1" customWidth="1"/>
    <col min="12289" max="12289" width="17.5703125" bestFit="1" customWidth="1"/>
    <col min="12290" max="12290" width="10.28515625" bestFit="1" customWidth="1"/>
    <col min="12292" max="12292" width="50.28515625" customWidth="1"/>
    <col min="12293" max="12293" width="17.85546875" bestFit="1" customWidth="1"/>
    <col min="12294" max="12294" width="14.42578125" bestFit="1" customWidth="1"/>
    <col min="12545" max="12545" width="17.5703125" bestFit="1" customWidth="1"/>
    <col min="12546" max="12546" width="10.28515625" bestFit="1" customWidth="1"/>
    <col min="12548" max="12548" width="50.28515625" customWidth="1"/>
    <col min="12549" max="12549" width="17.85546875" bestFit="1" customWidth="1"/>
    <col min="12550" max="12550" width="14.42578125" bestFit="1" customWidth="1"/>
    <col min="12801" max="12801" width="17.5703125" bestFit="1" customWidth="1"/>
    <col min="12802" max="12802" width="10.28515625" bestFit="1" customWidth="1"/>
    <col min="12804" max="12804" width="50.28515625" customWidth="1"/>
    <col min="12805" max="12805" width="17.85546875" bestFit="1" customWidth="1"/>
    <col min="12806" max="12806" width="14.42578125" bestFit="1" customWidth="1"/>
    <col min="13057" max="13057" width="17.5703125" bestFit="1" customWidth="1"/>
    <col min="13058" max="13058" width="10.28515625" bestFit="1" customWidth="1"/>
    <col min="13060" max="13060" width="50.28515625" customWidth="1"/>
    <col min="13061" max="13061" width="17.85546875" bestFit="1" customWidth="1"/>
    <col min="13062" max="13062" width="14.42578125" bestFit="1" customWidth="1"/>
    <col min="13313" max="13313" width="17.5703125" bestFit="1" customWidth="1"/>
    <col min="13314" max="13314" width="10.28515625" bestFit="1" customWidth="1"/>
    <col min="13316" max="13316" width="50.28515625" customWidth="1"/>
    <col min="13317" max="13317" width="17.85546875" bestFit="1" customWidth="1"/>
    <col min="13318" max="13318" width="14.42578125" bestFit="1" customWidth="1"/>
    <col min="13569" max="13569" width="17.5703125" bestFit="1" customWidth="1"/>
    <col min="13570" max="13570" width="10.28515625" bestFit="1" customWidth="1"/>
    <col min="13572" max="13572" width="50.28515625" customWidth="1"/>
    <col min="13573" max="13573" width="17.85546875" bestFit="1" customWidth="1"/>
    <col min="13574" max="13574" width="14.42578125" bestFit="1" customWidth="1"/>
    <col min="13825" max="13825" width="17.5703125" bestFit="1" customWidth="1"/>
    <col min="13826" max="13826" width="10.28515625" bestFit="1" customWidth="1"/>
    <col min="13828" max="13828" width="50.28515625" customWidth="1"/>
    <col min="13829" max="13829" width="17.85546875" bestFit="1" customWidth="1"/>
    <col min="13830" max="13830" width="14.42578125" bestFit="1" customWidth="1"/>
    <col min="14081" max="14081" width="17.5703125" bestFit="1" customWidth="1"/>
    <col min="14082" max="14082" width="10.28515625" bestFit="1" customWidth="1"/>
    <col min="14084" max="14084" width="50.28515625" customWidth="1"/>
    <col min="14085" max="14085" width="17.85546875" bestFit="1" customWidth="1"/>
    <col min="14086" max="14086" width="14.42578125" bestFit="1" customWidth="1"/>
    <col min="14337" max="14337" width="17.5703125" bestFit="1" customWidth="1"/>
    <col min="14338" max="14338" width="10.28515625" bestFit="1" customWidth="1"/>
    <col min="14340" max="14340" width="50.28515625" customWidth="1"/>
    <col min="14341" max="14341" width="17.85546875" bestFit="1" customWidth="1"/>
    <col min="14342" max="14342" width="14.42578125" bestFit="1" customWidth="1"/>
    <col min="14593" max="14593" width="17.5703125" bestFit="1" customWidth="1"/>
    <col min="14594" max="14594" width="10.28515625" bestFit="1" customWidth="1"/>
    <col min="14596" max="14596" width="50.28515625" customWidth="1"/>
    <col min="14597" max="14597" width="17.85546875" bestFit="1" customWidth="1"/>
    <col min="14598" max="14598" width="14.42578125" bestFit="1" customWidth="1"/>
    <col min="14849" max="14849" width="17.5703125" bestFit="1" customWidth="1"/>
    <col min="14850" max="14850" width="10.28515625" bestFit="1" customWidth="1"/>
    <col min="14852" max="14852" width="50.28515625" customWidth="1"/>
    <col min="14853" max="14853" width="17.85546875" bestFit="1" customWidth="1"/>
    <col min="14854" max="14854" width="14.42578125" bestFit="1" customWidth="1"/>
    <col min="15105" max="15105" width="17.5703125" bestFit="1" customWidth="1"/>
    <col min="15106" max="15106" width="10.28515625" bestFit="1" customWidth="1"/>
    <col min="15108" max="15108" width="50.28515625" customWidth="1"/>
    <col min="15109" max="15109" width="17.85546875" bestFit="1" customWidth="1"/>
    <col min="15110" max="15110" width="14.42578125" bestFit="1" customWidth="1"/>
    <col min="15361" max="15361" width="17.5703125" bestFit="1" customWidth="1"/>
    <col min="15362" max="15362" width="10.28515625" bestFit="1" customWidth="1"/>
    <col min="15364" max="15364" width="50.28515625" customWidth="1"/>
    <col min="15365" max="15365" width="17.85546875" bestFit="1" customWidth="1"/>
    <col min="15366" max="15366" width="14.42578125" bestFit="1" customWidth="1"/>
    <col min="15617" max="15617" width="17.5703125" bestFit="1" customWidth="1"/>
    <col min="15618" max="15618" width="10.28515625" bestFit="1" customWidth="1"/>
    <col min="15620" max="15620" width="50.28515625" customWidth="1"/>
    <col min="15621" max="15621" width="17.85546875" bestFit="1" customWidth="1"/>
    <col min="15622" max="15622" width="14.42578125" bestFit="1" customWidth="1"/>
    <col min="15873" max="15873" width="17.5703125" bestFit="1" customWidth="1"/>
    <col min="15874" max="15874" width="10.28515625" bestFit="1" customWidth="1"/>
    <col min="15876" max="15876" width="50.28515625" customWidth="1"/>
    <col min="15877" max="15877" width="17.85546875" bestFit="1" customWidth="1"/>
    <col min="15878" max="15878" width="14.42578125" bestFit="1" customWidth="1"/>
    <col min="16129" max="16129" width="17.5703125" bestFit="1" customWidth="1"/>
    <col min="16130" max="16130" width="10.28515625" bestFit="1" customWidth="1"/>
    <col min="16132" max="16132" width="50.28515625" customWidth="1"/>
    <col min="16133" max="16133" width="17.85546875" bestFit="1" customWidth="1"/>
    <col min="16134" max="16134" width="14.42578125" bestFit="1" customWidth="1"/>
  </cols>
  <sheetData>
    <row r="1" spans="1:6" ht="18.75" thickBot="1" x14ac:dyDescent="0.3">
      <c r="D1" s="2" t="s">
        <v>70</v>
      </c>
      <c r="F1" s="4"/>
    </row>
    <row r="2" spans="1:6" ht="18.75" thickBot="1" x14ac:dyDescent="0.3">
      <c r="D2" s="5" t="s">
        <v>71</v>
      </c>
      <c r="F2" s="4"/>
    </row>
    <row r="3" spans="1:6" x14ac:dyDescent="0.25">
      <c r="F3" s="4"/>
    </row>
    <row r="4" spans="1:6" x14ac:dyDescent="0.25">
      <c r="A4" s="41" t="s">
        <v>0</v>
      </c>
      <c r="B4" s="41" t="s">
        <v>1</v>
      </c>
      <c r="C4" s="41" t="s">
        <v>2</v>
      </c>
      <c r="D4" s="41" t="s">
        <v>3</v>
      </c>
      <c r="E4" s="42" t="s">
        <v>4</v>
      </c>
      <c r="F4" s="41" t="s">
        <v>5</v>
      </c>
    </row>
    <row r="5" spans="1:6" x14ac:dyDescent="0.25">
      <c r="A5" s="37" t="s">
        <v>77</v>
      </c>
      <c r="B5" s="37" t="s">
        <v>219</v>
      </c>
      <c r="C5" s="37" t="s">
        <v>220</v>
      </c>
      <c r="D5" s="37" t="s">
        <v>19</v>
      </c>
      <c r="E5" s="38">
        <v>2540</v>
      </c>
      <c r="F5" s="39" t="s">
        <v>73</v>
      </c>
    </row>
    <row r="6" spans="1:6" x14ac:dyDescent="0.25">
      <c r="A6" s="37" t="s">
        <v>78</v>
      </c>
      <c r="B6" s="37" t="s">
        <v>221</v>
      </c>
      <c r="C6" s="37" t="s">
        <v>222</v>
      </c>
      <c r="D6" s="37" t="s">
        <v>13</v>
      </c>
      <c r="E6" s="38">
        <v>7260</v>
      </c>
      <c r="F6" s="39" t="s">
        <v>73</v>
      </c>
    </row>
    <row r="7" spans="1:6" x14ac:dyDescent="0.25">
      <c r="A7" s="37" t="s">
        <v>79</v>
      </c>
      <c r="B7" s="37" t="s">
        <v>223</v>
      </c>
      <c r="C7" s="37" t="s">
        <v>224</v>
      </c>
      <c r="D7" s="37" t="s">
        <v>225</v>
      </c>
      <c r="E7" s="38">
        <v>4400</v>
      </c>
      <c r="F7" s="39" t="s">
        <v>73</v>
      </c>
    </row>
    <row r="8" spans="1:6" x14ac:dyDescent="0.25">
      <c r="A8" s="37" t="s">
        <v>80</v>
      </c>
      <c r="B8" s="37" t="s">
        <v>223</v>
      </c>
      <c r="C8" s="37" t="s">
        <v>224</v>
      </c>
      <c r="D8" s="37" t="s">
        <v>226</v>
      </c>
      <c r="E8" s="38">
        <v>21169.97</v>
      </c>
      <c r="F8" s="39" t="s">
        <v>73</v>
      </c>
    </row>
    <row r="9" spans="1:6" x14ac:dyDescent="0.25">
      <c r="A9" s="37" t="s">
        <v>81</v>
      </c>
      <c r="B9" s="37" t="s">
        <v>223</v>
      </c>
      <c r="C9" s="37" t="s">
        <v>224</v>
      </c>
      <c r="D9" s="37" t="s">
        <v>226</v>
      </c>
      <c r="E9" s="38">
        <v>10800</v>
      </c>
      <c r="F9" s="39" t="s">
        <v>73</v>
      </c>
    </row>
    <row r="10" spans="1:6" x14ac:dyDescent="0.25">
      <c r="A10" s="37" t="s">
        <v>82</v>
      </c>
      <c r="B10" s="37" t="s">
        <v>223</v>
      </c>
      <c r="C10" s="37" t="s">
        <v>224</v>
      </c>
      <c r="D10" s="37" t="s">
        <v>226</v>
      </c>
      <c r="E10" s="38">
        <v>12870</v>
      </c>
      <c r="F10" s="39" t="s">
        <v>73</v>
      </c>
    </row>
    <row r="11" spans="1:6" x14ac:dyDescent="0.25">
      <c r="A11" s="37" t="s">
        <v>83</v>
      </c>
      <c r="B11" s="37" t="s">
        <v>227</v>
      </c>
      <c r="C11" s="37" t="s">
        <v>228</v>
      </c>
      <c r="D11" s="37" t="s">
        <v>7</v>
      </c>
      <c r="E11" s="38">
        <v>1100</v>
      </c>
      <c r="F11" s="39" t="s">
        <v>73</v>
      </c>
    </row>
    <row r="12" spans="1:6" x14ac:dyDescent="0.25">
      <c r="A12" s="37" t="s">
        <v>84</v>
      </c>
      <c r="B12" s="37" t="s">
        <v>227</v>
      </c>
      <c r="C12" s="37" t="s">
        <v>228</v>
      </c>
      <c r="D12" s="37" t="s">
        <v>8</v>
      </c>
      <c r="E12" s="38">
        <v>10450</v>
      </c>
      <c r="F12" s="39" t="s">
        <v>73</v>
      </c>
    </row>
    <row r="13" spans="1:6" x14ac:dyDescent="0.25">
      <c r="A13" s="37" t="s">
        <v>85</v>
      </c>
      <c r="B13" s="37" t="s">
        <v>227</v>
      </c>
      <c r="C13" s="37" t="s">
        <v>228</v>
      </c>
      <c r="D13" s="37" t="s">
        <v>168</v>
      </c>
      <c r="E13" s="38">
        <v>13200</v>
      </c>
      <c r="F13" s="39" t="s">
        <v>73</v>
      </c>
    </row>
    <row r="14" spans="1:6" x14ac:dyDescent="0.25">
      <c r="A14" s="37" t="s">
        <v>86</v>
      </c>
      <c r="B14" s="37" t="s">
        <v>227</v>
      </c>
      <c r="C14" s="37" t="s">
        <v>228</v>
      </c>
      <c r="D14" s="37" t="s">
        <v>9</v>
      </c>
      <c r="E14" s="38">
        <v>12199.51</v>
      </c>
      <c r="F14" s="39" t="s">
        <v>73</v>
      </c>
    </row>
    <row r="15" spans="1:6" x14ac:dyDescent="0.25">
      <c r="A15" s="37" t="s">
        <v>87</v>
      </c>
      <c r="B15" s="37" t="s">
        <v>227</v>
      </c>
      <c r="C15" s="37" t="s">
        <v>228</v>
      </c>
      <c r="D15" s="37" t="s">
        <v>170</v>
      </c>
      <c r="E15" s="38">
        <v>7500</v>
      </c>
      <c r="F15" s="39" t="s">
        <v>73</v>
      </c>
    </row>
    <row r="16" spans="1:6" x14ac:dyDescent="0.25">
      <c r="A16" s="37" t="s">
        <v>88</v>
      </c>
      <c r="B16" s="37" t="s">
        <v>227</v>
      </c>
      <c r="C16" s="37" t="s">
        <v>228</v>
      </c>
      <c r="D16" s="37" t="s">
        <v>229</v>
      </c>
      <c r="E16" s="38">
        <v>6449.98</v>
      </c>
      <c r="F16" s="39" t="s">
        <v>73</v>
      </c>
    </row>
    <row r="17" spans="1:6" x14ac:dyDescent="0.25">
      <c r="A17" s="37" t="s">
        <v>89</v>
      </c>
      <c r="B17" s="37" t="s">
        <v>227</v>
      </c>
      <c r="C17" s="37" t="s">
        <v>228</v>
      </c>
      <c r="D17" s="37" t="s">
        <v>230</v>
      </c>
      <c r="E17" s="38">
        <v>1200</v>
      </c>
      <c r="F17" s="39" t="s">
        <v>73</v>
      </c>
    </row>
    <row r="18" spans="1:6" x14ac:dyDescent="0.25">
      <c r="A18" s="37" t="s">
        <v>90</v>
      </c>
      <c r="B18" s="37" t="s">
        <v>227</v>
      </c>
      <c r="C18" s="37" t="s">
        <v>228</v>
      </c>
      <c r="D18" s="37" t="s">
        <v>231</v>
      </c>
      <c r="E18" s="38">
        <v>1850</v>
      </c>
      <c r="F18" s="39" t="s">
        <v>73</v>
      </c>
    </row>
    <row r="19" spans="1:6" x14ac:dyDescent="0.25">
      <c r="A19" s="37" t="s">
        <v>92</v>
      </c>
      <c r="B19" s="37" t="s">
        <v>224</v>
      </c>
      <c r="C19" s="37" t="s">
        <v>232</v>
      </c>
      <c r="D19" s="37" t="s">
        <v>233</v>
      </c>
      <c r="E19" s="38">
        <v>3199.99</v>
      </c>
      <c r="F19" s="39" t="s">
        <v>73</v>
      </c>
    </row>
    <row r="20" spans="1:6" x14ac:dyDescent="0.25">
      <c r="A20" s="37" t="s">
        <v>93</v>
      </c>
      <c r="B20" s="37" t="s">
        <v>234</v>
      </c>
      <c r="C20" s="37" t="s">
        <v>235</v>
      </c>
      <c r="D20" s="37" t="s">
        <v>22</v>
      </c>
      <c r="E20" s="38">
        <v>5699.98</v>
      </c>
      <c r="F20" s="39" t="s">
        <v>73</v>
      </c>
    </row>
    <row r="21" spans="1:6" x14ac:dyDescent="0.25">
      <c r="A21" s="37" t="s">
        <v>94</v>
      </c>
      <c r="B21" s="37" t="s">
        <v>236</v>
      </c>
      <c r="C21" s="37" t="s">
        <v>237</v>
      </c>
      <c r="D21" s="37" t="s">
        <v>25</v>
      </c>
      <c r="E21" s="38">
        <v>9849.99</v>
      </c>
      <c r="F21" s="39" t="s">
        <v>73</v>
      </c>
    </row>
    <row r="22" spans="1:6" x14ac:dyDescent="0.25">
      <c r="A22" s="37" t="s">
        <v>95</v>
      </c>
      <c r="B22" s="37" t="s">
        <v>236</v>
      </c>
      <c r="C22" s="37" t="s">
        <v>237</v>
      </c>
      <c r="D22" s="37" t="s">
        <v>170</v>
      </c>
      <c r="E22" s="38">
        <v>4180</v>
      </c>
      <c r="F22" s="39" t="s">
        <v>73</v>
      </c>
    </row>
    <row r="23" spans="1:6" x14ac:dyDescent="0.25">
      <c r="A23" s="37" t="s">
        <v>96</v>
      </c>
      <c r="B23" s="37" t="s">
        <v>238</v>
      </c>
      <c r="C23" s="37" t="s">
        <v>239</v>
      </c>
      <c r="D23" s="37" t="s">
        <v>23</v>
      </c>
      <c r="E23" s="38">
        <v>448.8</v>
      </c>
      <c r="F23" s="39" t="s">
        <v>73</v>
      </c>
    </row>
    <row r="31" spans="1:6" ht="15.75" x14ac:dyDescent="0.25">
      <c r="D31" s="26" t="s">
        <v>14</v>
      </c>
      <c r="E31" s="27">
        <f>SUM(E5:E30)</f>
        <v>136368.21999999997</v>
      </c>
    </row>
    <row r="32" spans="1:6" ht="15.75" x14ac:dyDescent="0.25">
      <c r="D32" s="28" t="s">
        <v>15</v>
      </c>
      <c r="E32" s="29">
        <v>0</v>
      </c>
    </row>
    <row r="33" spans="4:5" ht="15.75" x14ac:dyDescent="0.25">
      <c r="D33" s="7"/>
      <c r="E33" s="8"/>
    </row>
    <row r="34" spans="4:5" ht="15.75" x14ac:dyDescent="0.25">
      <c r="D34" s="9" t="s">
        <v>16</v>
      </c>
      <c r="E34" s="27">
        <v>136368.21999999997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F28"/>
  <sheetViews>
    <sheetView workbookViewId="0">
      <selection activeCell="E28" sqref="E28"/>
    </sheetView>
  </sheetViews>
  <sheetFormatPr defaultRowHeight="15" x14ac:dyDescent="0.25"/>
  <cols>
    <col min="1" max="1" width="17.5703125" style="1" bestFit="1" customWidth="1"/>
    <col min="2" max="2" width="10.28515625" bestFit="1" customWidth="1"/>
    <col min="4" max="4" width="50.28515625" customWidth="1"/>
    <col min="5" max="5" width="17.85546875" style="3" bestFit="1" customWidth="1"/>
    <col min="6" max="6" width="14.42578125" bestFit="1" customWidth="1"/>
    <col min="257" max="257" width="17.5703125" bestFit="1" customWidth="1"/>
    <col min="258" max="258" width="10.28515625" bestFit="1" customWidth="1"/>
    <col min="260" max="260" width="50.28515625" customWidth="1"/>
    <col min="261" max="261" width="17.85546875" bestFit="1" customWidth="1"/>
    <col min="262" max="262" width="14.42578125" bestFit="1" customWidth="1"/>
    <col min="513" max="513" width="17.5703125" bestFit="1" customWidth="1"/>
    <col min="514" max="514" width="10.28515625" bestFit="1" customWidth="1"/>
    <col min="516" max="516" width="50.28515625" customWidth="1"/>
    <col min="517" max="517" width="17.85546875" bestFit="1" customWidth="1"/>
    <col min="518" max="518" width="14.42578125" bestFit="1" customWidth="1"/>
    <col min="769" max="769" width="17.5703125" bestFit="1" customWidth="1"/>
    <col min="770" max="770" width="10.28515625" bestFit="1" customWidth="1"/>
    <col min="772" max="772" width="50.28515625" customWidth="1"/>
    <col min="773" max="773" width="17.85546875" bestFit="1" customWidth="1"/>
    <col min="774" max="774" width="14.42578125" bestFit="1" customWidth="1"/>
    <col min="1025" max="1025" width="17.5703125" bestFit="1" customWidth="1"/>
    <col min="1026" max="1026" width="10.28515625" bestFit="1" customWidth="1"/>
    <col min="1028" max="1028" width="50.28515625" customWidth="1"/>
    <col min="1029" max="1029" width="17.85546875" bestFit="1" customWidth="1"/>
    <col min="1030" max="1030" width="14.42578125" bestFit="1" customWidth="1"/>
    <col min="1281" max="1281" width="17.5703125" bestFit="1" customWidth="1"/>
    <col min="1282" max="1282" width="10.28515625" bestFit="1" customWidth="1"/>
    <col min="1284" max="1284" width="50.28515625" customWidth="1"/>
    <col min="1285" max="1285" width="17.85546875" bestFit="1" customWidth="1"/>
    <col min="1286" max="1286" width="14.42578125" bestFit="1" customWidth="1"/>
    <col min="1537" max="1537" width="17.5703125" bestFit="1" customWidth="1"/>
    <col min="1538" max="1538" width="10.28515625" bestFit="1" customWidth="1"/>
    <col min="1540" max="1540" width="50.28515625" customWidth="1"/>
    <col min="1541" max="1541" width="17.85546875" bestFit="1" customWidth="1"/>
    <col min="1542" max="1542" width="14.42578125" bestFit="1" customWidth="1"/>
    <col min="1793" max="1793" width="17.5703125" bestFit="1" customWidth="1"/>
    <col min="1794" max="1794" width="10.28515625" bestFit="1" customWidth="1"/>
    <col min="1796" max="1796" width="50.28515625" customWidth="1"/>
    <col min="1797" max="1797" width="17.85546875" bestFit="1" customWidth="1"/>
    <col min="1798" max="1798" width="14.42578125" bestFit="1" customWidth="1"/>
    <col min="2049" max="2049" width="17.5703125" bestFit="1" customWidth="1"/>
    <col min="2050" max="2050" width="10.28515625" bestFit="1" customWidth="1"/>
    <col min="2052" max="2052" width="50.28515625" customWidth="1"/>
    <col min="2053" max="2053" width="17.85546875" bestFit="1" customWidth="1"/>
    <col min="2054" max="2054" width="14.42578125" bestFit="1" customWidth="1"/>
    <col min="2305" max="2305" width="17.5703125" bestFit="1" customWidth="1"/>
    <col min="2306" max="2306" width="10.28515625" bestFit="1" customWidth="1"/>
    <col min="2308" max="2308" width="50.28515625" customWidth="1"/>
    <col min="2309" max="2309" width="17.85546875" bestFit="1" customWidth="1"/>
    <col min="2310" max="2310" width="14.42578125" bestFit="1" customWidth="1"/>
    <col min="2561" max="2561" width="17.5703125" bestFit="1" customWidth="1"/>
    <col min="2562" max="2562" width="10.28515625" bestFit="1" customWidth="1"/>
    <col min="2564" max="2564" width="50.28515625" customWidth="1"/>
    <col min="2565" max="2565" width="17.85546875" bestFit="1" customWidth="1"/>
    <col min="2566" max="2566" width="14.42578125" bestFit="1" customWidth="1"/>
    <col min="2817" max="2817" width="17.5703125" bestFit="1" customWidth="1"/>
    <col min="2818" max="2818" width="10.28515625" bestFit="1" customWidth="1"/>
    <col min="2820" max="2820" width="50.28515625" customWidth="1"/>
    <col min="2821" max="2821" width="17.85546875" bestFit="1" customWidth="1"/>
    <col min="2822" max="2822" width="14.42578125" bestFit="1" customWidth="1"/>
    <col min="3073" max="3073" width="17.5703125" bestFit="1" customWidth="1"/>
    <col min="3074" max="3074" width="10.28515625" bestFit="1" customWidth="1"/>
    <col min="3076" max="3076" width="50.28515625" customWidth="1"/>
    <col min="3077" max="3077" width="17.85546875" bestFit="1" customWidth="1"/>
    <col min="3078" max="3078" width="14.42578125" bestFit="1" customWidth="1"/>
    <col min="3329" max="3329" width="17.5703125" bestFit="1" customWidth="1"/>
    <col min="3330" max="3330" width="10.28515625" bestFit="1" customWidth="1"/>
    <col min="3332" max="3332" width="50.28515625" customWidth="1"/>
    <col min="3333" max="3333" width="17.85546875" bestFit="1" customWidth="1"/>
    <col min="3334" max="3334" width="14.42578125" bestFit="1" customWidth="1"/>
    <col min="3585" max="3585" width="17.5703125" bestFit="1" customWidth="1"/>
    <col min="3586" max="3586" width="10.28515625" bestFit="1" customWidth="1"/>
    <col min="3588" max="3588" width="50.28515625" customWidth="1"/>
    <col min="3589" max="3589" width="17.85546875" bestFit="1" customWidth="1"/>
    <col min="3590" max="3590" width="14.42578125" bestFit="1" customWidth="1"/>
    <col min="3841" max="3841" width="17.5703125" bestFit="1" customWidth="1"/>
    <col min="3842" max="3842" width="10.28515625" bestFit="1" customWidth="1"/>
    <col min="3844" max="3844" width="50.28515625" customWidth="1"/>
    <col min="3845" max="3845" width="17.85546875" bestFit="1" customWidth="1"/>
    <col min="3846" max="3846" width="14.42578125" bestFit="1" customWidth="1"/>
    <col min="4097" max="4097" width="17.5703125" bestFit="1" customWidth="1"/>
    <col min="4098" max="4098" width="10.28515625" bestFit="1" customWidth="1"/>
    <col min="4100" max="4100" width="50.28515625" customWidth="1"/>
    <col min="4101" max="4101" width="17.85546875" bestFit="1" customWidth="1"/>
    <col min="4102" max="4102" width="14.42578125" bestFit="1" customWidth="1"/>
    <col min="4353" max="4353" width="17.5703125" bestFit="1" customWidth="1"/>
    <col min="4354" max="4354" width="10.28515625" bestFit="1" customWidth="1"/>
    <col min="4356" max="4356" width="50.28515625" customWidth="1"/>
    <col min="4357" max="4357" width="17.85546875" bestFit="1" customWidth="1"/>
    <col min="4358" max="4358" width="14.42578125" bestFit="1" customWidth="1"/>
    <col min="4609" max="4609" width="17.5703125" bestFit="1" customWidth="1"/>
    <col min="4610" max="4610" width="10.28515625" bestFit="1" customWidth="1"/>
    <col min="4612" max="4612" width="50.28515625" customWidth="1"/>
    <col min="4613" max="4613" width="17.85546875" bestFit="1" customWidth="1"/>
    <col min="4614" max="4614" width="14.42578125" bestFit="1" customWidth="1"/>
    <col min="4865" max="4865" width="17.5703125" bestFit="1" customWidth="1"/>
    <col min="4866" max="4866" width="10.28515625" bestFit="1" customWidth="1"/>
    <col min="4868" max="4868" width="50.28515625" customWidth="1"/>
    <col min="4869" max="4869" width="17.85546875" bestFit="1" customWidth="1"/>
    <col min="4870" max="4870" width="14.42578125" bestFit="1" customWidth="1"/>
    <col min="5121" max="5121" width="17.5703125" bestFit="1" customWidth="1"/>
    <col min="5122" max="5122" width="10.28515625" bestFit="1" customWidth="1"/>
    <col min="5124" max="5124" width="50.28515625" customWidth="1"/>
    <col min="5125" max="5125" width="17.85546875" bestFit="1" customWidth="1"/>
    <col min="5126" max="5126" width="14.42578125" bestFit="1" customWidth="1"/>
    <col min="5377" max="5377" width="17.5703125" bestFit="1" customWidth="1"/>
    <col min="5378" max="5378" width="10.28515625" bestFit="1" customWidth="1"/>
    <col min="5380" max="5380" width="50.28515625" customWidth="1"/>
    <col min="5381" max="5381" width="17.85546875" bestFit="1" customWidth="1"/>
    <col min="5382" max="5382" width="14.42578125" bestFit="1" customWidth="1"/>
    <col min="5633" max="5633" width="17.5703125" bestFit="1" customWidth="1"/>
    <col min="5634" max="5634" width="10.28515625" bestFit="1" customWidth="1"/>
    <col min="5636" max="5636" width="50.28515625" customWidth="1"/>
    <col min="5637" max="5637" width="17.85546875" bestFit="1" customWidth="1"/>
    <col min="5638" max="5638" width="14.42578125" bestFit="1" customWidth="1"/>
    <col min="5889" max="5889" width="17.5703125" bestFit="1" customWidth="1"/>
    <col min="5890" max="5890" width="10.28515625" bestFit="1" customWidth="1"/>
    <col min="5892" max="5892" width="50.28515625" customWidth="1"/>
    <col min="5893" max="5893" width="17.85546875" bestFit="1" customWidth="1"/>
    <col min="5894" max="5894" width="14.42578125" bestFit="1" customWidth="1"/>
    <col min="6145" max="6145" width="17.5703125" bestFit="1" customWidth="1"/>
    <col min="6146" max="6146" width="10.28515625" bestFit="1" customWidth="1"/>
    <col min="6148" max="6148" width="50.28515625" customWidth="1"/>
    <col min="6149" max="6149" width="17.85546875" bestFit="1" customWidth="1"/>
    <col min="6150" max="6150" width="14.42578125" bestFit="1" customWidth="1"/>
    <col min="6401" max="6401" width="17.5703125" bestFit="1" customWidth="1"/>
    <col min="6402" max="6402" width="10.28515625" bestFit="1" customWidth="1"/>
    <col min="6404" max="6404" width="50.28515625" customWidth="1"/>
    <col min="6405" max="6405" width="17.85546875" bestFit="1" customWidth="1"/>
    <col min="6406" max="6406" width="14.42578125" bestFit="1" customWidth="1"/>
    <col min="6657" max="6657" width="17.5703125" bestFit="1" customWidth="1"/>
    <col min="6658" max="6658" width="10.28515625" bestFit="1" customWidth="1"/>
    <col min="6660" max="6660" width="50.28515625" customWidth="1"/>
    <col min="6661" max="6661" width="17.85546875" bestFit="1" customWidth="1"/>
    <col min="6662" max="6662" width="14.42578125" bestFit="1" customWidth="1"/>
    <col min="6913" max="6913" width="17.5703125" bestFit="1" customWidth="1"/>
    <col min="6914" max="6914" width="10.28515625" bestFit="1" customWidth="1"/>
    <col min="6916" max="6916" width="50.28515625" customWidth="1"/>
    <col min="6917" max="6917" width="17.85546875" bestFit="1" customWidth="1"/>
    <col min="6918" max="6918" width="14.42578125" bestFit="1" customWidth="1"/>
    <col min="7169" max="7169" width="17.5703125" bestFit="1" customWidth="1"/>
    <col min="7170" max="7170" width="10.28515625" bestFit="1" customWidth="1"/>
    <col min="7172" max="7172" width="50.28515625" customWidth="1"/>
    <col min="7173" max="7173" width="17.85546875" bestFit="1" customWidth="1"/>
    <col min="7174" max="7174" width="14.42578125" bestFit="1" customWidth="1"/>
    <col min="7425" max="7425" width="17.5703125" bestFit="1" customWidth="1"/>
    <col min="7426" max="7426" width="10.28515625" bestFit="1" customWidth="1"/>
    <col min="7428" max="7428" width="50.28515625" customWidth="1"/>
    <col min="7429" max="7429" width="17.85546875" bestFit="1" customWidth="1"/>
    <col min="7430" max="7430" width="14.42578125" bestFit="1" customWidth="1"/>
    <col min="7681" max="7681" width="17.5703125" bestFit="1" customWidth="1"/>
    <col min="7682" max="7682" width="10.28515625" bestFit="1" customWidth="1"/>
    <col min="7684" max="7684" width="50.28515625" customWidth="1"/>
    <col min="7685" max="7685" width="17.85546875" bestFit="1" customWidth="1"/>
    <col min="7686" max="7686" width="14.42578125" bestFit="1" customWidth="1"/>
    <col min="7937" max="7937" width="17.5703125" bestFit="1" customWidth="1"/>
    <col min="7938" max="7938" width="10.28515625" bestFit="1" customWidth="1"/>
    <col min="7940" max="7940" width="50.28515625" customWidth="1"/>
    <col min="7941" max="7941" width="17.85546875" bestFit="1" customWidth="1"/>
    <col min="7942" max="7942" width="14.42578125" bestFit="1" customWidth="1"/>
    <col min="8193" max="8193" width="17.5703125" bestFit="1" customWidth="1"/>
    <col min="8194" max="8194" width="10.28515625" bestFit="1" customWidth="1"/>
    <col min="8196" max="8196" width="50.28515625" customWidth="1"/>
    <col min="8197" max="8197" width="17.85546875" bestFit="1" customWidth="1"/>
    <col min="8198" max="8198" width="14.42578125" bestFit="1" customWidth="1"/>
    <col min="8449" max="8449" width="17.5703125" bestFit="1" customWidth="1"/>
    <col min="8450" max="8450" width="10.28515625" bestFit="1" customWidth="1"/>
    <col min="8452" max="8452" width="50.28515625" customWidth="1"/>
    <col min="8453" max="8453" width="17.85546875" bestFit="1" customWidth="1"/>
    <col min="8454" max="8454" width="14.42578125" bestFit="1" customWidth="1"/>
    <col min="8705" max="8705" width="17.5703125" bestFit="1" customWidth="1"/>
    <col min="8706" max="8706" width="10.28515625" bestFit="1" customWidth="1"/>
    <col min="8708" max="8708" width="50.28515625" customWidth="1"/>
    <col min="8709" max="8709" width="17.85546875" bestFit="1" customWidth="1"/>
    <col min="8710" max="8710" width="14.42578125" bestFit="1" customWidth="1"/>
    <col min="8961" max="8961" width="17.5703125" bestFit="1" customWidth="1"/>
    <col min="8962" max="8962" width="10.28515625" bestFit="1" customWidth="1"/>
    <col min="8964" max="8964" width="50.28515625" customWidth="1"/>
    <col min="8965" max="8965" width="17.85546875" bestFit="1" customWidth="1"/>
    <col min="8966" max="8966" width="14.42578125" bestFit="1" customWidth="1"/>
    <col min="9217" max="9217" width="17.5703125" bestFit="1" customWidth="1"/>
    <col min="9218" max="9218" width="10.28515625" bestFit="1" customWidth="1"/>
    <col min="9220" max="9220" width="50.28515625" customWidth="1"/>
    <col min="9221" max="9221" width="17.85546875" bestFit="1" customWidth="1"/>
    <col min="9222" max="9222" width="14.42578125" bestFit="1" customWidth="1"/>
    <col min="9473" max="9473" width="17.5703125" bestFit="1" customWidth="1"/>
    <col min="9474" max="9474" width="10.28515625" bestFit="1" customWidth="1"/>
    <col min="9476" max="9476" width="50.28515625" customWidth="1"/>
    <col min="9477" max="9477" width="17.85546875" bestFit="1" customWidth="1"/>
    <col min="9478" max="9478" width="14.42578125" bestFit="1" customWidth="1"/>
    <col min="9729" max="9729" width="17.5703125" bestFit="1" customWidth="1"/>
    <col min="9730" max="9730" width="10.28515625" bestFit="1" customWidth="1"/>
    <col min="9732" max="9732" width="50.28515625" customWidth="1"/>
    <col min="9733" max="9733" width="17.85546875" bestFit="1" customWidth="1"/>
    <col min="9734" max="9734" width="14.42578125" bestFit="1" customWidth="1"/>
    <col min="9985" max="9985" width="17.5703125" bestFit="1" customWidth="1"/>
    <col min="9986" max="9986" width="10.28515625" bestFit="1" customWidth="1"/>
    <col min="9988" max="9988" width="50.28515625" customWidth="1"/>
    <col min="9989" max="9989" width="17.85546875" bestFit="1" customWidth="1"/>
    <col min="9990" max="9990" width="14.42578125" bestFit="1" customWidth="1"/>
    <col min="10241" max="10241" width="17.5703125" bestFit="1" customWidth="1"/>
    <col min="10242" max="10242" width="10.28515625" bestFit="1" customWidth="1"/>
    <col min="10244" max="10244" width="50.28515625" customWidth="1"/>
    <col min="10245" max="10245" width="17.85546875" bestFit="1" customWidth="1"/>
    <col min="10246" max="10246" width="14.42578125" bestFit="1" customWidth="1"/>
    <col min="10497" max="10497" width="17.5703125" bestFit="1" customWidth="1"/>
    <col min="10498" max="10498" width="10.28515625" bestFit="1" customWidth="1"/>
    <col min="10500" max="10500" width="50.28515625" customWidth="1"/>
    <col min="10501" max="10501" width="17.85546875" bestFit="1" customWidth="1"/>
    <col min="10502" max="10502" width="14.42578125" bestFit="1" customWidth="1"/>
    <col min="10753" max="10753" width="17.5703125" bestFit="1" customWidth="1"/>
    <col min="10754" max="10754" width="10.28515625" bestFit="1" customWidth="1"/>
    <col min="10756" max="10756" width="50.28515625" customWidth="1"/>
    <col min="10757" max="10757" width="17.85546875" bestFit="1" customWidth="1"/>
    <col min="10758" max="10758" width="14.42578125" bestFit="1" customWidth="1"/>
    <col min="11009" max="11009" width="17.5703125" bestFit="1" customWidth="1"/>
    <col min="11010" max="11010" width="10.28515625" bestFit="1" customWidth="1"/>
    <col min="11012" max="11012" width="50.28515625" customWidth="1"/>
    <col min="11013" max="11013" width="17.85546875" bestFit="1" customWidth="1"/>
    <col min="11014" max="11014" width="14.42578125" bestFit="1" customWidth="1"/>
    <col min="11265" max="11265" width="17.5703125" bestFit="1" customWidth="1"/>
    <col min="11266" max="11266" width="10.28515625" bestFit="1" customWidth="1"/>
    <col min="11268" max="11268" width="50.28515625" customWidth="1"/>
    <col min="11269" max="11269" width="17.85546875" bestFit="1" customWidth="1"/>
    <col min="11270" max="11270" width="14.42578125" bestFit="1" customWidth="1"/>
    <col min="11521" max="11521" width="17.5703125" bestFit="1" customWidth="1"/>
    <col min="11522" max="11522" width="10.28515625" bestFit="1" customWidth="1"/>
    <col min="11524" max="11524" width="50.28515625" customWidth="1"/>
    <col min="11525" max="11525" width="17.85546875" bestFit="1" customWidth="1"/>
    <col min="11526" max="11526" width="14.42578125" bestFit="1" customWidth="1"/>
    <col min="11777" max="11777" width="17.5703125" bestFit="1" customWidth="1"/>
    <col min="11778" max="11778" width="10.28515625" bestFit="1" customWidth="1"/>
    <col min="11780" max="11780" width="50.28515625" customWidth="1"/>
    <col min="11781" max="11781" width="17.85546875" bestFit="1" customWidth="1"/>
    <col min="11782" max="11782" width="14.42578125" bestFit="1" customWidth="1"/>
    <col min="12033" max="12033" width="17.5703125" bestFit="1" customWidth="1"/>
    <col min="12034" max="12034" width="10.28515625" bestFit="1" customWidth="1"/>
    <col min="12036" max="12036" width="50.28515625" customWidth="1"/>
    <col min="12037" max="12037" width="17.85546875" bestFit="1" customWidth="1"/>
    <col min="12038" max="12038" width="14.42578125" bestFit="1" customWidth="1"/>
    <col min="12289" max="12289" width="17.5703125" bestFit="1" customWidth="1"/>
    <col min="12290" max="12290" width="10.28515625" bestFit="1" customWidth="1"/>
    <col min="12292" max="12292" width="50.28515625" customWidth="1"/>
    <col min="12293" max="12293" width="17.85546875" bestFit="1" customWidth="1"/>
    <col min="12294" max="12294" width="14.42578125" bestFit="1" customWidth="1"/>
    <col min="12545" max="12545" width="17.5703125" bestFit="1" customWidth="1"/>
    <col min="12546" max="12546" width="10.28515625" bestFit="1" customWidth="1"/>
    <col min="12548" max="12548" width="50.28515625" customWidth="1"/>
    <col min="12549" max="12549" width="17.85546875" bestFit="1" customWidth="1"/>
    <col min="12550" max="12550" width="14.42578125" bestFit="1" customWidth="1"/>
    <col min="12801" max="12801" width="17.5703125" bestFit="1" customWidth="1"/>
    <col min="12802" max="12802" width="10.28515625" bestFit="1" customWidth="1"/>
    <col min="12804" max="12804" width="50.28515625" customWidth="1"/>
    <col min="12805" max="12805" width="17.85546875" bestFit="1" customWidth="1"/>
    <col min="12806" max="12806" width="14.42578125" bestFit="1" customWidth="1"/>
    <col min="13057" max="13057" width="17.5703125" bestFit="1" customWidth="1"/>
    <col min="13058" max="13058" width="10.28515625" bestFit="1" customWidth="1"/>
    <col min="13060" max="13060" width="50.28515625" customWidth="1"/>
    <col min="13061" max="13061" width="17.85546875" bestFit="1" customWidth="1"/>
    <col min="13062" max="13062" width="14.42578125" bestFit="1" customWidth="1"/>
    <col min="13313" max="13313" width="17.5703125" bestFit="1" customWidth="1"/>
    <col min="13314" max="13314" width="10.28515625" bestFit="1" customWidth="1"/>
    <col min="13316" max="13316" width="50.28515625" customWidth="1"/>
    <col min="13317" max="13317" width="17.85546875" bestFit="1" customWidth="1"/>
    <col min="13318" max="13318" width="14.42578125" bestFit="1" customWidth="1"/>
    <col min="13569" max="13569" width="17.5703125" bestFit="1" customWidth="1"/>
    <col min="13570" max="13570" width="10.28515625" bestFit="1" customWidth="1"/>
    <col min="13572" max="13572" width="50.28515625" customWidth="1"/>
    <col min="13573" max="13573" width="17.85546875" bestFit="1" customWidth="1"/>
    <col min="13574" max="13574" width="14.42578125" bestFit="1" customWidth="1"/>
    <col min="13825" max="13825" width="17.5703125" bestFit="1" customWidth="1"/>
    <col min="13826" max="13826" width="10.28515625" bestFit="1" customWidth="1"/>
    <col min="13828" max="13828" width="50.28515625" customWidth="1"/>
    <col min="13829" max="13829" width="17.85546875" bestFit="1" customWidth="1"/>
    <col min="13830" max="13830" width="14.42578125" bestFit="1" customWidth="1"/>
    <col min="14081" max="14081" width="17.5703125" bestFit="1" customWidth="1"/>
    <col min="14082" max="14082" width="10.28515625" bestFit="1" customWidth="1"/>
    <col min="14084" max="14084" width="50.28515625" customWidth="1"/>
    <col min="14085" max="14085" width="17.85546875" bestFit="1" customWidth="1"/>
    <col min="14086" max="14086" width="14.42578125" bestFit="1" customWidth="1"/>
    <col min="14337" max="14337" width="17.5703125" bestFit="1" customWidth="1"/>
    <col min="14338" max="14338" width="10.28515625" bestFit="1" customWidth="1"/>
    <col min="14340" max="14340" width="50.28515625" customWidth="1"/>
    <col min="14341" max="14341" width="17.85546875" bestFit="1" customWidth="1"/>
    <col min="14342" max="14342" width="14.42578125" bestFit="1" customWidth="1"/>
    <col min="14593" max="14593" width="17.5703125" bestFit="1" customWidth="1"/>
    <col min="14594" max="14594" width="10.28515625" bestFit="1" customWidth="1"/>
    <col min="14596" max="14596" width="50.28515625" customWidth="1"/>
    <col min="14597" max="14597" width="17.85546875" bestFit="1" customWidth="1"/>
    <col min="14598" max="14598" width="14.42578125" bestFit="1" customWidth="1"/>
    <col min="14849" max="14849" width="17.5703125" bestFit="1" customWidth="1"/>
    <col min="14850" max="14850" width="10.28515625" bestFit="1" customWidth="1"/>
    <col min="14852" max="14852" width="50.28515625" customWidth="1"/>
    <col min="14853" max="14853" width="17.85546875" bestFit="1" customWidth="1"/>
    <col min="14854" max="14854" width="14.42578125" bestFit="1" customWidth="1"/>
    <col min="15105" max="15105" width="17.5703125" bestFit="1" customWidth="1"/>
    <col min="15106" max="15106" width="10.28515625" bestFit="1" customWidth="1"/>
    <col min="15108" max="15108" width="50.28515625" customWidth="1"/>
    <col min="15109" max="15109" width="17.85546875" bestFit="1" customWidth="1"/>
    <col min="15110" max="15110" width="14.42578125" bestFit="1" customWidth="1"/>
    <col min="15361" max="15361" width="17.5703125" bestFit="1" customWidth="1"/>
    <col min="15362" max="15362" width="10.28515625" bestFit="1" customWidth="1"/>
    <col min="15364" max="15364" width="50.28515625" customWidth="1"/>
    <col min="15365" max="15365" width="17.85546875" bestFit="1" customWidth="1"/>
    <col min="15366" max="15366" width="14.42578125" bestFit="1" customWidth="1"/>
    <col min="15617" max="15617" width="17.5703125" bestFit="1" customWidth="1"/>
    <col min="15618" max="15618" width="10.28515625" bestFit="1" customWidth="1"/>
    <col min="15620" max="15620" width="50.28515625" customWidth="1"/>
    <col min="15621" max="15621" width="17.85546875" bestFit="1" customWidth="1"/>
    <col min="15622" max="15622" width="14.42578125" bestFit="1" customWidth="1"/>
    <col min="15873" max="15873" width="17.5703125" bestFit="1" customWidth="1"/>
    <col min="15874" max="15874" width="10.28515625" bestFit="1" customWidth="1"/>
    <col min="15876" max="15876" width="50.28515625" customWidth="1"/>
    <col min="15877" max="15877" width="17.85546875" bestFit="1" customWidth="1"/>
    <col min="15878" max="15878" width="14.42578125" bestFit="1" customWidth="1"/>
    <col min="16129" max="16129" width="17.5703125" bestFit="1" customWidth="1"/>
    <col min="16130" max="16130" width="10.28515625" bestFit="1" customWidth="1"/>
    <col min="16132" max="16132" width="50.28515625" customWidth="1"/>
    <col min="16133" max="16133" width="17.85546875" bestFit="1" customWidth="1"/>
    <col min="16134" max="16134" width="14.42578125" bestFit="1" customWidth="1"/>
  </cols>
  <sheetData>
    <row r="1" spans="1:6" ht="18.75" thickBot="1" x14ac:dyDescent="0.3">
      <c r="D1" s="2" t="s">
        <v>102</v>
      </c>
      <c r="F1" s="4"/>
    </row>
    <row r="2" spans="1:6" ht="18.75" thickBot="1" x14ac:dyDescent="0.3">
      <c r="D2" s="5" t="s">
        <v>240</v>
      </c>
      <c r="F2" s="4"/>
    </row>
    <row r="3" spans="1:6" x14ac:dyDescent="0.25">
      <c r="F3" s="4"/>
    </row>
    <row r="4" spans="1:6" x14ac:dyDescent="0.25">
      <c r="A4" s="41" t="s">
        <v>0</v>
      </c>
      <c r="B4" s="41" t="s">
        <v>1</v>
      </c>
      <c r="C4" s="41" t="s">
        <v>2</v>
      </c>
      <c r="D4" s="41" t="s">
        <v>3</v>
      </c>
      <c r="E4" s="42" t="s">
        <v>4</v>
      </c>
      <c r="F4" s="41" t="s">
        <v>5</v>
      </c>
    </row>
    <row r="5" spans="1:6" x14ac:dyDescent="0.25">
      <c r="A5" s="37" t="s">
        <v>97</v>
      </c>
      <c r="B5" s="37" t="s">
        <v>241</v>
      </c>
      <c r="C5" s="37" t="s">
        <v>242</v>
      </c>
      <c r="D5" s="37" t="s">
        <v>243</v>
      </c>
      <c r="E5" s="43">
        <v>2200</v>
      </c>
      <c r="F5" s="44" t="s">
        <v>73</v>
      </c>
    </row>
    <row r="6" spans="1:6" x14ac:dyDescent="0.25">
      <c r="A6" s="37" t="s">
        <v>98</v>
      </c>
      <c r="B6" s="37" t="s">
        <v>244</v>
      </c>
      <c r="C6" s="37" t="s">
        <v>245</v>
      </c>
      <c r="D6" s="37" t="s">
        <v>246</v>
      </c>
      <c r="E6" s="43">
        <v>4322.6000000000004</v>
      </c>
      <c r="F6" s="44" t="s">
        <v>73</v>
      </c>
    </row>
    <row r="7" spans="1:6" x14ac:dyDescent="0.25">
      <c r="A7" s="37" t="s">
        <v>99</v>
      </c>
      <c r="B7" s="37" t="s">
        <v>247</v>
      </c>
      <c r="C7" s="37" t="s">
        <v>248</v>
      </c>
      <c r="D7" s="37" t="s">
        <v>91</v>
      </c>
      <c r="E7" s="43">
        <v>20999.99</v>
      </c>
      <c r="F7" s="44" t="s">
        <v>73</v>
      </c>
    </row>
    <row r="8" spans="1:6" x14ac:dyDescent="0.25">
      <c r="A8" s="37" t="s">
        <v>100</v>
      </c>
      <c r="B8" s="37" t="s">
        <v>242</v>
      </c>
      <c r="C8" s="37" t="s">
        <v>249</v>
      </c>
      <c r="D8" s="37" t="s">
        <v>17</v>
      </c>
      <c r="E8" s="43">
        <v>12660.29</v>
      </c>
      <c r="F8" s="44" t="s">
        <v>73</v>
      </c>
    </row>
    <row r="9" spans="1:6" x14ac:dyDescent="0.25">
      <c r="A9" s="37" t="s">
        <v>101</v>
      </c>
      <c r="B9" s="37" t="s">
        <v>245</v>
      </c>
      <c r="C9" s="37" t="s">
        <v>250</v>
      </c>
      <c r="D9" s="37" t="s">
        <v>11</v>
      </c>
      <c r="E9" s="43">
        <v>2008.8</v>
      </c>
      <c r="F9" s="44" t="s">
        <v>73</v>
      </c>
    </row>
    <row r="10" spans="1:6" x14ac:dyDescent="0.25">
      <c r="A10" s="37" t="s">
        <v>103</v>
      </c>
      <c r="B10" s="37" t="s">
        <v>251</v>
      </c>
      <c r="C10" s="37" t="s">
        <v>252</v>
      </c>
      <c r="D10" s="37" t="s">
        <v>8</v>
      </c>
      <c r="E10" s="43">
        <v>3300</v>
      </c>
      <c r="F10" s="44" t="s">
        <v>73</v>
      </c>
    </row>
    <row r="11" spans="1:6" x14ac:dyDescent="0.25">
      <c r="A11" s="37" t="s">
        <v>253</v>
      </c>
      <c r="B11" s="37" t="s">
        <v>254</v>
      </c>
      <c r="C11" s="37" t="s">
        <v>255</v>
      </c>
      <c r="D11" s="37" t="s">
        <v>20</v>
      </c>
      <c r="E11" s="43">
        <v>24420</v>
      </c>
      <c r="F11" s="44" t="s">
        <v>73</v>
      </c>
    </row>
    <row r="12" spans="1:6" x14ac:dyDescent="0.25">
      <c r="A12" s="37" t="s">
        <v>104</v>
      </c>
      <c r="B12" s="37" t="s">
        <v>250</v>
      </c>
      <c r="C12" s="37" t="s">
        <v>256</v>
      </c>
      <c r="D12" s="37" t="s">
        <v>257</v>
      </c>
      <c r="E12" s="43">
        <v>8500</v>
      </c>
      <c r="F12" s="44" t="s">
        <v>73</v>
      </c>
    </row>
    <row r="13" spans="1:6" x14ac:dyDescent="0.25">
      <c r="A13" s="37" t="s">
        <v>105</v>
      </c>
      <c r="B13" s="37" t="s">
        <v>258</v>
      </c>
      <c r="C13" s="37" t="s">
        <v>259</v>
      </c>
      <c r="D13" s="37" t="s">
        <v>260</v>
      </c>
      <c r="E13" s="43">
        <v>2999.99</v>
      </c>
      <c r="F13" s="44" t="s">
        <v>73</v>
      </c>
    </row>
    <row r="14" spans="1:6" x14ac:dyDescent="0.25">
      <c r="A14" s="37" t="s">
        <v>106</v>
      </c>
      <c r="B14" s="37" t="s">
        <v>259</v>
      </c>
      <c r="C14" s="37" t="s">
        <v>261</v>
      </c>
      <c r="D14" s="37" t="s">
        <v>262</v>
      </c>
      <c r="E14" s="43">
        <v>3199.99</v>
      </c>
      <c r="F14" s="44" t="s">
        <v>73</v>
      </c>
    </row>
    <row r="15" spans="1:6" x14ac:dyDescent="0.25">
      <c r="A15" s="37" t="s">
        <v>107</v>
      </c>
      <c r="B15" s="37" t="s">
        <v>259</v>
      </c>
      <c r="C15" s="37" t="s">
        <v>261</v>
      </c>
      <c r="D15" s="37" t="s">
        <v>263</v>
      </c>
      <c r="E15" s="43">
        <v>2035</v>
      </c>
      <c r="F15" s="44" t="s">
        <v>73</v>
      </c>
    </row>
    <row r="16" spans="1:6" x14ac:dyDescent="0.25">
      <c r="A16" s="37" t="s">
        <v>108</v>
      </c>
      <c r="B16" s="37" t="s">
        <v>264</v>
      </c>
      <c r="C16" s="37" t="s">
        <v>265</v>
      </c>
      <c r="D16" s="37" t="s">
        <v>266</v>
      </c>
      <c r="E16" s="43">
        <v>5149.99</v>
      </c>
      <c r="F16" s="44" t="s">
        <v>73</v>
      </c>
    </row>
    <row r="17" spans="1:6" x14ac:dyDescent="0.25">
      <c r="A17" s="37" t="s">
        <v>109</v>
      </c>
      <c r="B17" s="37" t="s">
        <v>267</v>
      </c>
      <c r="C17" s="37" t="s">
        <v>268</v>
      </c>
      <c r="D17" s="37" t="s">
        <v>12</v>
      </c>
      <c r="E17" s="43">
        <v>9350</v>
      </c>
      <c r="F17" s="44" t="s">
        <v>73</v>
      </c>
    </row>
    <row r="18" spans="1:6" x14ac:dyDescent="0.25">
      <c r="A18" s="37" t="s">
        <v>110</v>
      </c>
      <c r="B18" s="37" t="s">
        <v>269</v>
      </c>
      <c r="C18" s="37" t="s">
        <v>270</v>
      </c>
      <c r="D18" s="37" t="s">
        <v>62</v>
      </c>
      <c r="E18" s="43">
        <v>173250</v>
      </c>
      <c r="F18" s="44" t="s">
        <v>73</v>
      </c>
    </row>
    <row r="19" spans="1:6" x14ac:dyDescent="0.25">
      <c r="A19" s="37" t="s">
        <v>111</v>
      </c>
      <c r="B19" s="37" t="s">
        <v>269</v>
      </c>
      <c r="C19" s="37" t="s">
        <v>270</v>
      </c>
      <c r="D19" s="37" t="s">
        <v>17</v>
      </c>
      <c r="E19" s="43">
        <v>11443.51</v>
      </c>
      <c r="F19" s="44" t="s">
        <v>73</v>
      </c>
    </row>
    <row r="20" spans="1:6" s="34" customFormat="1" x14ac:dyDescent="0.25">
      <c r="A20" s="45"/>
      <c r="B20" s="45"/>
      <c r="C20" s="45"/>
      <c r="D20" s="45"/>
      <c r="E20" s="46"/>
      <c r="F20" s="33"/>
    </row>
    <row r="21" spans="1:6" s="34" customFormat="1" x14ac:dyDescent="0.25">
      <c r="A21" s="45"/>
      <c r="B21" s="45"/>
      <c r="C21" s="45"/>
      <c r="D21" s="45"/>
      <c r="E21" s="46"/>
      <c r="F21" s="33"/>
    </row>
    <row r="22" spans="1:6" s="34" customFormat="1" x14ac:dyDescent="0.25">
      <c r="A22" s="45"/>
      <c r="B22" s="45"/>
      <c r="C22" s="45"/>
      <c r="D22" s="45"/>
      <c r="E22" s="46"/>
      <c r="F22" s="33"/>
    </row>
    <row r="23" spans="1:6" s="34" customFormat="1" x14ac:dyDescent="0.25">
      <c r="A23" s="45"/>
      <c r="B23" s="45"/>
      <c r="C23" s="45"/>
      <c r="D23" s="45"/>
      <c r="E23" s="46"/>
      <c r="F23" s="33"/>
    </row>
    <row r="24" spans="1:6" s="34" customFormat="1" x14ac:dyDescent="0.25">
      <c r="A24" s="45"/>
      <c r="B24" s="45"/>
      <c r="C24" s="45"/>
      <c r="D24" s="45"/>
      <c r="E24" s="46"/>
      <c r="F24" s="33"/>
    </row>
    <row r="25" spans="1:6" ht="15.75" x14ac:dyDescent="0.25">
      <c r="D25" s="26" t="s">
        <v>14</v>
      </c>
      <c r="E25" s="27">
        <f>SUM(E5:E19)</f>
        <v>285840.16000000003</v>
      </c>
    </row>
    <row r="26" spans="1:6" ht="15.75" x14ac:dyDescent="0.25">
      <c r="D26" s="28" t="s">
        <v>15</v>
      </c>
      <c r="E26" s="29">
        <v>0</v>
      </c>
    </row>
    <row r="27" spans="1:6" ht="15.75" x14ac:dyDescent="0.25">
      <c r="D27" s="7"/>
      <c r="E27" s="8"/>
    </row>
    <row r="28" spans="1:6" ht="15.75" x14ac:dyDescent="0.25">
      <c r="D28" s="9" t="s">
        <v>16</v>
      </c>
      <c r="E28" s="10">
        <v>285840.16000000003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41"/>
  <sheetViews>
    <sheetView topLeftCell="A19" workbookViewId="0">
      <selection activeCell="E41" sqref="E41"/>
    </sheetView>
  </sheetViews>
  <sheetFormatPr defaultRowHeight="15" x14ac:dyDescent="0.25"/>
  <cols>
    <col min="1" max="1" width="17.5703125" style="1" bestFit="1" customWidth="1"/>
    <col min="2" max="2" width="10.28515625" bestFit="1" customWidth="1"/>
    <col min="4" max="4" width="50.28515625" customWidth="1"/>
    <col min="5" max="5" width="17.85546875" style="3" bestFit="1" customWidth="1"/>
    <col min="6" max="6" width="14.42578125" bestFit="1" customWidth="1"/>
    <col min="257" max="257" width="17.5703125" bestFit="1" customWidth="1"/>
    <col min="258" max="258" width="10.28515625" bestFit="1" customWidth="1"/>
    <col min="260" max="260" width="50.28515625" customWidth="1"/>
    <col min="261" max="261" width="17.85546875" bestFit="1" customWidth="1"/>
    <col min="262" max="262" width="14.42578125" bestFit="1" customWidth="1"/>
    <col min="513" max="513" width="17.5703125" bestFit="1" customWidth="1"/>
    <col min="514" max="514" width="10.28515625" bestFit="1" customWidth="1"/>
    <col min="516" max="516" width="50.28515625" customWidth="1"/>
    <col min="517" max="517" width="17.85546875" bestFit="1" customWidth="1"/>
    <col min="518" max="518" width="14.42578125" bestFit="1" customWidth="1"/>
    <col min="769" max="769" width="17.5703125" bestFit="1" customWidth="1"/>
    <col min="770" max="770" width="10.28515625" bestFit="1" customWidth="1"/>
    <col min="772" max="772" width="50.28515625" customWidth="1"/>
    <col min="773" max="773" width="17.85546875" bestFit="1" customWidth="1"/>
    <col min="774" max="774" width="14.42578125" bestFit="1" customWidth="1"/>
    <col min="1025" max="1025" width="17.5703125" bestFit="1" customWidth="1"/>
    <col min="1026" max="1026" width="10.28515625" bestFit="1" customWidth="1"/>
    <col min="1028" max="1028" width="50.28515625" customWidth="1"/>
    <col min="1029" max="1029" width="17.85546875" bestFit="1" customWidth="1"/>
    <col min="1030" max="1030" width="14.42578125" bestFit="1" customWidth="1"/>
    <col min="1281" max="1281" width="17.5703125" bestFit="1" customWidth="1"/>
    <col min="1282" max="1282" width="10.28515625" bestFit="1" customWidth="1"/>
    <col min="1284" max="1284" width="50.28515625" customWidth="1"/>
    <col min="1285" max="1285" width="17.85546875" bestFit="1" customWidth="1"/>
    <col min="1286" max="1286" width="14.42578125" bestFit="1" customWidth="1"/>
    <col min="1537" max="1537" width="17.5703125" bestFit="1" customWidth="1"/>
    <col min="1538" max="1538" width="10.28515625" bestFit="1" customWidth="1"/>
    <col min="1540" max="1540" width="50.28515625" customWidth="1"/>
    <col min="1541" max="1541" width="17.85546875" bestFit="1" customWidth="1"/>
    <col min="1542" max="1542" width="14.42578125" bestFit="1" customWidth="1"/>
    <col min="1793" max="1793" width="17.5703125" bestFit="1" customWidth="1"/>
    <col min="1794" max="1794" width="10.28515625" bestFit="1" customWidth="1"/>
    <col min="1796" max="1796" width="50.28515625" customWidth="1"/>
    <col min="1797" max="1797" width="17.85546875" bestFit="1" customWidth="1"/>
    <col min="1798" max="1798" width="14.42578125" bestFit="1" customWidth="1"/>
    <col min="2049" max="2049" width="17.5703125" bestFit="1" customWidth="1"/>
    <col min="2050" max="2050" width="10.28515625" bestFit="1" customWidth="1"/>
    <col min="2052" max="2052" width="50.28515625" customWidth="1"/>
    <col min="2053" max="2053" width="17.85546875" bestFit="1" customWidth="1"/>
    <col min="2054" max="2054" width="14.42578125" bestFit="1" customWidth="1"/>
    <col min="2305" max="2305" width="17.5703125" bestFit="1" customWidth="1"/>
    <col min="2306" max="2306" width="10.28515625" bestFit="1" customWidth="1"/>
    <col min="2308" max="2308" width="50.28515625" customWidth="1"/>
    <col min="2309" max="2309" width="17.85546875" bestFit="1" customWidth="1"/>
    <col min="2310" max="2310" width="14.42578125" bestFit="1" customWidth="1"/>
    <col min="2561" max="2561" width="17.5703125" bestFit="1" customWidth="1"/>
    <col min="2562" max="2562" width="10.28515625" bestFit="1" customWidth="1"/>
    <col min="2564" max="2564" width="50.28515625" customWidth="1"/>
    <col min="2565" max="2565" width="17.85546875" bestFit="1" customWidth="1"/>
    <col min="2566" max="2566" width="14.42578125" bestFit="1" customWidth="1"/>
    <col min="2817" max="2817" width="17.5703125" bestFit="1" customWidth="1"/>
    <col min="2818" max="2818" width="10.28515625" bestFit="1" customWidth="1"/>
    <col min="2820" max="2820" width="50.28515625" customWidth="1"/>
    <col min="2821" max="2821" width="17.85546875" bestFit="1" customWidth="1"/>
    <col min="2822" max="2822" width="14.42578125" bestFit="1" customWidth="1"/>
    <col min="3073" max="3073" width="17.5703125" bestFit="1" customWidth="1"/>
    <col min="3074" max="3074" width="10.28515625" bestFit="1" customWidth="1"/>
    <col min="3076" max="3076" width="50.28515625" customWidth="1"/>
    <col min="3077" max="3077" width="17.85546875" bestFit="1" customWidth="1"/>
    <col min="3078" max="3078" width="14.42578125" bestFit="1" customWidth="1"/>
    <col min="3329" max="3329" width="17.5703125" bestFit="1" customWidth="1"/>
    <col min="3330" max="3330" width="10.28515625" bestFit="1" customWidth="1"/>
    <col min="3332" max="3332" width="50.28515625" customWidth="1"/>
    <col min="3333" max="3333" width="17.85546875" bestFit="1" customWidth="1"/>
    <col min="3334" max="3334" width="14.42578125" bestFit="1" customWidth="1"/>
    <col min="3585" max="3585" width="17.5703125" bestFit="1" customWidth="1"/>
    <col min="3586" max="3586" width="10.28515625" bestFit="1" customWidth="1"/>
    <col min="3588" max="3588" width="50.28515625" customWidth="1"/>
    <col min="3589" max="3589" width="17.85546875" bestFit="1" customWidth="1"/>
    <col min="3590" max="3590" width="14.42578125" bestFit="1" customWidth="1"/>
    <col min="3841" max="3841" width="17.5703125" bestFit="1" customWidth="1"/>
    <col min="3842" max="3842" width="10.28515625" bestFit="1" customWidth="1"/>
    <col min="3844" max="3844" width="50.28515625" customWidth="1"/>
    <col min="3845" max="3845" width="17.85546875" bestFit="1" customWidth="1"/>
    <col min="3846" max="3846" width="14.42578125" bestFit="1" customWidth="1"/>
    <col min="4097" max="4097" width="17.5703125" bestFit="1" customWidth="1"/>
    <col min="4098" max="4098" width="10.28515625" bestFit="1" customWidth="1"/>
    <col min="4100" max="4100" width="50.28515625" customWidth="1"/>
    <col min="4101" max="4101" width="17.85546875" bestFit="1" customWidth="1"/>
    <col min="4102" max="4102" width="14.42578125" bestFit="1" customWidth="1"/>
    <col min="4353" max="4353" width="17.5703125" bestFit="1" customWidth="1"/>
    <col min="4354" max="4354" width="10.28515625" bestFit="1" customWidth="1"/>
    <col min="4356" max="4356" width="50.28515625" customWidth="1"/>
    <col min="4357" max="4357" width="17.85546875" bestFit="1" customWidth="1"/>
    <col min="4358" max="4358" width="14.42578125" bestFit="1" customWidth="1"/>
    <col min="4609" max="4609" width="17.5703125" bestFit="1" customWidth="1"/>
    <col min="4610" max="4610" width="10.28515625" bestFit="1" customWidth="1"/>
    <col min="4612" max="4612" width="50.28515625" customWidth="1"/>
    <col min="4613" max="4613" width="17.85546875" bestFit="1" customWidth="1"/>
    <col min="4614" max="4614" width="14.42578125" bestFit="1" customWidth="1"/>
    <col min="4865" max="4865" width="17.5703125" bestFit="1" customWidth="1"/>
    <col min="4866" max="4866" width="10.28515625" bestFit="1" customWidth="1"/>
    <col min="4868" max="4868" width="50.28515625" customWidth="1"/>
    <col min="4869" max="4869" width="17.85546875" bestFit="1" customWidth="1"/>
    <col min="4870" max="4870" width="14.42578125" bestFit="1" customWidth="1"/>
    <col min="5121" max="5121" width="17.5703125" bestFit="1" customWidth="1"/>
    <col min="5122" max="5122" width="10.28515625" bestFit="1" customWidth="1"/>
    <col min="5124" max="5124" width="50.28515625" customWidth="1"/>
    <col min="5125" max="5125" width="17.85546875" bestFit="1" customWidth="1"/>
    <col min="5126" max="5126" width="14.42578125" bestFit="1" customWidth="1"/>
    <col min="5377" max="5377" width="17.5703125" bestFit="1" customWidth="1"/>
    <col min="5378" max="5378" width="10.28515625" bestFit="1" customWidth="1"/>
    <col min="5380" max="5380" width="50.28515625" customWidth="1"/>
    <col min="5381" max="5381" width="17.85546875" bestFit="1" customWidth="1"/>
    <col min="5382" max="5382" width="14.42578125" bestFit="1" customWidth="1"/>
    <col min="5633" max="5633" width="17.5703125" bestFit="1" customWidth="1"/>
    <col min="5634" max="5634" width="10.28515625" bestFit="1" customWidth="1"/>
    <col min="5636" max="5636" width="50.28515625" customWidth="1"/>
    <col min="5637" max="5637" width="17.85546875" bestFit="1" customWidth="1"/>
    <col min="5638" max="5638" width="14.42578125" bestFit="1" customWidth="1"/>
    <col min="5889" max="5889" width="17.5703125" bestFit="1" customWidth="1"/>
    <col min="5890" max="5890" width="10.28515625" bestFit="1" customWidth="1"/>
    <col min="5892" max="5892" width="50.28515625" customWidth="1"/>
    <col min="5893" max="5893" width="17.85546875" bestFit="1" customWidth="1"/>
    <col min="5894" max="5894" width="14.42578125" bestFit="1" customWidth="1"/>
    <col min="6145" max="6145" width="17.5703125" bestFit="1" customWidth="1"/>
    <col min="6146" max="6146" width="10.28515625" bestFit="1" customWidth="1"/>
    <col min="6148" max="6148" width="50.28515625" customWidth="1"/>
    <col min="6149" max="6149" width="17.85546875" bestFit="1" customWidth="1"/>
    <col min="6150" max="6150" width="14.42578125" bestFit="1" customWidth="1"/>
    <col min="6401" max="6401" width="17.5703125" bestFit="1" customWidth="1"/>
    <col min="6402" max="6402" width="10.28515625" bestFit="1" customWidth="1"/>
    <col min="6404" max="6404" width="50.28515625" customWidth="1"/>
    <col min="6405" max="6405" width="17.85546875" bestFit="1" customWidth="1"/>
    <col min="6406" max="6406" width="14.42578125" bestFit="1" customWidth="1"/>
    <col min="6657" max="6657" width="17.5703125" bestFit="1" customWidth="1"/>
    <col min="6658" max="6658" width="10.28515625" bestFit="1" customWidth="1"/>
    <col min="6660" max="6660" width="50.28515625" customWidth="1"/>
    <col min="6661" max="6661" width="17.85546875" bestFit="1" customWidth="1"/>
    <col min="6662" max="6662" width="14.42578125" bestFit="1" customWidth="1"/>
    <col min="6913" max="6913" width="17.5703125" bestFit="1" customWidth="1"/>
    <col min="6914" max="6914" width="10.28515625" bestFit="1" customWidth="1"/>
    <col min="6916" max="6916" width="50.28515625" customWidth="1"/>
    <col min="6917" max="6917" width="17.85546875" bestFit="1" customWidth="1"/>
    <col min="6918" max="6918" width="14.42578125" bestFit="1" customWidth="1"/>
    <col min="7169" max="7169" width="17.5703125" bestFit="1" customWidth="1"/>
    <col min="7170" max="7170" width="10.28515625" bestFit="1" customWidth="1"/>
    <col min="7172" max="7172" width="50.28515625" customWidth="1"/>
    <col min="7173" max="7173" width="17.85546875" bestFit="1" customWidth="1"/>
    <col min="7174" max="7174" width="14.42578125" bestFit="1" customWidth="1"/>
    <col min="7425" max="7425" width="17.5703125" bestFit="1" customWidth="1"/>
    <col min="7426" max="7426" width="10.28515625" bestFit="1" customWidth="1"/>
    <col min="7428" max="7428" width="50.28515625" customWidth="1"/>
    <col min="7429" max="7429" width="17.85546875" bestFit="1" customWidth="1"/>
    <col min="7430" max="7430" width="14.42578125" bestFit="1" customWidth="1"/>
    <col min="7681" max="7681" width="17.5703125" bestFit="1" customWidth="1"/>
    <col min="7682" max="7682" width="10.28515625" bestFit="1" customWidth="1"/>
    <col min="7684" max="7684" width="50.28515625" customWidth="1"/>
    <col min="7685" max="7685" width="17.85546875" bestFit="1" customWidth="1"/>
    <col min="7686" max="7686" width="14.42578125" bestFit="1" customWidth="1"/>
    <col min="7937" max="7937" width="17.5703125" bestFit="1" customWidth="1"/>
    <col min="7938" max="7938" width="10.28515625" bestFit="1" customWidth="1"/>
    <col min="7940" max="7940" width="50.28515625" customWidth="1"/>
    <col min="7941" max="7941" width="17.85546875" bestFit="1" customWidth="1"/>
    <col min="7942" max="7942" width="14.42578125" bestFit="1" customWidth="1"/>
    <col min="8193" max="8193" width="17.5703125" bestFit="1" customWidth="1"/>
    <col min="8194" max="8194" width="10.28515625" bestFit="1" customWidth="1"/>
    <col min="8196" max="8196" width="50.28515625" customWidth="1"/>
    <col min="8197" max="8197" width="17.85546875" bestFit="1" customWidth="1"/>
    <col min="8198" max="8198" width="14.42578125" bestFit="1" customWidth="1"/>
    <col min="8449" max="8449" width="17.5703125" bestFit="1" customWidth="1"/>
    <col min="8450" max="8450" width="10.28515625" bestFit="1" customWidth="1"/>
    <col min="8452" max="8452" width="50.28515625" customWidth="1"/>
    <col min="8453" max="8453" width="17.85546875" bestFit="1" customWidth="1"/>
    <col min="8454" max="8454" width="14.42578125" bestFit="1" customWidth="1"/>
    <col min="8705" max="8705" width="17.5703125" bestFit="1" customWidth="1"/>
    <col min="8706" max="8706" width="10.28515625" bestFit="1" customWidth="1"/>
    <col min="8708" max="8708" width="50.28515625" customWidth="1"/>
    <col min="8709" max="8709" width="17.85546875" bestFit="1" customWidth="1"/>
    <col min="8710" max="8710" width="14.42578125" bestFit="1" customWidth="1"/>
    <col min="8961" max="8961" width="17.5703125" bestFit="1" customWidth="1"/>
    <col min="8962" max="8962" width="10.28515625" bestFit="1" customWidth="1"/>
    <col min="8964" max="8964" width="50.28515625" customWidth="1"/>
    <col min="8965" max="8965" width="17.85546875" bestFit="1" customWidth="1"/>
    <col min="8966" max="8966" width="14.42578125" bestFit="1" customWidth="1"/>
    <col min="9217" max="9217" width="17.5703125" bestFit="1" customWidth="1"/>
    <col min="9218" max="9218" width="10.28515625" bestFit="1" customWidth="1"/>
    <col min="9220" max="9220" width="50.28515625" customWidth="1"/>
    <col min="9221" max="9221" width="17.85546875" bestFit="1" customWidth="1"/>
    <col min="9222" max="9222" width="14.42578125" bestFit="1" customWidth="1"/>
    <col min="9473" max="9473" width="17.5703125" bestFit="1" customWidth="1"/>
    <col min="9474" max="9474" width="10.28515625" bestFit="1" customWidth="1"/>
    <col min="9476" max="9476" width="50.28515625" customWidth="1"/>
    <col min="9477" max="9477" width="17.85546875" bestFit="1" customWidth="1"/>
    <col min="9478" max="9478" width="14.42578125" bestFit="1" customWidth="1"/>
    <col min="9729" max="9729" width="17.5703125" bestFit="1" customWidth="1"/>
    <col min="9730" max="9730" width="10.28515625" bestFit="1" customWidth="1"/>
    <col min="9732" max="9732" width="50.28515625" customWidth="1"/>
    <col min="9733" max="9733" width="17.85546875" bestFit="1" customWidth="1"/>
    <col min="9734" max="9734" width="14.42578125" bestFit="1" customWidth="1"/>
    <col min="9985" max="9985" width="17.5703125" bestFit="1" customWidth="1"/>
    <col min="9986" max="9986" width="10.28515625" bestFit="1" customWidth="1"/>
    <col min="9988" max="9988" width="50.28515625" customWidth="1"/>
    <col min="9989" max="9989" width="17.85546875" bestFit="1" customWidth="1"/>
    <col min="9990" max="9990" width="14.42578125" bestFit="1" customWidth="1"/>
    <col min="10241" max="10241" width="17.5703125" bestFit="1" customWidth="1"/>
    <col min="10242" max="10242" width="10.28515625" bestFit="1" customWidth="1"/>
    <col min="10244" max="10244" width="50.28515625" customWidth="1"/>
    <col min="10245" max="10245" width="17.85546875" bestFit="1" customWidth="1"/>
    <col min="10246" max="10246" width="14.42578125" bestFit="1" customWidth="1"/>
    <col min="10497" max="10497" width="17.5703125" bestFit="1" customWidth="1"/>
    <col min="10498" max="10498" width="10.28515625" bestFit="1" customWidth="1"/>
    <col min="10500" max="10500" width="50.28515625" customWidth="1"/>
    <col min="10501" max="10501" width="17.85546875" bestFit="1" customWidth="1"/>
    <col min="10502" max="10502" width="14.42578125" bestFit="1" customWidth="1"/>
    <col min="10753" max="10753" width="17.5703125" bestFit="1" customWidth="1"/>
    <col min="10754" max="10754" width="10.28515625" bestFit="1" customWidth="1"/>
    <col min="10756" max="10756" width="50.28515625" customWidth="1"/>
    <col min="10757" max="10757" width="17.85546875" bestFit="1" customWidth="1"/>
    <col min="10758" max="10758" width="14.42578125" bestFit="1" customWidth="1"/>
    <col min="11009" max="11009" width="17.5703125" bestFit="1" customWidth="1"/>
    <col min="11010" max="11010" width="10.28515625" bestFit="1" customWidth="1"/>
    <col min="11012" max="11012" width="50.28515625" customWidth="1"/>
    <col min="11013" max="11013" width="17.85546875" bestFit="1" customWidth="1"/>
    <col min="11014" max="11014" width="14.42578125" bestFit="1" customWidth="1"/>
    <col min="11265" max="11265" width="17.5703125" bestFit="1" customWidth="1"/>
    <col min="11266" max="11266" width="10.28515625" bestFit="1" customWidth="1"/>
    <col min="11268" max="11268" width="50.28515625" customWidth="1"/>
    <col min="11269" max="11269" width="17.85546875" bestFit="1" customWidth="1"/>
    <col min="11270" max="11270" width="14.42578125" bestFit="1" customWidth="1"/>
    <col min="11521" max="11521" width="17.5703125" bestFit="1" customWidth="1"/>
    <col min="11522" max="11522" width="10.28515625" bestFit="1" customWidth="1"/>
    <col min="11524" max="11524" width="50.28515625" customWidth="1"/>
    <col min="11525" max="11525" width="17.85546875" bestFit="1" customWidth="1"/>
    <col min="11526" max="11526" width="14.42578125" bestFit="1" customWidth="1"/>
    <col min="11777" max="11777" width="17.5703125" bestFit="1" customWidth="1"/>
    <col min="11778" max="11778" width="10.28515625" bestFit="1" customWidth="1"/>
    <col min="11780" max="11780" width="50.28515625" customWidth="1"/>
    <col min="11781" max="11781" width="17.85546875" bestFit="1" customWidth="1"/>
    <col min="11782" max="11782" width="14.42578125" bestFit="1" customWidth="1"/>
    <col min="12033" max="12033" width="17.5703125" bestFit="1" customWidth="1"/>
    <col min="12034" max="12034" width="10.28515625" bestFit="1" customWidth="1"/>
    <col min="12036" max="12036" width="50.28515625" customWidth="1"/>
    <col min="12037" max="12037" width="17.85546875" bestFit="1" customWidth="1"/>
    <col min="12038" max="12038" width="14.42578125" bestFit="1" customWidth="1"/>
    <col min="12289" max="12289" width="17.5703125" bestFit="1" customWidth="1"/>
    <col min="12290" max="12290" width="10.28515625" bestFit="1" customWidth="1"/>
    <col min="12292" max="12292" width="50.28515625" customWidth="1"/>
    <col min="12293" max="12293" width="17.85546875" bestFit="1" customWidth="1"/>
    <col min="12294" max="12294" width="14.42578125" bestFit="1" customWidth="1"/>
    <col min="12545" max="12545" width="17.5703125" bestFit="1" customWidth="1"/>
    <col min="12546" max="12546" width="10.28515625" bestFit="1" customWidth="1"/>
    <col min="12548" max="12548" width="50.28515625" customWidth="1"/>
    <col min="12549" max="12549" width="17.85546875" bestFit="1" customWidth="1"/>
    <col min="12550" max="12550" width="14.42578125" bestFit="1" customWidth="1"/>
    <col min="12801" max="12801" width="17.5703125" bestFit="1" customWidth="1"/>
    <col min="12802" max="12802" width="10.28515625" bestFit="1" customWidth="1"/>
    <col min="12804" max="12804" width="50.28515625" customWidth="1"/>
    <col min="12805" max="12805" width="17.85546875" bestFit="1" customWidth="1"/>
    <col min="12806" max="12806" width="14.42578125" bestFit="1" customWidth="1"/>
    <col min="13057" max="13057" width="17.5703125" bestFit="1" customWidth="1"/>
    <col min="13058" max="13058" width="10.28515625" bestFit="1" customWidth="1"/>
    <col min="13060" max="13060" width="50.28515625" customWidth="1"/>
    <col min="13061" max="13061" width="17.85546875" bestFit="1" customWidth="1"/>
    <col min="13062" max="13062" width="14.42578125" bestFit="1" customWidth="1"/>
    <col min="13313" max="13313" width="17.5703125" bestFit="1" customWidth="1"/>
    <col min="13314" max="13314" width="10.28515625" bestFit="1" customWidth="1"/>
    <col min="13316" max="13316" width="50.28515625" customWidth="1"/>
    <col min="13317" max="13317" width="17.85546875" bestFit="1" customWidth="1"/>
    <col min="13318" max="13318" width="14.42578125" bestFit="1" customWidth="1"/>
    <col min="13569" max="13569" width="17.5703125" bestFit="1" customWidth="1"/>
    <col min="13570" max="13570" width="10.28515625" bestFit="1" customWidth="1"/>
    <col min="13572" max="13572" width="50.28515625" customWidth="1"/>
    <col min="13573" max="13573" width="17.85546875" bestFit="1" customWidth="1"/>
    <col min="13574" max="13574" width="14.42578125" bestFit="1" customWidth="1"/>
    <col min="13825" max="13825" width="17.5703125" bestFit="1" customWidth="1"/>
    <col min="13826" max="13826" width="10.28515625" bestFit="1" customWidth="1"/>
    <col min="13828" max="13828" width="50.28515625" customWidth="1"/>
    <col min="13829" max="13829" width="17.85546875" bestFit="1" customWidth="1"/>
    <col min="13830" max="13830" width="14.42578125" bestFit="1" customWidth="1"/>
    <col min="14081" max="14081" width="17.5703125" bestFit="1" customWidth="1"/>
    <col min="14082" max="14082" width="10.28515625" bestFit="1" customWidth="1"/>
    <col min="14084" max="14084" width="50.28515625" customWidth="1"/>
    <col min="14085" max="14085" width="17.85546875" bestFit="1" customWidth="1"/>
    <col min="14086" max="14086" width="14.42578125" bestFit="1" customWidth="1"/>
    <col min="14337" max="14337" width="17.5703125" bestFit="1" customWidth="1"/>
    <col min="14338" max="14338" width="10.28515625" bestFit="1" customWidth="1"/>
    <col min="14340" max="14340" width="50.28515625" customWidth="1"/>
    <col min="14341" max="14341" width="17.85546875" bestFit="1" customWidth="1"/>
    <col min="14342" max="14342" width="14.42578125" bestFit="1" customWidth="1"/>
    <col min="14593" max="14593" width="17.5703125" bestFit="1" customWidth="1"/>
    <col min="14594" max="14594" width="10.28515625" bestFit="1" customWidth="1"/>
    <col min="14596" max="14596" width="50.28515625" customWidth="1"/>
    <col min="14597" max="14597" width="17.85546875" bestFit="1" customWidth="1"/>
    <col min="14598" max="14598" width="14.42578125" bestFit="1" customWidth="1"/>
    <col min="14849" max="14849" width="17.5703125" bestFit="1" customWidth="1"/>
    <col min="14850" max="14850" width="10.28515625" bestFit="1" customWidth="1"/>
    <col min="14852" max="14852" width="50.28515625" customWidth="1"/>
    <col min="14853" max="14853" width="17.85546875" bestFit="1" customWidth="1"/>
    <col min="14854" max="14854" width="14.42578125" bestFit="1" customWidth="1"/>
    <col min="15105" max="15105" width="17.5703125" bestFit="1" customWidth="1"/>
    <col min="15106" max="15106" width="10.28515625" bestFit="1" customWidth="1"/>
    <col min="15108" max="15108" width="50.28515625" customWidth="1"/>
    <col min="15109" max="15109" width="17.85546875" bestFit="1" customWidth="1"/>
    <col min="15110" max="15110" width="14.42578125" bestFit="1" customWidth="1"/>
    <col min="15361" max="15361" width="17.5703125" bestFit="1" customWidth="1"/>
    <col min="15362" max="15362" width="10.28515625" bestFit="1" customWidth="1"/>
    <col min="15364" max="15364" width="50.28515625" customWidth="1"/>
    <col min="15365" max="15365" width="17.85546875" bestFit="1" customWidth="1"/>
    <col min="15366" max="15366" width="14.42578125" bestFit="1" customWidth="1"/>
    <col min="15617" max="15617" width="17.5703125" bestFit="1" customWidth="1"/>
    <col min="15618" max="15618" width="10.28515625" bestFit="1" customWidth="1"/>
    <col min="15620" max="15620" width="50.28515625" customWidth="1"/>
    <col min="15621" max="15621" width="17.85546875" bestFit="1" customWidth="1"/>
    <col min="15622" max="15622" width="14.42578125" bestFit="1" customWidth="1"/>
    <col min="15873" max="15873" width="17.5703125" bestFit="1" customWidth="1"/>
    <col min="15874" max="15874" width="10.28515625" bestFit="1" customWidth="1"/>
    <col min="15876" max="15876" width="50.28515625" customWidth="1"/>
    <col min="15877" max="15877" width="17.85546875" bestFit="1" customWidth="1"/>
    <col min="15878" max="15878" width="14.42578125" bestFit="1" customWidth="1"/>
    <col min="16129" max="16129" width="17.5703125" bestFit="1" customWidth="1"/>
    <col min="16130" max="16130" width="10.28515625" bestFit="1" customWidth="1"/>
    <col min="16132" max="16132" width="50.28515625" customWidth="1"/>
    <col min="16133" max="16133" width="17.85546875" bestFit="1" customWidth="1"/>
    <col min="16134" max="16134" width="14.42578125" bestFit="1" customWidth="1"/>
  </cols>
  <sheetData>
    <row r="1" spans="1:6" ht="18.75" thickBot="1" x14ac:dyDescent="0.3">
      <c r="D1" s="2" t="s">
        <v>271</v>
      </c>
      <c r="F1" s="4"/>
    </row>
    <row r="2" spans="1:6" ht="18.75" thickBot="1" x14ac:dyDescent="0.3">
      <c r="D2" s="5" t="s">
        <v>272</v>
      </c>
      <c r="F2" s="4"/>
    </row>
    <row r="3" spans="1:6" x14ac:dyDescent="0.25">
      <c r="F3" s="4"/>
    </row>
    <row r="4" spans="1:6" x14ac:dyDescent="0.25">
      <c r="A4" s="41" t="s">
        <v>0</v>
      </c>
      <c r="B4" s="41" t="s">
        <v>1</v>
      </c>
      <c r="C4" s="41" t="s">
        <v>2</v>
      </c>
      <c r="D4" s="41" t="s">
        <v>3</v>
      </c>
      <c r="E4" s="42" t="s">
        <v>4</v>
      </c>
      <c r="F4" s="41" t="s">
        <v>5</v>
      </c>
    </row>
    <row r="5" spans="1:6" x14ac:dyDescent="0.25">
      <c r="A5" s="37" t="s">
        <v>112</v>
      </c>
      <c r="B5" s="37" t="s">
        <v>273</v>
      </c>
      <c r="C5" s="37" t="s">
        <v>274</v>
      </c>
      <c r="D5" s="37" t="s">
        <v>275</v>
      </c>
      <c r="E5" s="47">
        <v>21780</v>
      </c>
      <c r="F5" s="44" t="s">
        <v>14</v>
      </c>
    </row>
    <row r="6" spans="1:6" x14ac:dyDescent="0.25">
      <c r="A6" s="37" t="s">
        <v>113</v>
      </c>
      <c r="B6" s="37" t="s">
        <v>273</v>
      </c>
      <c r="C6" s="37" t="s">
        <v>274</v>
      </c>
      <c r="D6" s="37" t="s">
        <v>276</v>
      </c>
      <c r="E6" s="47">
        <v>1320</v>
      </c>
      <c r="F6" s="44" t="s">
        <v>14</v>
      </c>
    </row>
    <row r="7" spans="1:6" x14ac:dyDescent="0.25">
      <c r="A7" s="37" t="s">
        <v>114</v>
      </c>
      <c r="B7" s="37" t="s">
        <v>273</v>
      </c>
      <c r="C7" s="37" t="s">
        <v>274</v>
      </c>
      <c r="D7" s="37" t="s">
        <v>17</v>
      </c>
      <c r="E7" s="47">
        <v>5189.3999999999996</v>
      </c>
      <c r="F7" s="44" t="s">
        <v>14</v>
      </c>
    </row>
    <row r="8" spans="1:6" x14ac:dyDescent="0.25">
      <c r="A8" s="37" t="s">
        <v>115</v>
      </c>
      <c r="B8" s="37" t="s">
        <v>277</v>
      </c>
      <c r="C8" s="37" t="s">
        <v>278</v>
      </c>
      <c r="D8" s="37" t="s">
        <v>279</v>
      </c>
      <c r="E8" s="47">
        <v>15400</v>
      </c>
      <c r="F8" s="44" t="s">
        <v>14</v>
      </c>
    </row>
    <row r="9" spans="1:6" x14ac:dyDescent="0.25">
      <c r="A9" s="37" t="s">
        <v>116</v>
      </c>
      <c r="B9" s="37" t="s">
        <v>277</v>
      </c>
      <c r="C9" s="37" t="s">
        <v>278</v>
      </c>
      <c r="D9" s="37" t="s">
        <v>280</v>
      </c>
      <c r="E9" s="47">
        <v>2475</v>
      </c>
      <c r="F9" s="44" t="s">
        <v>14</v>
      </c>
    </row>
    <row r="10" spans="1:6" x14ac:dyDescent="0.25">
      <c r="A10" s="37" t="s">
        <v>117</v>
      </c>
      <c r="B10" s="37" t="s">
        <v>277</v>
      </c>
      <c r="C10" s="37" t="s">
        <v>278</v>
      </c>
      <c r="D10" s="37" t="s">
        <v>19</v>
      </c>
      <c r="E10" s="47">
        <v>3300</v>
      </c>
      <c r="F10" s="44" t="s">
        <v>14</v>
      </c>
    </row>
    <row r="11" spans="1:6" x14ac:dyDescent="0.25">
      <c r="A11" s="37" t="s">
        <v>118</v>
      </c>
      <c r="B11" s="37" t="s">
        <v>281</v>
      </c>
      <c r="C11" s="37" t="s">
        <v>282</v>
      </c>
      <c r="D11" s="37" t="s">
        <v>18</v>
      </c>
      <c r="E11" s="47">
        <v>700</v>
      </c>
      <c r="F11" s="44" t="s">
        <v>14</v>
      </c>
    </row>
    <row r="12" spans="1:6" x14ac:dyDescent="0.25">
      <c r="A12" s="37" t="s">
        <v>119</v>
      </c>
      <c r="B12" s="37" t="s">
        <v>283</v>
      </c>
      <c r="C12" s="37" t="s">
        <v>284</v>
      </c>
      <c r="D12" s="37" t="s">
        <v>257</v>
      </c>
      <c r="E12" s="47">
        <v>8500</v>
      </c>
      <c r="F12" s="44" t="s">
        <v>14</v>
      </c>
    </row>
    <row r="13" spans="1:6" x14ac:dyDescent="0.25">
      <c r="A13" s="37" t="s">
        <v>120</v>
      </c>
      <c r="B13" s="37" t="s">
        <v>285</v>
      </c>
      <c r="C13" s="37" t="s">
        <v>286</v>
      </c>
      <c r="D13" s="37" t="s">
        <v>287</v>
      </c>
      <c r="E13" s="47">
        <v>2499.9899999999998</v>
      </c>
      <c r="F13" s="44" t="s">
        <v>14</v>
      </c>
    </row>
    <row r="14" spans="1:6" x14ac:dyDescent="0.25">
      <c r="A14" s="37" t="s">
        <v>121</v>
      </c>
      <c r="B14" s="37" t="s">
        <v>288</v>
      </c>
      <c r="C14" s="37" t="s">
        <v>289</v>
      </c>
      <c r="D14" s="37" t="s">
        <v>290</v>
      </c>
      <c r="E14" s="47">
        <v>6200</v>
      </c>
      <c r="F14" s="44" t="s">
        <v>14</v>
      </c>
    </row>
    <row r="15" spans="1:6" x14ac:dyDescent="0.25">
      <c r="A15" s="37" t="s">
        <v>122</v>
      </c>
      <c r="B15" s="37" t="s">
        <v>289</v>
      </c>
      <c r="C15" s="37" t="s">
        <v>291</v>
      </c>
      <c r="D15" s="37" t="s">
        <v>292</v>
      </c>
      <c r="E15" s="47">
        <v>9600</v>
      </c>
      <c r="F15" s="44" t="s">
        <v>14</v>
      </c>
    </row>
    <row r="16" spans="1:6" x14ac:dyDescent="0.25">
      <c r="A16" s="37" t="s">
        <v>123</v>
      </c>
      <c r="B16" s="37" t="s">
        <v>289</v>
      </c>
      <c r="C16" s="37" t="s">
        <v>291</v>
      </c>
      <c r="D16" s="37" t="s">
        <v>9</v>
      </c>
      <c r="E16" s="47">
        <v>6300</v>
      </c>
      <c r="F16" s="44" t="s">
        <v>14</v>
      </c>
    </row>
    <row r="17" spans="1:6" x14ac:dyDescent="0.25">
      <c r="A17" s="37" t="s">
        <v>124</v>
      </c>
      <c r="B17" s="37" t="s">
        <v>289</v>
      </c>
      <c r="C17" s="37" t="s">
        <v>291</v>
      </c>
      <c r="D17" s="37" t="s">
        <v>293</v>
      </c>
      <c r="E17" s="47">
        <v>1700</v>
      </c>
      <c r="F17" s="44" t="s">
        <v>14</v>
      </c>
    </row>
    <row r="18" spans="1:6" x14ac:dyDescent="0.25">
      <c r="A18" s="37" t="s">
        <v>125</v>
      </c>
      <c r="B18" s="37" t="s">
        <v>289</v>
      </c>
      <c r="C18" s="37" t="s">
        <v>291</v>
      </c>
      <c r="D18" s="37" t="s">
        <v>294</v>
      </c>
      <c r="E18" s="47">
        <v>2000</v>
      </c>
      <c r="F18" s="44" t="s">
        <v>14</v>
      </c>
    </row>
    <row r="19" spans="1:6" x14ac:dyDescent="0.25">
      <c r="A19" s="37" t="s">
        <v>126</v>
      </c>
      <c r="B19" s="37" t="s">
        <v>289</v>
      </c>
      <c r="C19" s="37" t="s">
        <v>291</v>
      </c>
      <c r="D19" s="37" t="s">
        <v>76</v>
      </c>
      <c r="E19" s="47">
        <v>2750</v>
      </c>
      <c r="F19" s="44" t="s">
        <v>14</v>
      </c>
    </row>
    <row r="20" spans="1:6" x14ac:dyDescent="0.25">
      <c r="A20" s="37" t="s">
        <v>127</v>
      </c>
      <c r="B20" s="37" t="s">
        <v>289</v>
      </c>
      <c r="C20" s="37" t="s">
        <v>291</v>
      </c>
      <c r="D20" s="37" t="s">
        <v>295</v>
      </c>
      <c r="E20" s="47">
        <v>4000</v>
      </c>
      <c r="F20" s="44" t="s">
        <v>14</v>
      </c>
    </row>
    <row r="21" spans="1:6" x14ac:dyDescent="0.25">
      <c r="A21" s="37" t="s">
        <v>128</v>
      </c>
      <c r="B21" s="37" t="s">
        <v>289</v>
      </c>
      <c r="C21" s="37" t="s">
        <v>291</v>
      </c>
      <c r="D21" s="37" t="s">
        <v>10</v>
      </c>
      <c r="E21" s="47">
        <v>5800.01</v>
      </c>
      <c r="F21" s="44" t="s">
        <v>14</v>
      </c>
    </row>
    <row r="22" spans="1:6" x14ac:dyDescent="0.25">
      <c r="A22" s="37" t="s">
        <v>129</v>
      </c>
      <c r="B22" s="37" t="s">
        <v>289</v>
      </c>
      <c r="C22" s="37" t="s">
        <v>291</v>
      </c>
      <c r="D22" s="37" t="s">
        <v>168</v>
      </c>
      <c r="E22" s="47">
        <v>8500</v>
      </c>
      <c r="F22" s="44" t="s">
        <v>14</v>
      </c>
    </row>
    <row r="23" spans="1:6" x14ac:dyDescent="0.25">
      <c r="A23" s="37" t="s">
        <v>130</v>
      </c>
      <c r="B23" s="37" t="s">
        <v>289</v>
      </c>
      <c r="C23" s="37" t="s">
        <v>291</v>
      </c>
      <c r="D23" s="37" t="s">
        <v>296</v>
      </c>
      <c r="E23" s="47">
        <v>4950</v>
      </c>
      <c r="F23" s="44" t="s">
        <v>14</v>
      </c>
    </row>
    <row r="24" spans="1:6" x14ac:dyDescent="0.25">
      <c r="A24" s="37" t="s">
        <v>131</v>
      </c>
      <c r="B24" s="37" t="s">
        <v>289</v>
      </c>
      <c r="C24" s="37" t="s">
        <v>291</v>
      </c>
      <c r="D24" s="37" t="s">
        <v>297</v>
      </c>
      <c r="E24" s="47">
        <v>2470</v>
      </c>
      <c r="F24" s="44" t="s">
        <v>14</v>
      </c>
    </row>
    <row r="25" spans="1:6" x14ac:dyDescent="0.25">
      <c r="A25" s="37" t="s">
        <v>132</v>
      </c>
      <c r="B25" s="37" t="s">
        <v>289</v>
      </c>
      <c r="C25" s="37" t="s">
        <v>291</v>
      </c>
      <c r="D25" s="37" t="s">
        <v>169</v>
      </c>
      <c r="E25" s="47">
        <v>3700</v>
      </c>
      <c r="F25" s="44" t="s">
        <v>14</v>
      </c>
    </row>
    <row r="26" spans="1:6" x14ac:dyDescent="0.25">
      <c r="A26" s="37" t="s">
        <v>133</v>
      </c>
      <c r="B26" s="37" t="s">
        <v>289</v>
      </c>
      <c r="C26" s="37" t="s">
        <v>291</v>
      </c>
      <c r="D26" s="37" t="s">
        <v>18</v>
      </c>
      <c r="E26" s="47">
        <v>3593.81</v>
      </c>
      <c r="F26" s="44" t="s">
        <v>14</v>
      </c>
    </row>
    <row r="27" spans="1:6" x14ac:dyDescent="0.25">
      <c r="A27" s="37" t="s">
        <v>134</v>
      </c>
      <c r="B27" s="37" t="s">
        <v>289</v>
      </c>
      <c r="C27" s="37" t="s">
        <v>291</v>
      </c>
      <c r="D27" s="37" t="s">
        <v>18</v>
      </c>
      <c r="E27" s="47">
        <v>16600</v>
      </c>
      <c r="F27" s="44" t="s">
        <v>14</v>
      </c>
    </row>
    <row r="28" spans="1:6" x14ac:dyDescent="0.25">
      <c r="A28" s="37" t="s">
        <v>135</v>
      </c>
      <c r="B28" s="37" t="s">
        <v>289</v>
      </c>
      <c r="C28" s="37" t="s">
        <v>291</v>
      </c>
      <c r="D28" s="37" t="s">
        <v>23</v>
      </c>
      <c r="E28" s="47">
        <v>2244</v>
      </c>
      <c r="F28" s="44" t="s">
        <v>14</v>
      </c>
    </row>
    <row r="29" spans="1:6" x14ac:dyDescent="0.25">
      <c r="A29" s="37" t="s">
        <v>136</v>
      </c>
      <c r="B29" s="37" t="s">
        <v>289</v>
      </c>
      <c r="C29" s="37" t="s">
        <v>291</v>
      </c>
      <c r="D29" s="37" t="s">
        <v>17</v>
      </c>
      <c r="E29" s="47">
        <v>3115.79</v>
      </c>
      <c r="F29" s="44" t="s">
        <v>14</v>
      </c>
    </row>
    <row r="30" spans="1:6" x14ac:dyDescent="0.25">
      <c r="A30" s="37" t="s">
        <v>137</v>
      </c>
      <c r="B30" s="37" t="s">
        <v>289</v>
      </c>
      <c r="C30" s="37" t="s">
        <v>291</v>
      </c>
      <c r="D30" s="37" t="s">
        <v>298</v>
      </c>
      <c r="E30" s="47">
        <v>1499.99</v>
      </c>
      <c r="F30" s="44" t="s">
        <v>14</v>
      </c>
    </row>
    <row r="31" spans="1:6" x14ac:dyDescent="0.25">
      <c r="A31" s="37" t="s">
        <v>138</v>
      </c>
      <c r="B31" s="37" t="s">
        <v>289</v>
      </c>
      <c r="C31" s="37" t="s">
        <v>291</v>
      </c>
      <c r="D31" s="37" t="s">
        <v>299</v>
      </c>
      <c r="E31" s="47">
        <v>2539.9899999999998</v>
      </c>
      <c r="F31" s="44" t="s">
        <v>14</v>
      </c>
    </row>
    <row r="32" spans="1:6" x14ac:dyDescent="0.25">
      <c r="A32" s="37" t="s">
        <v>139</v>
      </c>
      <c r="B32" s="37" t="s">
        <v>289</v>
      </c>
      <c r="C32" s="37" t="s">
        <v>291</v>
      </c>
      <c r="D32" s="37" t="s">
        <v>10</v>
      </c>
      <c r="E32" s="47">
        <v>14250.01</v>
      </c>
      <c r="F32" s="44" t="s">
        <v>14</v>
      </c>
    </row>
    <row r="33" spans="1:6" x14ac:dyDescent="0.25">
      <c r="A33" s="37" t="s">
        <v>140</v>
      </c>
      <c r="B33" s="37" t="s">
        <v>300</v>
      </c>
      <c r="C33" s="37" t="s">
        <v>301</v>
      </c>
      <c r="D33" s="37" t="s">
        <v>302</v>
      </c>
      <c r="E33" s="47">
        <v>6400</v>
      </c>
      <c r="F33" s="44" t="s">
        <v>14</v>
      </c>
    </row>
    <row r="34" spans="1:6" x14ac:dyDescent="0.25">
      <c r="A34" s="37" t="s">
        <v>141</v>
      </c>
      <c r="B34" s="37" t="s">
        <v>300</v>
      </c>
      <c r="C34" s="37" t="s">
        <v>301</v>
      </c>
      <c r="D34" s="37" t="s">
        <v>303</v>
      </c>
      <c r="E34" s="47">
        <v>1683</v>
      </c>
      <c r="F34" s="44" t="s">
        <v>14</v>
      </c>
    </row>
    <row r="38" spans="1:6" ht="15.75" x14ac:dyDescent="0.25">
      <c r="D38" s="26" t="s">
        <v>14</v>
      </c>
      <c r="E38" s="27">
        <f>SUM(E5:E37)</f>
        <v>171060.99</v>
      </c>
    </row>
    <row r="39" spans="1:6" ht="15.75" x14ac:dyDescent="0.25">
      <c r="D39" s="28" t="s">
        <v>15</v>
      </c>
      <c r="E39" s="29">
        <v>0</v>
      </c>
    </row>
    <row r="40" spans="1:6" ht="15.75" x14ac:dyDescent="0.25">
      <c r="D40" s="7"/>
      <c r="E40" s="8"/>
    </row>
    <row r="41" spans="1:6" ht="15.75" x14ac:dyDescent="0.25">
      <c r="D41" s="9" t="s">
        <v>16</v>
      </c>
      <c r="E41" s="10">
        <v>171060.99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31"/>
  <sheetViews>
    <sheetView workbookViewId="0">
      <selection activeCell="E31" sqref="E31"/>
    </sheetView>
  </sheetViews>
  <sheetFormatPr defaultRowHeight="15" x14ac:dyDescent="0.25"/>
  <cols>
    <col min="1" max="1" width="17.5703125" style="1" bestFit="1" customWidth="1"/>
    <col min="2" max="2" width="10.28515625" bestFit="1" customWidth="1"/>
    <col min="4" max="4" width="50.28515625" customWidth="1"/>
    <col min="5" max="5" width="17.85546875" style="3" bestFit="1" customWidth="1"/>
    <col min="6" max="6" width="14.42578125" bestFit="1" customWidth="1"/>
    <col min="257" max="257" width="17.5703125" bestFit="1" customWidth="1"/>
    <col min="258" max="258" width="10.28515625" bestFit="1" customWidth="1"/>
    <col min="260" max="260" width="50.28515625" customWidth="1"/>
    <col min="261" max="261" width="17.85546875" bestFit="1" customWidth="1"/>
    <col min="262" max="262" width="14.42578125" bestFit="1" customWidth="1"/>
    <col min="513" max="513" width="17.5703125" bestFit="1" customWidth="1"/>
    <col min="514" max="514" width="10.28515625" bestFit="1" customWidth="1"/>
    <col min="516" max="516" width="50.28515625" customWidth="1"/>
    <col min="517" max="517" width="17.85546875" bestFit="1" customWidth="1"/>
    <col min="518" max="518" width="14.42578125" bestFit="1" customWidth="1"/>
    <col min="769" max="769" width="17.5703125" bestFit="1" customWidth="1"/>
    <col min="770" max="770" width="10.28515625" bestFit="1" customWidth="1"/>
    <col min="772" max="772" width="50.28515625" customWidth="1"/>
    <col min="773" max="773" width="17.85546875" bestFit="1" customWidth="1"/>
    <col min="774" max="774" width="14.42578125" bestFit="1" customWidth="1"/>
    <col min="1025" max="1025" width="17.5703125" bestFit="1" customWidth="1"/>
    <col min="1026" max="1026" width="10.28515625" bestFit="1" customWidth="1"/>
    <col min="1028" max="1028" width="50.28515625" customWidth="1"/>
    <col min="1029" max="1029" width="17.85546875" bestFit="1" customWidth="1"/>
    <col min="1030" max="1030" width="14.42578125" bestFit="1" customWidth="1"/>
    <col min="1281" max="1281" width="17.5703125" bestFit="1" customWidth="1"/>
    <col min="1282" max="1282" width="10.28515625" bestFit="1" customWidth="1"/>
    <col min="1284" max="1284" width="50.28515625" customWidth="1"/>
    <col min="1285" max="1285" width="17.85546875" bestFit="1" customWidth="1"/>
    <col min="1286" max="1286" width="14.42578125" bestFit="1" customWidth="1"/>
    <col min="1537" max="1537" width="17.5703125" bestFit="1" customWidth="1"/>
    <col min="1538" max="1538" width="10.28515625" bestFit="1" customWidth="1"/>
    <col min="1540" max="1540" width="50.28515625" customWidth="1"/>
    <col min="1541" max="1541" width="17.85546875" bestFit="1" customWidth="1"/>
    <col min="1542" max="1542" width="14.42578125" bestFit="1" customWidth="1"/>
    <col min="1793" max="1793" width="17.5703125" bestFit="1" customWidth="1"/>
    <col min="1794" max="1794" width="10.28515625" bestFit="1" customWidth="1"/>
    <col min="1796" max="1796" width="50.28515625" customWidth="1"/>
    <col min="1797" max="1797" width="17.85546875" bestFit="1" customWidth="1"/>
    <col min="1798" max="1798" width="14.42578125" bestFit="1" customWidth="1"/>
    <col min="2049" max="2049" width="17.5703125" bestFit="1" customWidth="1"/>
    <col min="2050" max="2050" width="10.28515625" bestFit="1" customWidth="1"/>
    <col min="2052" max="2052" width="50.28515625" customWidth="1"/>
    <col min="2053" max="2053" width="17.85546875" bestFit="1" customWidth="1"/>
    <col min="2054" max="2054" width="14.42578125" bestFit="1" customWidth="1"/>
    <col min="2305" max="2305" width="17.5703125" bestFit="1" customWidth="1"/>
    <col min="2306" max="2306" width="10.28515625" bestFit="1" customWidth="1"/>
    <col min="2308" max="2308" width="50.28515625" customWidth="1"/>
    <col min="2309" max="2309" width="17.85546875" bestFit="1" customWidth="1"/>
    <col min="2310" max="2310" width="14.42578125" bestFit="1" customWidth="1"/>
    <col min="2561" max="2561" width="17.5703125" bestFit="1" customWidth="1"/>
    <col min="2562" max="2562" width="10.28515625" bestFit="1" customWidth="1"/>
    <col min="2564" max="2564" width="50.28515625" customWidth="1"/>
    <col min="2565" max="2565" width="17.85546875" bestFit="1" customWidth="1"/>
    <col min="2566" max="2566" width="14.42578125" bestFit="1" customWidth="1"/>
    <col min="2817" max="2817" width="17.5703125" bestFit="1" customWidth="1"/>
    <col min="2818" max="2818" width="10.28515625" bestFit="1" customWidth="1"/>
    <col min="2820" max="2820" width="50.28515625" customWidth="1"/>
    <col min="2821" max="2821" width="17.85546875" bestFit="1" customWidth="1"/>
    <col min="2822" max="2822" width="14.42578125" bestFit="1" customWidth="1"/>
    <col min="3073" max="3073" width="17.5703125" bestFit="1" customWidth="1"/>
    <col min="3074" max="3074" width="10.28515625" bestFit="1" customWidth="1"/>
    <col min="3076" max="3076" width="50.28515625" customWidth="1"/>
    <col min="3077" max="3077" width="17.85546875" bestFit="1" customWidth="1"/>
    <col min="3078" max="3078" width="14.42578125" bestFit="1" customWidth="1"/>
    <col min="3329" max="3329" width="17.5703125" bestFit="1" customWidth="1"/>
    <col min="3330" max="3330" width="10.28515625" bestFit="1" customWidth="1"/>
    <col min="3332" max="3332" width="50.28515625" customWidth="1"/>
    <col min="3333" max="3333" width="17.85546875" bestFit="1" customWidth="1"/>
    <col min="3334" max="3334" width="14.42578125" bestFit="1" customWidth="1"/>
    <col min="3585" max="3585" width="17.5703125" bestFit="1" customWidth="1"/>
    <col min="3586" max="3586" width="10.28515625" bestFit="1" customWidth="1"/>
    <col min="3588" max="3588" width="50.28515625" customWidth="1"/>
    <col min="3589" max="3589" width="17.85546875" bestFit="1" customWidth="1"/>
    <col min="3590" max="3590" width="14.42578125" bestFit="1" customWidth="1"/>
    <col min="3841" max="3841" width="17.5703125" bestFit="1" customWidth="1"/>
    <col min="3842" max="3842" width="10.28515625" bestFit="1" customWidth="1"/>
    <col min="3844" max="3844" width="50.28515625" customWidth="1"/>
    <col min="3845" max="3845" width="17.85546875" bestFit="1" customWidth="1"/>
    <col min="3846" max="3846" width="14.42578125" bestFit="1" customWidth="1"/>
    <col min="4097" max="4097" width="17.5703125" bestFit="1" customWidth="1"/>
    <col min="4098" max="4098" width="10.28515625" bestFit="1" customWidth="1"/>
    <col min="4100" max="4100" width="50.28515625" customWidth="1"/>
    <col min="4101" max="4101" width="17.85546875" bestFit="1" customWidth="1"/>
    <col min="4102" max="4102" width="14.42578125" bestFit="1" customWidth="1"/>
    <col min="4353" max="4353" width="17.5703125" bestFit="1" customWidth="1"/>
    <col min="4354" max="4354" width="10.28515625" bestFit="1" customWidth="1"/>
    <col min="4356" max="4356" width="50.28515625" customWidth="1"/>
    <col min="4357" max="4357" width="17.85546875" bestFit="1" customWidth="1"/>
    <col min="4358" max="4358" width="14.42578125" bestFit="1" customWidth="1"/>
    <col min="4609" max="4609" width="17.5703125" bestFit="1" customWidth="1"/>
    <col min="4610" max="4610" width="10.28515625" bestFit="1" customWidth="1"/>
    <col min="4612" max="4612" width="50.28515625" customWidth="1"/>
    <col min="4613" max="4613" width="17.85546875" bestFit="1" customWidth="1"/>
    <col min="4614" max="4614" width="14.42578125" bestFit="1" customWidth="1"/>
    <col min="4865" max="4865" width="17.5703125" bestFit="1" customWidth="1"/>
    <col min="4866" max="4866" width="10.28515625" bestFit="1" customWidth="1"/>
    <col min="4868" max="4868" width="50.28515625" customWidth="1"/>
    <col min="4869" max="4869" width="17.85546875" bestFit="1" customWidth="1"/>
    <col min="4870" max="4870" width="14.42578125" bestFit="1" customWidth="1"/>
    <col min="5121" max="5121" width="17.5703125" bestFit="1" customWidth="1"/>
    <col min="5122" max="5122" width="10.28515625" bestFit="1" customWidth="1"/>
    <col min="5124" max="5124" width="50.28515625" customWidth="1"/>
    <col min="5125" max="5125" width="17.85546875" bestFit="1" customWidth="1"/>
    <col min="5126" max="5126" width="14.42578125" bestFit="1" customWidth="1"/>
    <col min="5377" max="5377" width="17.5703125" bestFit="1" customWidth="1"/>
    <col min="5378" max="5378" width="10.28515625" bestFit="1" customWidth="1"/>
    <col min="5380" max="5380" width="50.28515625" customWidth="1"/>
    <col min="5381" max="5381" width="17.85546875" bestFit="1" customWidth="1"/>
    <col min="5382" max="5382" width="14.42578125" bestFit="1" customWidth="1"/>
    <col min="5633" max="5633" width="17.5703125" bestFit="1" customWidth="1"/>
    <col min="5634" max="5634" width="10.28515625" bestFit="1" customWidth="1"/>
    <col min="5636" max="5636" width="50.28515625" customWidth="1"/>
    <col min="5637" max="5637" width="17.85546875" bestFit="1" customWidth="1"/>
    <col min="5638" max="5638" width="14.42578125" bestFit="1" customWidth="1"/>
    <col min="5889" max="5889" width="17.5703125" bestFit="1" customWidth="1"/>
    <col min="5890" max="5890" width="10.28515625" bestFit="1" customWidth="1"/>
    <col min="5892" max="5892" width="50.28515625" customWidth="1"/>
    <col min="5893" max="5893" width="17.85546875" bestFit="1" customWidth="1"/>
    <col min="5894" max="5894" width="14.42578125" bestFit="1" customWidth="1"/>
    <col min="6145" max="6145" width="17.5703125" bestFit="1" customWidth="1"/>
    <col min="6146" max="6146" width="10.28515625" bestFit="1" customWidth="1"/>
    <col min="6148" max="6148" width="50.28515625" customWidth="1"/>
    <col min="6149" max="6149" width="17.85546875" bestFit="1" customWidth="1"/>
    <col min="6150" max="6150" width="14.42578125" bestFit="1" customWidth="1"/>
    <col min="6401" max="6401" width="17.5703125" bestFit="1" customWidth="1"/>
    <col min="6402" max="6402" width="10.28515625" bestFit="1" customWidth="1"/>
    <col min="6404" max="6404" width="50.28515625" customWidth="1"/>
    <col min="6405" max="6405" width="17.85546875" bestFit="1" customWidth="1"/>
    <col min="6406" max="6406" width="14.42578125" bestFit="1" customWidth="1"/>
    <col min="6657" max="6657" width="17.5703125" bestFit="1" customWidth="1"/>
    <col min="6658" max="6658" width="10.28515625" bestFit="1" customWidth="1"/>
    <col min="6660" max="6660" width="50.28515625" customWidth="1"/>
    <col min="6661" max="6661" width="17.85546875" bestFit="1" customWidth="1"/>
    <col min="6662" max="6662" width="14.42578125" bestFit="1" customWidth="1"/>
    <col min="6913" max="6913" width="17.5703125" bestFit="1" customWidth="1"/>
    <col min="6914" max="6914" width="10.28515625" bestFit="1" customWidth="1"/>
    <col min="6916" max="6916" width="50.28515625" customWidth="1"/>
    <col min="6917" max="6917" width="17.85546875" bestFit="1" customWidth="1"/>
    <col min="6918" max="6918" width="14.42578125" bestFit="1" customWidth="1"/>
    <col min="7169" max="7169" width="17.5703125" bestFit="1" customWidth="1"/>
    <col min="7170" max="7170" width="10.28515625" bestFit="1" customWidth="1"/>
    <col min="7172" max="7172" width="50.28515625" customWidth="1"/>
    <col min="7173" max="7173" width="17.85546875" bestFit="1" customWidth="1"/>
    <col min="7174" max="7174" width="14.42578125" bestFit="1" customWidth="1"/>
    <col min="7425" max="7425" width="17.5703125" bestFit="1" customWidth="1"/>
    <col min="7426" max="7426" width="10.28515625" bestFit="1" customWidth="1"/>
    <col min="7428" max="7428" width="50.28515625" customWidth="1"/>
    <col min="7429" max="7429" width="17.85546875" bestFit="1" customWidth="1"/>
    <col min="7430" max="7430" width="14.42578125" bestFit="1" customWidth="1"/>
    <col min="7681" max="7681" width="17.5703125" bestFit="1" customWidth="1"/>
    <col min="7682" max="7682" width="10.28515625" bestFit="1" customWidth="1"/>
    <col min="7684" max="7684" width="50.28515625" customWidth="1"/>
    <col min="7685" max="7685" width="17.85546875" bestFit="1" customWidth="1"/>
    <col min="7686" max="7686" width="14.42578125" bestFit="1" customWidth="1"/>
    <col min="7937" max="7937" width="17.5703125" bestFit="1" customWidth="1"/>
    <col min="7938" max="7938" width="10.28515625" bestFit="1" customWidth="1"/>
    <col min="7940" max="7940" width="50.28515625" customWidth="1"/>
    <col min="7941" max="7941" width="17.85546875" bestFit="1" customWidth="1"/>
    <col min="7942" max="7942" width="14.42578125" bestFit="1" customWidth="1"/>
    <col min="8193" max="8193" width="17.5703125" bestFit="1" customWidth="1"/>
    <col min="8194" max="8194" width="10.28515625" bestFit="1" customWidth="1"/>
    <col min="8196" max="8196" width="50.28515625" customWidth="1"/>
    <col min="8197" max="8197" width="17.85546875" bestFit="1" customWidth="1"/>
    <col min="8198" max="8198" width="14.42578125" bestFit="1" customWidth="1"/>
    <col min="8449" max="8449" width="17.5703125" bestFit="1" customWidth="1"/>
    <col min="8450" max="8450" width="10.28515625" bestFit="1" customWidth="1"/>
    <col min="8452" max="8452" width="50.28515625" customWidth="1"/>
    <col min="8453" max="8453" width="17.85546875" bestFit="1" customWidth="1"/>
    <col min="8454" max="8454" width="14.42578125" bestFit="1" customWidth="1"/>
    <col min="8705" max="8705" width="17.5703125" bestFit="1" customWidth="1"/>
    <col min="8706" max="8706" width="10.28515625" bestFit="1" customWidth="1"/>
    <col min="8708" max="8708" width="50.28515625" customWidth="1"/>
    <col min="8709" max="8709" width="17.85546875" bestFit="1" customWidth="1"/>
    <col min="8710" max="8710" width="14.42578125" bestFit="1" customWidth="1"/>
    <col min="8961" max="8961" width="17.5703125" bestFit="1" customWidth="1"/>
    <col min="8962" max="8962" width="10.28515625" bestFit="1" customWidth="1"/>
    <col min="8964" max="8964" width="50.28515625" customWidth="1"/>
    <col min="8965" max="8965" width="17.85546875" bestFit="1" customWidth="1"/>
    <col min="8966" max="8966" width="14.42578125" bestFit="1" customWidth="1"/>
    <col min="9217" max="9217" width="17.5703125" bestFit="1" customWidth="1"/>
    <col min="9218" max="9218" width="10.28515625" bestFit="1" customWidth="1"/>
    <col min="9220" max="9220" width="50.28515625" customWidth="1"/>
    <col min="9221" max="9221" width="17.85546875" bestFit="1" customWidth="1"/>
    <col min="9222" max="9222" width="14.42578125" bestFit="1" customWidth="1"/>
    <col min="9473" max="9473" width="17.5703125" bestFit="1" customWidth="1"/>
    <col min="9474" max="9474" width="10.28515625" bestFit="1" customWidth="1"/>
    <col min="9476" max="9476" width="50.28515625" customWidth="1"/>
    <col min="9477" max="9477" width="17.85546875" bestFit="1" customWidth="1"/>
    <col min="9478" max="9478" width="14.42578125" bestFit="1" customWidth="1"/>
    <col min="9729" max="9729" width="17.5703125" bestFit="1" customWidth="1"/>
    <col min="9730" max="9730" width="10.28515625" bestFit="1" customWidth="1"/>
    <col min="9732" max="9732" width="50.28515625" customWidth="1"/>
    <col min="9733" max="9733" width="17.85546875" bestFit="1" customWidth="1"/>
    <col min="9734" max="9734" width="14.42578125" bestFit="1" customWidth="1"/>
    <col min="9985" max="9985" width="17.5703125" bestFit="1" customWidth="1"/>
    <col min="9986" max="9986" width="10.28515625" bestFit="1" customWidth="1"/>
    <col min="9988" max="9988" width="50.28515625" customWidth="1"/>
    <col min="9989" max="9989" width="17.85546875" bestFit="1" customWidth="1"/>
    <col min="9990" max="9990" width="14.42578125" bestFit="1" customWidth="1"/>
    <col min="10241" max="10241" width="17.5703125" bestFit="1" customWidth="1"/>
    <col min="10242" max="10242" width="10.28515625" bestFit="1" customWidth="1"/>
    <col min="10244" max="10244" width="50.28515625" customWidth="1"/>
    <col min="10245" max="10245" width="17.85546875" bestFit="1" customWidth="1"/>
    <col min="10246" max="10246" width="14.42578125" bestFit="1" customWidth="1"/>
    <col min="10497" max="10497" width="17.5703125" bestFit="1" customWidth="1"/>
    <col min="10498" max="10498" width="10.28515625" bestFit="1" customWidth="1"/>
    <col min="10500" max="10500" width="50.28515625" customWidth="1"/>
    <col min="10501" max="10501" width="17.85546875" bestFit="1" customWidth="1"/>
    <col min="10502" max="10502" width="14.42578125" bestFit="1" customWidth="1"/>
    <col min="10753" max="10753" width="17.5703125" bestFit="1" customWidth="1"/>
    <col min="10754" max="10754" width="10.28515625" bestFit="1" customWidth="1"/>
    <col min="10756" max="10756" width="50.28515625" customWidth="1"/>
    <col min="10757" max="10757" width="17.85546875" bestFit="1" customWidth="1"/>
    <col min="10758" max="10758" width="14.42578125" bestFit="1" customWidth="1"/>
    <col min="11009" max="11009" width="17.5703125" bestFit="1" customWidth="1"/>
    <col min="11010" max="11010" width="10.28515625" bestFit="1" customWidth="1"/>
    <col min="11012" max="11012" width="50.28515625" customWidth="1"/>
    <col min="11013" max="11013" width="17.85546875" bestFit="1" customWidth="1"/>
    <col min="11014" max="11014" width="14.42578125" bestFit="1" customWidth="1"/>
    <col min="11265" max="11265" width="17.5703125" bestFit="1" customWidth="1"/>
    <col min="11266" max="11266" width="10.28515625" bestFit="1" customWidth="1"/>
    <col min="11268" max="11268" width="50.28515625" customWidth="1"/>
    <col min="11269" max="11269" width="17.85546875" bestFit="1" customWidth="1"/>
    <col min="11270" max="11270" width="14.42578125" bestFit="1" customWidth="1"/>
    <col min="11521" max="11521" width="17.5703125" bestFit="1" customWidth="1"/>
    <col min="11522" max="11522" width="10.28515625" bestFit="1" customWidth="1"/>
    <col min="11524" max="11524" width="50.28515625" customWidth="1"/>
    <col min="11525" max="11525" width="17.85546875" bestFit="1" customWidth="1"/>
    <col min="11526" max="11526" width="14.42578125" bestFit="1" customWidth="1"/>
    <col min="11777" max="11777" width="17.5703125" bestFit="1" customWidth="1"/>
    <col min="11778" max="11778" width="10.28515625" bestFit="1" customWidth="1"/>
    <col min="11780" max="11780" width="50.28515625" customWidth="1"/>
    <col min="11781" max="11781" width="17.85546875" bestFit="1" customWidth="1"/>
    <col min="11782" max="11782" width="14.42578125" bestFit="1" customWidth="1"/>
    <col min="12033" max="12033" width="17.5703125" bestFit="1" customWidth="1"/>
    <col min="12034" max="12034" width="10.28515625" bestFit="1" customWidth="1"/>
    <col min="12036" max="12036" width="50.28515625" customWidth="1"/>
    <col min="12037" max="12037" width="17.85546875" bestFit="1" customWidth="1"/>
    <col min="12038" max="12038" width="14.42578125" bestFit="1" customWidth="1"/>
    <col min="12289" max="12289" width="17.5703125" bestFit="1" customWidth="1"/>
    <col min="12290" max="12290" width="10.28515625" bestFit="1" customWidth="1"/>
    <col min="12292" max="12292" width="50.28515625" customWidth="1"/>
    <col min="12293" max="12293" width="17.85546875" bestFit="1" customWidth="1"/>
    <col min="12294" max="12294" width="14.42578125" bestFit="1" customWidth="1"/>
    <col min="12545" max="12545" width="17.5703125" bestFit="1" customWidth="1"/>
    <col min="12546" max="12546" width="10.28515625" bestFit="1" customWidth="1"/>
    <col min="12548" max="12548" width="50.28515625" customWidth="1"/>
    <col min="12549" max="12549" width="17.85546875" bestFit="1" customWidth="1"/>
    <col min="12550" max="12550" width="14.42578125" bestFit="1" customWidth="1"/>
    <col min="12801" max="12801" width="17.5703125" bestFit="1" customWidth="1"/>
    <col min="12802" max="12802" width="10.28515625" bestFit="1" customWidth="1"/>
    <col min="12804" max="12804" width="50.28515625" customWidth="1"/>
    <col min="12805" max="12805" width="17.85546875" bestFit="1" customWidth="1"/>
    <col min="12806" max="12806" width="14.42578125" bestFit="1" customWidth="1"/>
    <col min="13057" max="13057" width="17.5703125" bestFit="1" customWidth="1"/>
    <col min="13058" max="13058" width="10.28515625" bestFit="1" customWidth="1"/>
    <col min="13060" max="13060" width="50.28515625" customWidth="1"/>
    <col min="13061" max="13061" width="17.85546875" bestFit="1" customWidth="1"/>
    <col min="13062" max="13062" width="14.42578125" bestFit="1" customWidth="1"/>
    <col min="13313" max="13313" width="17.5703125" bestFit="1" customWidth="1"/>
    <col min="13314" max="13314" width="10.28515625" bestFit="1" customWidth="1"/>
    <col min="13316" max="13316" width="50.28515625" customWidth="1"/>
    <col min="13317" max="13317" width="17.85546875" bestFit="1" customWidth="1"/>
    <col min="13318" max="13318" width="14.42578125" bestFit="1" customWidth="1"/>
    <col min="13569" max="13569" width="17.5703125" bestFit="1" customWidth="1"/>
    <col min="13570" max="13570" width="10.28515625" bestFit="1" customWidth="1"/>
    <col min="13572" max="13572" width="50.28515625" customWidth="1"/>
    <col min="13573" max="13573" width="17.85546875" bestFit="1" customWidth="1"/>
    <col min="13574" max="13574" width="14.42578125" bestFit="1" customWidth="1"/>
    <col min="13825" max="13825" width="17.5703125" bestFit="1" customWidth="1"/>
    <col min="13826" max="13826" width="10.28515625" bestFit="1" customWidth="1"/>
    <col min="13828" max="13828" width="50.28515625" customWidth="1"/>
    <col min="13829" max="13829" width="17.85546875" bestFit="1" customWidth="1"/>
    <col min="13830" max="13830" width="14.42578125" bestFit="1" customWidth="1"/>
    <col min="14081" max="14081" width="17.5703125" bestFit="1" customWidth="1"/>
    <col min="14082" max="14082" width="10.28515625" bestFit="1" customWidth="1"/>
    <col min="14084" max="14084" width="50.28515625" customWidth="1"/>
    <col min="14085" max="14085" width="17.85546875" bestFit="1" customWidth="1"/>
    <col min="14086" max="14086" width="14.42578125" bestFit="1" customWidth="1"/>
    <col min="14337" max="14337" width="17.5703125" bestFit="1" customWidth="1"/>
    <col min="14338" max="14338" width="10.28515625" bestFit="1" customWidth="1"/>
    <col min="14340" max="14340" width="50.28515625" customWidth="1"/>
    <col min="14341" max="14341" width="17.85546875" bestFit="1" customWidth="1"/>
    <col min="14342" max="14342" width="14.42578125" bestFit="1" customWidth="1"/>
    <col min="14593" max="14593" width="17.5703125" bestFit="1" customWidth="1"/>
    <col min="14594" max="14594" width="10.28515625" bestFit="1" customWidth="1"/>
    <col min="14596" max="14596" width="50.28515625" customWidth="1"/>
    <col min="14597" max="14597" width="17.85546875" bestFit="1" customWidth="1"/>
    <col min="14598" max="14598" width="14.42578125" bestFit="1" customWidth="1"/>
    <col min="14849" max="14849" width="17.5703125" bestFit="1" customWidth="1"/>
    <col min="14850" max="14850" width="10.28515625" bestFit="1" customWidth="1"/>
    <col min="14852" max="14852" width="50.28515625" customWidth="1"/>
    <col min="14853" max="14853" width="17.85546875" bestFit="1" customWidth="1"/>
    <col min="14854" max="14854" width="14.42578125" bestFit="1" customWidth="1"/>
    <col min="15105" max="15105" width="17.5703125" bestFit="1" customWidth="1"/>
    <col min="15106" max="15106" width="10.28515625" bestFit="1" customWidth="1"/>
    <col min="15108" max="15108" width="50.28515625" customWidth="1"/>
    <col min="15109" max="15109" width="17.85546875" bestFit="1" customWidth="1"/>
    <col min="15110" max="15110" width="14.42578125" bestFit="1" customWidth="1"/>
    <col min="15361" max="15361" width="17.5703125" bestFit="1" customWidth="1"/>
    <col min="15362" max="15362" width="10.28515625" bestFit="1" customWidth="1"/>
    <col min="15364" max="15364" width="50.28515625" customWidth="1"/>
    <col min="15365" max="15365" width="17.85546875" bestFit="1" customWidth="1"/>
    <col min="15366" max="15366" width="14.42578125" bestFit="1" customWidth="1"/>
    <col min="15617" max="15617" width="17.5703125" bestFit="1" customWidth="1"/>
    <col min="15618" max="15618" width="10.28515625" bestFit="1" customWidth="1"/>
    <col min="15620" max="15620" width="50.28515625" customWidth="1"/>
    <col min="15621" max="15621" width="17.85546875" bestFit="1" customWidth="1"/>
    <col min="15622" max="15622" width="14.42578125" bestFit="1" customWidth="1"/>
    <col min="15873" max="15873" width="17.5703125" bestFit="1" customWidth="1"/>
    <col min="15874" max="15874" width="10.28515625" bestFit="1" customWidth="1"/>
    <col min="15876" max="15876" width="50.28515625" customWidth="1"/>
    <col min="15877" max="15877" width="17.85546875" bestFit="1" customWidth="1"/>
    <col min="15878" max="15878" width="14.42578125" bestFit="1" customWidth="1"/>
    <col min="16129" max="16129" width="17.5703125" bestFit="1" customWidth="1"/>
    <col min="16130" max="16130" width="10.28515625" bestFit="1" customWidth="1"/>
    <col min="16132" max="16132" width="50.28515625" customWidth="1"/>
    <col min="16133" max="16133" width="17.85546875" bestFit="1" customWidth="1"/>
    <col min="16134" max="16134" width="14.42578125" bestFit="1" customWidth="1"/>
  </cols>
  <sheetData>
    <row r="1" spans="1:6" ht="18.75" thickBot="1" x14ac:dyDescent="0.3">
      <c r="D1" s="2" t="s">
        <v>304</v>
      </c>
      <c r="F1" s="4"/>
    </row>
    <row r="2" spans="1:6" ht="18.75" thickBot="1" x14ac:dyDescent="0.3">
      <c r="D2" s="5" t="s">
        <v>305</v>
      </c>
      <c r="F2" s="4"/>
    </row>
    <row r="3" spans="1:6" x14ac:dyDescent="0.25">
      <c r="F3" s="4"/>
    </row>
    <row r="4" spans="1:6" x14ac:dyDescent="0.25">
      <c r="A4" s="41" t="s">
        <v>0</v>
      </c>
      <c r="B4" s="41" t="s">
        <v>1</v>
      </c>
      <c r="C4" s="41" t="s">
        <v>2</v>
      </c>
      <c r="D4" s="41" t="s">
        <v>3</v>
      </c>
      <c r="E4" s="42" t="s">
        <v>4</v>
      </c>
      <c r="F4" s="41" t="s">
        <v>5</v>
      </c>
    </row>
    <row r="5" spans="1:6" x14ac:dyDescent="0.25">
      <c r="A5" s="37" t="s">
        <v>142</v>
      </c>
      <c r="B5" s="37" t="s">
        <v>306</v>
      </c>
      <c r="C5" s="37" t="s">
        <v>307</v>
      </c>
      <c r="D5" s="37" t="s">
        <v>165</v>
      </c>
      <c r="E5" s="38">
        <v>1200</v>
      </c>
      <c r="F5" s="44" t="s">
        <v>73</v>
      </c>
    </row>
    <row r="6" spans="1:6" x14ac:dyDescent="0.25">
      <c r="A6" s="37" t="s">
        <v>143</v>
      </c>
      <c r="B6" s="37" t="s">
        <v>308</v>
      </c>
      <c r="C6" s="37" t="s">
        <v>309</v>
      </c>
      <c r="D6" s="37" t="s">
        <v>310</v>
      </c>
      <c r="E6" s="38">
        <v>35516.800000000003</v>
      </c>
      <c r="F6" s="44" t="s">
        <v>73</v>
      </c>
    </row>
    <row r="7" spans="1:6" x14ac:dyDescent="0.25">
      <c r="A7" s="37" t="s">
        <v>144</v>
      </c>
      <c r="B7" s="37" t="s">
        <v>308</v>
      </c>
      <c r="C7" s="37" t="s">
        <v>309</v>
      </c>
      <c r="D7" s="37" t="s">
        <v>166</v>
      </c>
      <c r="E7" s="38">
        <v>117039.28</v>
      </c>
      <c r="F7" s="44" t="s">
        <v>73</v>
      </c>
    </row>
    <row r="8" spans="1:6" x14ac:dyDescent="0.25">
      <c r="A8" s="37" t="s">
        <v>145</v>
      </c>
      <c r="B8" s="37" t="s">
        <v>308</v>
      </c>
      <c r="C8" s="37" t="s">
        <v>309</v>
      </c>
      <c r="D8" s="37" t="s">
        <v>10</v>
      </c>
      <c r="E8" s="38">
        <v>1300</v>
      </c>
      <c r="F8" s="44" t="s">
        <v>73</v>
      </c>
    </row>
    <row r="9" spans="1:6" x14ac:dyDescent="0.25">
      <c r="A9" s="37" t="s">
        <v>146</v>
      </c>
      <c r="B9" s="37" t="s">
        <v>311</v>
      </c>
      <c r="C9" s="37" t="s">
        <v>312</v>
      </c>
      <c r="D9" s="37" t="s">
        <v>167</v>
      </c>
      <c r="E9" s="38">
        <v>32200</v>
      </c>
      <c r="F9" s="44" t="s">
        <v>73</v>
      </c>
    </row>
    <row r="10" spans="1:6" x14ac:dyDescent="0.25">
      <c r="A10" s="37" t="s">
        <v>147</v>
      </c>
      <c r="B10" s="37" t="s">
        <v>311</v>
      </c>
      <c r="C10" s="37" t="s">
        <v>312</v>
      </c>
      <c r="D10" s="37" t="s">
        <v>7</v>
      </c>
      <c r="E10" s="38">
        <v>825</v>
      </c>
      <c r="F10" s="44" t="s">
        <v>73</v>
      </c>
    </row>
    <row r="11" spans="1:6" x14ac:dyDescent="0.25">
      <c r="A11" s="37" t="s">
        <v>148</v>
      </c>
      <c r="B11" s="37" t="s">
        <v>313</v>
      </c>
      <c r="C11" s="37" t="s">
        <v>314</v>
      </c>
      <c r="D11" s="37" t="s">
        <v>19</v>
      </c>
      <c r="E11" s="38">
        <v>2149.9899999999998</v>
      </c>
      <c r="F11" s="44" t="s">
        <v>73</v>
      </c>
    </row>
    <row r="12" spans="1:6" x14ac:dyDescent="0.25">
      <c r="A12" s="37" t="s">
        <v>149</v>
      </c>
      <c r="B12" s="37" t="s">
        <v>315</v>
      </c>
      <c r="C12" s="37" t="s">
        <v>316</v>
      </c>
      <c r="D12" s="37" t="s">
        <v>225</v>
      </c>
      <c r="E12" s="38">
        <v>5050</v>
      </c>
      <c r="F12" s="44" t="s">
        <v>73</v>
      </c>
    </row>
    <row r="13" spans="1:6" x14ac:dyDescent="0.25">
      <c r="A13" s="37" t="s">
        <v>150</v>
      </c>
      <c r="B13" s="37" t="s">
        <v>317</v>
      </c>
      <c r="C13" s="37" t="s">
        <v>318</v>
      </c>
      <c r="D13" s="37" t="s">
        <v>8</v>
      </c>
      <c r="E13" s="38">
        <v>2750</v>
      </c>
      <c r="F13" s="44" t="s">
        <v>73</v>
      </c>
    </row>
    <row r="14" spans="1:6" x14ac:dyDescent="0.25">
      <c r="A14" s="37" t="s">
        <v>151</v>
      </c>
      <c r="B14" s="37" t="s">
        <v>319</v>
      </c>
      <c r="C14" s="37" t="s">
        <v>320</v>
      </c>
      <c r="D14" s="37" t="s">
        <v>166</v>
      </c>
      <c r="E14" s="38">
        <v>14800</v>
      </c>
      <c r="F14" s="44" t="s">
        <v>73</v>
      </c>
    </row>
    <row r="15" spans="1:6" x14ac:dyDescent="0.25">
      <c r="A15" s="37" t="s">
        <v>152</v>
      </c>
      <c r="B15" s="37" t="s">
        <v>318</v>
      </c>
      <c r="C15" s="37" t="s">
        <v>321</v>
      </c>
      <c r="D15" s="37" t="s">
        <v>17</v>
      </c>
      <c r="E15" s="38">
        <v>606339</v>
      </c>
      <c r="F15" s="44" t="s">
        <v>73</v>
      </c>
    </row>
    <row r="16" spans="1:6" x14ac:dyDescent="0.25">
      <c r="A16" s="37" t="s">
        <v>153</v>
      </c>
      <c r="B16" s="37" t="s">
        <v>322</v>
      </c>
      <c r="C16" s="37" t="s">
        <v>323</v>
      </c>
      <c r="D16" s="37" t="s">
        <v>280</v>
      </c>
      <c r="E16" s="38">
        <v>20100</v>
      </c>
      <c r="F16" s="44" t="s">
        <v>73</v>
      </c>
    </row>
    <row r="17" spans="1:6" x14ac:dyDescent="0.25">
      <c r="A17" s="37" t="s">
        <v>154</v>
      </c>
      <c r="B17" s="37" t="s">
        <v>324</v>
      </c>
      <c r="C17" s="37" t="s">
        <v>325</v>
      </c>
      <c r="D17" s="37" t="s">
        <v>7</v>
      </c>
      <c r="E17" s="38">
        <v>1500</v>
      </c>
      <c r="F17" s="44" t="s">
        <v>73</v>
      </c>
    </row>
    <row r="18" spans="1:6" x14ac:dyDescent="0.25">
      <c r="A18" s="37" t="s">
        <v>155</v>
      </c>
      <c r="B18" s="37" t="s">
        <v>324</v>
      </c>
      <c r="C18" s="37" t="s">
        <v>325</v>
      </c>
      <c r="D18" s="37" t="s">
        <v>166</v>
      </c>
      <c r="E18" s="38">
        <v>5100</v>
      </c>
      <c r="F18" s="44" t="s">
        <v>73</v>
      </c>
    </row>
    <row r="19" spans="1:6" x14ac:dyDescent="0.25">
      <c r="A19" s="37" t="s">
        <v>156</v>
      </c>
      <c r="B19" s="37" t="s">
        <v>324</v>
      </c>
      <c r="C19" s="37" t="s">
        <v>325</v>
      </c>
      <c r="D19" s="37" t="s">
        <v>326</v>
      </c>
      <c r="E19" s="38">
        <v>990</v>
      </c>
      <c r="F19" s="44" t="s">
        <v>73</v>
      </c>
    </row>
    <row r="20" spans="1:6" x14ac:dyDescent="0.25">
      <c r="A20" s="37" t="s">
        <v>157</v>
      </c>
      <c r="B20" s="37" t="s">
        <v>325</v>
      </c>
      <c r="C20" s="37" t="s">
        <v>327</v>
      </c>
      <c r="D20" s="37" t="s">
        <v>17</v>
      </c>
      <c r="E20" s="38">
        <v>2579.39</v>
      </c>
      <c r="F20" s="44" t="s">
        <v>73</v>
      </c>
    </row>
    <row r="21" spans="1:6" x14ac:dyDescent="0.25">
      <c r="A21" s="37" t="s">
        <v>158</v>
      </c>
      <c r="B21" s="37" t="s">
        <v>325</v>
      </c>
      <c r="C21" s="37" t="s">
        <v>327</v>
      </c>
      <c r="D21" s="37" t="s">
        <v>31</v>
      </c>
      <c r="E21" s="38">
        <v>22220</v>
      </c>
      <c r="F21" s="44" t="s">
        <v>73</v>
      </c>
    </row>
    <row r="22" spans="1:6" x14ac:dyDescent="0.25">
      <c r="A22" s="37" t="s">
        <v>159</v>
      </c>
      <c r="B22" s="37" t="s">
        <v>325</v>
      </c>
      <c r="C22" s="37" t="s">
        <v>327</v>
      </c>
      <c r="D22" s="37" t="s">
        <v>328</v>
      </c>
      <c r="E22" s="38">
        <v>1500</v>
      </c>
      <c r="F22" s="44" t="s">
        <v>73</v>
      </c>
    </row>
    <row r="23" spans="1:6" x14ac:dyDescent="0.25">
      <c r="A23" s="37" t="s">
        <v>160</v>
      </c>
      <c r="B23" s="37" t="s">
        <v>329</v>
      </c>
      <c r="C23" s="37" t="s">
        <v>330</v>
      </c>
      <c r="D23" s="37" t="s">
        <v>17</v>
      </c>
      <c r="E23" s="38">
        <v>13922</v>
      </c>
      <c r="F23" s="44" t="s">
        <v>73</v>
      </c>
    </row>
    <row r="24" spans="1:6" x14ac:dyDescent="0.25">
      <c r="A24" s="37" t="s">
        <v>162</v>
      </c>
      <c r="B24" s="37" t="s">
        <v>329</v>
      </c>
      <c r="C24" s="37" t="s">
        <v>330</v>
      </c>
      <c r="D24" s="37" t="s">
        <v>331</v>
      </c>
      <c r="E24" s="38">
        <v>1400</v>
      </c>
      <c r="F24" s="44" t="s">
        <v>73</v>
      </c>
    </row>
    <row r="25" spans="1:6" x14ac:dyDescent="0.25">
      <c r="A25" s="37" t="s">
        <v>163</v>
      </c>
      <c r="B25" s="37" t="s">
        <v>329</v>
      </c>
      <c r="C25" s="37" t="s">
        <v>330</v>
      </c>
      <c r="D25" s="37" t="s">
        <v>332</v>
      </c>
      <c r="E25" s="38">
        <v>6567</v>
      </c>
      <c r="F25" s="44" t="s">
        <v>73</v>
      </c>
    </row>
    <row r="26" spans="1:6" ht="15.75" x14ac:dyDescent="0.25">
      <c r="D26" s="7"/>
      <c r="E26" s="8"/>
    </row>
    <row r="28" spans="1:6" ht="15.75" x14ac:dyDescent="0.25">
      <c r="D28" s="26" t="s">
        <v>14</v>
      </c>
      <c r="E28" s="27">
        <f>SUM(E5:E27)</f>
        <v>895048.46000000008</v>
      </c>
    </row>
    <row r="29" spans="1:6" ht="15.75" x14ac:dyDescent="0.25">
      <c r="D29" s="28" t="s">
        <v>15</v>
      </c>
      <c r="E29" s="29">
        <v>0</v>
      </c>
    </row>
    <row r="30" spans="1:6" ht="15.75" x14ac:dyDescent="0.25">
      <c r="D30" s="7"/>
      <c r="E30" s="8"/>
    </row>
    <row r="31" spans="1:6" ht="15.75" x14ac:dyDescent="0.25">
      <c r="D31" s="9" t="s">
        <v>16</v>
      </c>
      <c r="E31" s="10">
        <v>895048.46000000008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F30"/>
  <sheetViews>
    <sheetView workbookViewId="0">
      <selection activeCell="E28" sqref="E28"/>
    </sheetView>
  </sheetViews>
  <sheetFormatPr defaultRowHeight="15" x14ac:dyDescent="0.25"/>
  <cols>
    <col min="1" max="1" width="17.5703125" style="1" bestFit="1" customWidth="1"/>
    <col min="2" max="2" width="10.28515625" bestFit="1" customWidth="1"/>
    <col min="4" max="4" width="50.28515625" customWidth="1"/>
    <col min="5" max="5" width="19.7109375" style="3" bestFit="1" customWidth="1"/>
    <col min="6" max="6" width="14.42578125" bestFit="1" customWidth="1"/>
    <col min="257" max="257" width="17.5703125" bestFit="1" customWidth="1"/>
    <col min="258" max="258" width="10.28515625" bestFit="1" customWidth="1"/>
    <col min="260" max="260" width="50.28515625" customWidth="1"/>
    <col min="261" max="261" width="19.7109375" bestFit="1" customWidth="1"/>
    <col min="262" max="262" width="14.42578125" bestFit="1" customWidth="1"/>
    <col min="513" max="513" width="17.5703125" bestFit="1" customWidth="1"/>
    <col min="514" max="514" width="10.28515625" bestFit="1" customWidth="1"/>
    <col min="516" max="516" width="50.28515625" customWidth="1"/>
    <col min="517" max="517" width="19.7109375" bestFit="1" customWidth="1"/>
    <col min="518" max="518" width="14.42578125" bestFit="1" customWidth="1"/>
    <col min="769" max="769" width="17.5703125" bestFit="1" customWidth="1"/>
    <col min="770" max="770" width="10.28515625" bestFit="1" customWidth="1"/>
    <col min="772" max="772" width="50.28515625" customWidth="1"/>
    <col min="773" max="773" width="19.7109375" bestFit="1" customWidth="1"/>
    <col min="774" max="774" width="14.42578125" bestFit="1" customWidth="1"/>
    <col min="1025" max="1025" width="17.5703125" bestFit="1" customWidth="1"/>
    <col min="1026" max="1026" width="10.28515625" bestFit="1" customWidth="1"/>
    <col min="1028" max="1028" width="50.28515625" customWidth="1"/>
    <col min="1029" max="1029" width="19.7109375" bestFit="1" customWidth="1"/>
    <col min="1030" max="1030" width="14.42578125" bestFit="1" customWidth="1"/>
    <col min="1281" max="1281" width="17.5703125" bestFit="1" customWidth="1"/>
    <col min="1282" max="1282" width="10.28515625" bestFit="1" customWidth="1"/>
    <col min="1284" max="1284" width="50.28515625" customWidth="1"/>
    <col min="1285" max="1285" width="19.7109375" bestFit="1" customWidth="1"/>
    <col min="1286" max="1286" width="14.42578125" bestFit="1" customWidth="1"/>
    <col min="1537" max="1537" width="17.5703125" bestFit="1" customWidth="1"/>
    <col min="1538" max="1538" width="10.28515625" bestFit="1" customWidth="1"/>
    <col min="1540" max="1540" width="50.28515625" customWidth="1"/>
    <col min="1541" max="1541" width="19.7109375" bestFit="1" customWidth="1"/>
    <col min="1542" max="1542" width="14.42578125" bestFit="1" customWidth="1"/>
    <col min="1793" max="1793" width="17.5703125" bestFit="1" customWidth="1"/>
    <col min="1794" max="1794" width="10.28515625" bestFit="1" customWidth="1"/>
    <col min="1796" max="1796" width="50.28515625" customWidth="1"/>
    <col min="1797" max="1797" width="19.7109375" bestFit="1" customWidth="1"/>
    <col min="1798" max="1798" width="14.42578125" bestFit="1" customWidth="1"/>
    <col min="2049" max="2049" width="17.5703125" bestFit="1" customWidth="1"/>
    <col min="2050" max="2050" width="10.28515625" bestFit="1" customWidth="1"/>
    <col min="2052" max="2052" width="50.28515625" customWidth="1"/>
    <col min="2053" max="2053" width="19.7109375" bestFit="1" customWidth="1"/>
    <col min="2054" max="2054" width="14.42578125" bestFit="1" customWidth="1"/>
    <col min="2305" max="2305" width="17.5703125" bestFit="1" customWidth="1"/>
    <col min="2306" max="2306" width="10.28515625" bestFit="1" customWidth="1"/>
    <col min="2308" max="2308" width="50.28515625" customWidth="1"/>
    <col min="2309" max="2309" width="19.7109375" bestFit="1" customWidth="1"/>
    <col min="2310" max="2310" width="14.42578125" bestFit="1" customWidth="1"/>
    <col min="2561" max="2561" width="17.5703125" bestFit="1" customWidth="1"/>
    <col min="2562" max="2562" width="10.28515625" bestFit="1" customWidth="1"/>
    <col min="2564" max="2564" width="50.28515625" customWidth="1"/>
    <col min="2565" max="2565" width="19.7109375" bestFit="1" customWidth="1"/>
    <col min="2566" max="2566" width="14.42578125" bestFit="1" customWidth="1"/>
    <col min="2817" max="2817" width="17.5703125" bestFit="1" customWidth="1"/>
    <col min="2818" max="2818" width="10.28515625" bestFit="1" customWidth="1"/>
    <col min="2820" max="2820" width="50.28515625" customWidth="1"/>
    <col min="2821" max="2821" width="19.7109375" bestFit="1" customWidth="1"/>
    <col min="2822" max="2822" width="14.42578125" bestFit="1" customWidth="1"/>
    <col min="3073" max="3073" width="17.5703125" bestFit="1" customWidth="1"/>
    <col min="3074" max="3074" width="10.28515625" bestFit="1" customWidth="1"/>
    <col min="3076" max="3076" width="50.28515625" customWidth="1"/>
    <col min="3077" max="3077" width="19.7109375" bestFit="1" customWidth="1"/>
    <col min="3078" max="3078" width="14.42578125" bestFit="1" customWidth="1"/>
    <col min="3329" max="3329" width="17.5703125" bestFit="1" customWidth="1"/>
    <col min="3330" max="3330" width="10.28515625" bestFit="1" customWidth="1"/>
    <col min="3332" max="3332" width="50.28515625" customWidth="1"/>
    <col min="3333" max="3333" width="19.7109375" bestFit="1" customWidth="1"/>
    <col min="3334" max="3334" width="14.42578125" bestFit="1" customWidth="1"/>
    <col min="3585" max="3585" width="17.5703125" bestFit="1" customWidth="1"/>
    <col min="3586" max="3586" width="10.28515625" bestFit="1" customWidth="1"/>
    <col min="3588" max="3588" width="50.28515625" customWidth="1"/>
    <col min="3589" max="3589" width="19.7109375" bestFit="1" customWidth="1"/>
    <col min="3590" max="3590" width="14.42578125" bestFit="1" customWidth="1"/>
    <col min="3841" max="3841" width="17.5703125" bestFit="1" customWidth="1"/>
    <col min="3842" max="3842" width="10.28515625" bestFit="1" customWidth="1"/>
    <col min="3844" max="3844" width="50.28515625" customWidth="1"/>
    <col min="3845" max="3845" width="19.7109375" bestFit="1" customWidth="1"/>
    <col min="3846" max="3846" width="14.42578125" bestFit="1" customWidth="1"/>
    <col min="4097" max="4097" width="17.5703125" bestFit="1" customWidth="1"/>
    <col min="4098" max="4098" width="10.28515625" bestFit="1" customWidth="1"/>
    <col min="4100" max="4100" width="50.28515625" customWidth="1"/>
    <col min="4101" max="4101" width="19.7109375" bestFit="1" customWidth="1"/>
    <col min="4102" max="4102" width="14.42578125" bestFit="1" customWidth="1"/>
    <col min="4353" max="4353" width="17.5703125" bestFit="1" customWidth="1"/>
    <col min="4354" max="4354" width="10.28515625" bestFit="1" customWidth="1"/>
    <col min="4356" max="4356" width="50.28515625" customWidth="1"/>
    <col min="4357" max="4357" width="19.7109375" bestFit="1" customWidth="1"/>
    <col min="4358" max="4358" width="14.42578125" bestFit="1" customWidth="1"/>
    <col min="4609" max="4609" width="17.5703125" bestFit="1" customWidth="1"/>
    <col min="4610" max="4610" width="10.28515625" bestFit="1" customWidth="1"/>
    <col min="4612" max="4612" width="50.28515625" customWidth="1"/>
    <col min="4613" max="4613" width="19.7109375" bestFit="1" customWidth="1"/>
    <col min="4614" max="4614" width="14.42578125" bestFit="1" customWidth="1"/>
    <col min="4865" max="4865" width="17.5703125" bestFit="1" customWidth="1"/>
    <col min="4866" max="4866" width="10.28515625" bestFit="1" customWidth="1"/>
    <col min="4868" max="4868" width="50.28515625" customWidth="1"/>
    <col min="4869" max="4869" width="19.7109375" bestFit="1" customWidth="1"/>
    <col min="4870" max="4870" width="14.42578125" bestFit="1" customWidth="1"/>
    <col min="5121" max="5121" width="17.5703125" bestFit="1" customWidth="1"/>
    <col min="5122" max="5122" width="10.28515625" bestFit="1" customWidth="1"/>
    <col min="5124" max="5124" width="50.28515625" customWidth="1"/>
    <col min="5125" max="5125" width="19.7109375" bestFit="1" customWidth="1"/>
    <col min="5126" max="5126" width="14.42578125" bestFit="1" customWidth="1"/>
    <col min="5377" max="5377" width="17.5703125" bestFit="1" customWidth="1"/>
    <col min="5378" max="5378" width="10.28515625" bestFit="1" customWidth="1"/>
    <col min="5380" max="5380" width="50.28515625" customWidth="1"/>
    <col min="5381" max="5381" width="19.7109375" bestFit="1" customWidth="1"/>
    <col min="5382" max="5382" width="14.42578125" bestFit="1" customWidth="1"/>
    <col min="5633" max="5633" width="17.5703125" bestFit="1" customWidth="1"/>
    <col min="5634" max="5634" width="10.28515625" bestFit="1" customWidth="1"/>
    <col min="5636" max="5636" width="50.28515625" customWidth="1"/>
    <col min="5637" max="5637" width="19.7109375" bestFit="1" customWidth="1"/>
    <col min="5638" max="5638" width="14.42578125" bestFit="1" customWidth="1"/>
    <col min="5889" max="5889" width="17.5703125" bestFit="1" customWidth="1"/>
    <col min="5890" max="5890" width="10.28515625" bestFit="1" customWidth="1"/>
    <col min="5892" max="5892" width="50.28515625" customWidth="1"/>
    <col min="5893" max="5893" width="19.7109375" bestFit="1" customWidth="1"/>
    <col min="5894" max="5894" width="14.42578125" bestFit="1" customWidth="1"/>
    <col min="6145" max="6145" width="17.5703125" bestFit="1" customWidth="1"/>
    <col min="6146" max="6146" width="10.28515625" bestFit="1" customWidth="1"/>
    <col min="6148" max="6148" width="50.28515625" customWidth="1"/>
    <col min="6149" max="6149" width="19.7109375" bestFit="1" customWidth="1"/>
    <col min="6150" max="6150" width="14.42578125" bestFit="1" customWidth="1"/>
    <col min="6401" max="6401" width="17.5703125" bestFit="1" customWidth="1"/>
    <col min="6402" max="6402" width="10.28515625" bestFit="1" customWidth="1"/>
    <col min="6404" max="6404" width="50.28515625" customWidth="1"/>
    <col min="6405" max="6405" width="19.7109375" bestFit="1" customWidth="1"/>
    <col min="6406" max="6406" width="14.42578125" bestFit="1" customWidth="1"/>
    <col min="6657" max="6657" width="17.5703125" bestFit="1" customWidth="1"/>
    <col min="6658" max="6658" width="10.28515625" bestFit="1" customWidth="1"/>
    <col min="6660" max="6660" width="50.28515625" customWidth="1"/>
    <col min="6661" max="6661" width="19.7109375" bestFit="1" customWidth="1"/>
    <col min="6662" max="6662" width="14.42578125" bestFit="1" customWidth="1"/>
    <col min="6913" max="6913" width="17.5703125" bestFit="1" customWidth="1"/>
    <col min="6914" max="6914" width="10.28515625" bestFit="1" customWidth="1"/>
    <col min="6916" max="6916" width="50.28515625" customWidth="1"/>
    <col min="6917" max="6917" width="19.7109375" bestFit="1" customWidth="1"/>
    <col min="6918" max="6918" width="14.42578125" bestFit="1" customWidth="1"/>
    <col min="7169" max="7169" width="17.5703125" bestFit="1" customWidth="1"/>
    <col min="7170" max="7170" width="10.28515625" bestFit="1" customWidth="1"/>
    <col min="7172" max="7172" width="50.28515625" customWidth="1"/>
    <col min="7173" max="7173" width="19.7109375" bestFit="1" customWidth="1"/>
    <col min="7174" max="7174" width="14.42578125" bestFit="1" customWidth="1"/>
    <col min="7425" max="7425" width="17.5703125" bestFit="1" customWidth="1"/>
    <col min="7426" max="7426" width="10.28515625" bestFit="1" customWidth="1"/>
    <col min="7428" max="7428" width="50.28515625" customWidth="1"/>
    <col min="7429" max="7429" width="19.7109375" bestFit="1" customWidth="1"/>
    <col min="7430" max="7430" width="14.42578125" bestFit="1" customWidth="1"/>
    <col min="7681" max="7681" width="17.5703125" bestFit="1" customWidth="1"/>
    <col min="7682" max="7682" width="10.28515625" bestFit="1" customWidth="1"/>
    <col min="7684" max="7684" width="50.28515625" customWidth="1"/>
    <col min="7685" max="7685" width="19.7109375" bestFit="1" customWidth="1"/>
    <col min="7686" max="7686" width="14.42578125" bestFit="1" customWidth="1"/>
    <col min="7937" max="7937" width="17.5703125" bestFit="1" customWidth="1"/>
    <col min="7938" max="7938" width="10.28515625" bestFit="1" customWidth="1"/>
    <col min="7940" max="7940" width="50.28515625" customWidth="1"/>
    <col min="7941" max="7941" width="19.7109375" bestFit="1" customWidth="1"/>
    <col min="7942" max="7942" width="14.42578125" bestFit="1" customWidth="1"/>
    <col min="8193" max="8193" width="17.5703125" bestFit="1" customWidth="1"/>
    <col min="8194" max="8194" width="10.28515625" bestFit="1" customWidth="1"/>
    <col min="8196" max="8196" width="50.28515625" customWidth="1"/>
    <col min="8197" max="8197" width="19.7109375" bestFit="1" customWidth="1"/>
    <col min="8198" max="8198" width="14.42578125" bestFit="1" customWidth="1"/>
    <col min="8449" max="8449" width="17.5703125" bestFit="1" customWidth="1"/>
    <col min="8450" max="8450" width="10.28515625" bestFit="1" customWidth="1"/>
    <col min="8452" max="8452" width="50.28515625" customWidth="1"/>
    <col min="8453" max="8453" width="19.7109375" bestFit="1" customWidth="1"/>
    <col min="8454" max="8454" width="14.42578125" bestFit="1" customWidth="1"/>
    <col min="8705" max="8705" width="17.5703125" bestFit="1" customWidth="1"/>
    <col min="8706" max="8706" width="10.28515625" bestFit="1" customWidth="1"/>
    <col min="8708" max="8708" width="50.28515625" customWidth="1"/>
    <col min="8709" max="8709" width="19.7109375" bestFit="1" customWidth="1"/>
    <col min="8710" max="8710" width="14.42578125" bestFit="1" customWidth="1"/>
    <col min="8961" max="8961" width="17.5703125" bestFit="1" customWidth="1"/>
    <col min="8962" max="8962" width="10.28515625" bestFit="1" customWidth="1"/>
    <col min="8964" max="8964" width="50.28515625" customWidth="1"/>
    <col min="8965" max="8965" width="19.7109375" bestFit="1" customWidth="1"/>
    <col min="8966" max="8966" width="14.42578125" bestFit="1" customWidth="1"/>
    <col min="9217" max="9217" width="17.5703125" bestFit="1" customWidth="1"/>
    <col min="9218" max="9218" width="10.28515625" bestFit="1" customWidth="1"/>
    <col min="9220" max="9220" width="50.28515625" customWidth="1"/>
    <col min="9221" max="9221" width="19.7109375" bestFit="1" customWidth="1"/>
    <col min="9222" max="9222" width="14.42578125" bestFit="1" customWidth="1"/>
    <col min="9473" max="9473" width="17.5703125" bestFit="1" customWidth="1"/>
    <col min="9474" max="9474" width="10.28515625" bestFit="1" customWidth="1"/>
    <col min="9476" max="9476" width="50.28515625" customWidth="1"/>
    <col min="9477" max="9477" width="19.7109375" bestFit="1" customWidth="1"/>
    <col min="9478" max="9478" width="14.42578125" bestFit="1" customWidth="1"/>
    <col min="9729" max="9729" width="17.5703125" bestFit="1" customWidth="1"/>
    <col min="9730" max="9730" width="10.28515625" bestFit="1" customWidth="1"/>
    <col min="9732" max="9732" width="50.28515625" customWidth="1"/>
    <col min="9733" max="9733" width="19.7109375" bestFit="1" customWidth="1"/>
    <col min="9734" max="9734" width="14.42578125" bestFit="1" customWidth="1"/>
    <col min="9985" max="9985" width="17.5703125" bestFit="1" customWidth="1"/>
    <col min="9986" max="9986" width="10.28515625" bestFit="1" customWidth="1"/>
    <col min="9988" max="9988" width="50.28515625" customWidth="1"/>
    <col min="9989" max="9989" width="19.7109375" bestFit="1" customWidth="1"/>
    <col min="9990" max="9990" width="14.42578125" bestFit="1" customWidth="1"/>
    <col min="10241" max="10241" width="17.5703125" bestFit="1" customWidth="1"/>
    <col min="10242" max="10242" width="10.28515625" bestFit="1" customWidth="1"/>
    <col min="10244" max="10244" width="50.28515625" customWidth="1"/>
    <col min="10245" max="10245" width="19.7109375" bestFit="1" customWidth="1"/>
    <col min="10246" max="10246" width="14.42578125" bestFit="1" customWidth="1"/>
    <col min="10497" max="10497" width="17.5703125" bestFit="1" customWidth="1"/>
    <col min="10498" max="10498" width="10.28515625" bestFit="1" customWidth="1"/>
    <col min="10500" max="10500" width="50.28515625" customWidth="1"/>
    <col min="10501" max="10501" width="19.7109375" bestFit="1" customWidth="1"/>
    <col min="10502" max="10502" width="14.42578125" bestFit="1" customWidth="1"/>
    <col min="10753" max="10753" width="17.5703125" bestFit="1" customWidth="1"/>
    <col min="10754" max="10754" width="10.28515625" bestFit="1" customWidth="1"/>
    <col min="10756" max="10756" width="50.28515625" customWidth="1"/>
    <col min="10757" max="10757" width="19.7109375" bestFit="1" customWidth="1"/>
    <col min="10758" max="10758" width="14.42578125" bestFit="1" customWidth="1"/>
    <col min="11009" max="11009" width="17.5703125" bestFit="1" customWidth="1"/>
    <col min="11010" max="11010" width="10.28515625" bestFit="1" customWidth="1"/>
    <col min="11012" max="11012" width="50.28515625" customWidth="1"/>
    <col min="11013" max="11013" width="19.7109375" bestFit="1" customWidth="1"/>
    <col min="11014" max="11014" width="14.42578125" bestFit="1" customWidth="1"/>
    <col min="11265" max="11265" width="17.5703125" bestFit="1" customWidth="1"/>
    <col min="11266" max="11266" width="10.28515625" bestFit="1" customWidth="1"/>
    <col min="11268" max="11268" width="50.28515625" customWidth="1"/>
    <col min="11269" max="11269" width="19.7109375" bestFit="1" customWidth="1"/>
    <col min="11270" max="11270" width="14.42578125" bestFit="1" customWidth="1"/>
    <col min="11521" max="11521" width="17.5703125" bestFit="1" customWidth="1"/>
    <col min="11522" max="11522" width="10.28515625" bestFit="1" customWidth="1"/>
    <col min="11524" max="11524" width="50.28515625" customWidth="1"/>
    <col min="11525" max="11525" width="19.7109375" bestFit="1" customWidth="1"/>
    <col min="11526" max="11526" width="14.42578125" bestFit="1" customWidth="1"/>
    <col min="11777" max="11777" width="17.5703125" bestFit="1" customWidth="1"/>
    <col min="11778" max="11778" width="10.28515625" bestFit="1" customWidth="1"/>
    <col min="11780" max="11780" width="50.28515625" customWidth="1"/>
    <col min="11781" max="11781" width="19.7109375" bestFit="1" customWidth="1"/>
    <col min="11782" max="11782" width="14.42578125" bestFit="1" customWidth="1"/>
    <col min="12033" max="12033" width="17.5703125" bestFit="1" customWidth="1"/>
    <col min="12034" max="12034" width="10.28515625" bestFit="1" customWidth="1"/>
    <col min="12036" max="12036" width="50.28515625" customWidth="1"/>
    <col min="12037" max="12037" width="19.7109375" bestFit="1" customWidth="1"/>
    <col min="12038" max="12038" width="14.42578125" bestFit="1" customWidth="1"/>
    <col min="12289" max="12289" width="17.5703125" bestFit="1" customWidth="1"/>
    <col min="12290" max="12290" width="10.28515625" bestFit="1" customWidth="1"/>
    <col min="12292" max="12292" width="50.28515625" customWidth="1"/>
    <col min="12293" max="12293" width="19.7109375" bestFit="1" customWidth="1"/>
    <col min="12294" max="12294" width="14.42578125" bestFit="1" customWidth="1"/>
    <col min="12545" max="12545" width="17.5703125" bestFit="1" customWidth="1"/>
    <col min="12546" max="12546" width="10.28515625" bestFit="1" customWidth="1"/>
    <col min="12548" max="12548" width="50.28515625" customWidth="1"/>
    <col min="12549" max="12549" width="19.7109375" bestFit="1" customWidth="1"/>
    <col min="12550" max="12550" width="14.42578125" bestFit="1" customWidth="1"/>
    <col min="12801" max="12801" width="17.5703125" bestFit="1" customWidth="1"/>
    <col min="12802" max="12802" width="10.28515625" bestFit="1" customWidth="1"/>
    <col min="12804" max="12804" width="50.28515625" customWidth="1"/>
    <col min="12805" max="12805" width="19.7109375" bestFit="1" customWidth="1"/>
    <col min="12806" max="12806" width="14.42578125" bestFit="1" customWidth="1"/>
    <col min="13057" max="13057" width="17.5703125" bestFit="1" customWidth="1"/>
    <col min="13058" max="13058" width="10.28515625" bestFit="1" customWidth="1"/>
    <col min="13060" max="13060" width="50.28515625" customWidth="1"/>
    <col min="13061" max="13061" width="19.7109375" bestFit="1" customWidth="1"/>
    <col min="13062" max="13062" width="14.42578125" bestFit="1" customWidth="1"/>
    <col min="13313" max="13313" width="17.5703125" bestFit="1" customWidth="1"/>
    <col min="13314" max="13314" width="10.28515625" bestFit="1" customWidth="1"/>
    <col min="13316" max="13316" width="50.28515625" customWidth="1"/>
    <col min="13317" max="13317" width="19.7109375" bestFit="1" customWidth="1"/>
    <col min="13318" max="13318" width="14.42578125" bestFit="1" customWidth="1"/>
    <col min="13569" max="13569" width="17.5703125" bestFit="1" customWidth="1"/>
    <col min="13570" max="13570" width="10.28515625" bestFit="1" customWidth="1"/>
    <col min="13572" max="13572" width="50.28515625" customWidth="1"/>
    <col min="13573" max="13573" width="19.7109375" bestFit="1" customWidth="1"/>
    <col min="13574" max="13574" width="14.42578125" bestFit="1" customWidth="1"/>
    <col min="13825" max="13825" width="17.5703125" bestFit="1" customWidth="1"/>
    <col min="13826" max="13826" width="10.28515625" bestFit="1" customWidth="1"/>
    <col min="13828" max="13828" width="50.28515625" customWidth="1"/>
    <col min="13829" max="13829" width="19.7109375" bestFit="1" customWidth="1"/>
    <col min="13830" max="13830" width="14.42578125" bestFit="1" customWidth="1"/>
    <col min="14081" max="14081" width="17.5703125" bestFit="1" customWidth="1"/>
    <col min="14082" max="14082" width="10.28515625" bestFit="1" customWidth="1"/>
    <col min="14084" max="14084" width="50.28515625" customWidth="1"/>
    <col min="14085" max="14085" width="19.7109375" bestFit="1" customWidth="1"/>
    <col min="14086" max="14086" width="14.42578125" bestFit="1" customWidth="1"/>
    <col min="14337" max="14337" width="17.5703125" bestFit="1" customWidth="1"/>
    <col min="14338" max="14338" width="10.28515625" bestFit="1" customWidth="1"/>
    <col min="14340" max="14340" width="50.28515625" customWidth="1"/>
    <col min="14341" max="14341" width="19.7109375" bestFit="1" customWidth="1"/>
    <col min="14342" max="14342" width="14.42578125" bestFit="1" customWidth="1"/>
    <col min="14593" max="14593" width="17.5703125" bestFit="1" customWidth="1"/>
    <col min="14594" max="14594" width="10.28515625" bestFit="1" customWidth="1"/>
    <col min="14596" max="14596" width="50.28515625" customWidth="1"/>
    <col min="14597" max="14597" width="19.7109375" bestFit="1" customWidth="1"/>
    <col min="14598" max="14598" width="14.42578125" bestFit="1" customWidth="1"/>
    <col min="14849" max="14849" width="17.5703125" bestFit="1" customWidth="1"/>
    <col min="14850" max="14850" width="10.28515625" bestFit="1" customWidth="1"/>
    <col min="14852" max="14852" width="50.28515625" customWidth="1"/>
    <col min="14853" max="14853" width="19.7109375" bestFit="1" customWidth="1"/>
    <col min="14854" max="14854" width="14.42578125" bestFit="1" customWidth="1"/>
    <col min="15105" max="15105" width="17.5703125" bestFit="1" customWidth="1"/>
    <col min="15106" max="15106" width="10.28515625" bestFit="1" customWidth="1"/>
    <col min="15108" max="15108" width="50.28515625" customWidth="1"/>
    <col min="15109" max="15109" width="19.7109375" bestFit="1" customWidth="1"/>
    <col min="15110" max="15110" width="14.42578125" bestFit="1" customWidth="1"/>
    <col min="15361" max="15361" width="17.5703125" bestFit="1" customWidth="1"/>
    <col min="15362" max="15362" width="10.28515625" bestFit="1" customWidth="1"/>
    <col min="15364" max="15364" width="50.28515625" customWidth="1"/>
    <col min="15365" max="15365" width="19.7109375" bestFit="1" customWidth="1"/>
    <col min="15366" max="15366" width="14.42578125" bestFit="1" customWidth="1"/>
    <col min="15617" max="15617" width="17.5703125" bestFit="1" customWidth="1"/>
    <col min="15618" max="15618" width="10.28515625" bestFit="1" customWidth="1"/>
    <col min="15620" max="15620" width="50.28515625" customWidth="1"/>
    <col min="15621" max="15621" width="19.7109375" bestFit="1" customWidth="1"/>
    <col min="15622" max="15622" width="14.42578125" bestFit="1" customWidth="1"/>
    <col min="15873" max="15873" width="17.5703125" bestFit="1" customWidth="1"/>
    <col min="15874" max="15874" width="10.28515625" bestFit="1" customWidth="1"/>
    <col min="15876" max="15876" width="50.28515625" customWidth="1"/>
    <col min="15877" max="15877" width="19.7109375" bestFit="1" customWidth="1"/>
    <col min="15878" max="15878" width="14.42578125" bestFit="1" customWidth="1"/>
    <col min="16129" max="16129" width="17.5703125" bestFit="1" customWidth="1"/>
    <col min="16130" max="16130" width="10.28515625" bestFit="1" customWidth="1"/>
    <col min="16132" max="16132" width="50.28515625" customWidth="1"/>
    <col min="16133" max="16133" width="19.7109375" bestFit="1" customWidth="1"/>
    <col min="16134" max="16134" width="14.42578125" bestFit="1" customWidth="1"/>
  </cols>
  <sheetData>
    <row r="1" spans="1:6" ht="18.75" thickBot="1" x14ac:dyDescent="0.3">
      <c r="D1" s="2" t="s">
        <v>333</v>
      </c>
      <c r="F1" s="4"/>
    </row>
    <row r="2" spans="1:6" ht="18.75" thickBot="1" x14ac:dyDescent="0.3">
      <c r="D2" s="5" t="s">
        <v>334</v>
      </c>
      <c r="F2" s="4"/>
    </row>
    <row r="3" spans="1:6" x14ac:dyDescent="0.25">
      <c r="F3" s="4"/>
    </row>
    <row r="4" spans="1:6" x14ac:dyDescent="0.25">
      <c r="A4" s="24" t="s">
        <v>0</v>
      </c>
      <c r="B4" s="24" t="s">
        <v>1</v>
      </c>
      <c r="C4" s="24" t="s">
        <v>2</v>
      </c>
      <c r="D4" s="24" t="s">
        <v>3</v>
      </c>
      <c r="E4" s="25" t="s">
        <v>4</v>
      </c>
      <c r="F4" s="24" t="s">
        <v>5</v>
      </c>
    </row>
    <row r="5" spans="1:6" x14ac:dyDescent="0.25">
      <c r="A5" s="48" t="s">
        <v>157</v>
      </c>
      <c r="B5" s="48" t="s">
        <v>325</v>
      </c>
      <c r="C5" s="48" t="s">
        <v>327</v>
      </c>
      <c r="D5" s="48" t="s">
        <v>17</v>
      </c>
      <c r="E5" s="49">
        <v>2579.39</v>
      </c>
      <c r="F5" s="50" t="s">
        <v>73</v>
      </c>
    </row>
    <row r="6" spans="1:6" x14ac:dyDescent="0.25">
      <c r="A6" s="48" t="s">
        <v>158</v>
      </c>
      <c r="B6" s="48" t="s">
        <v>325</v>
      </c>
      <c r="C6" s="48" t="s">
        <v>327</v>
      </c>
      <c r="D6" s="48" t="s">
        <v>31</v>
      </c>
      <c r="E6" s="49">
        <v>22220</v>
      </c>
      <c r="F6" s="50" t="s">
        <v>73</v>
      </c>
    </row>
    <row r="7" spans="1:6" x14ac:dyDescent="0.25">
      <c r="A7" s="48" t="s">
        <v>159</v>
      </c>
      <c r="B7" s="48" t="s">
        <v>325</v>
      </c>
      <c r="C7" s="48" t="s">
        <v>327</v>
      </c>
      <c r="D7" s="48" t="s">
        <v>328</v>
      </c>
      <c r="E7" s="49">
        <v>1500</v>
      </c>
      <c r="F7" s="50" t="s">
        <v>73</v>
      </c>
    </row>
    <row r="8" spans="1:6" x14ac:dyDescent="0.25">
      <c r="A8" s="48" t="s">
        <v>160</v>
      </c>
      <c r="B8" s="48" t="s">
        <v>329</v>
      </c>
      <c r="C8" s="48" t="s">
        <v>330</v>
      </c>
      <c r="D8" s="48" t="s">
        <v>17</v>
      </c>
      <c r="E8" s="49">
        <v>13922</v>
      </c>
      <c r="F8" s="50" t="s">
        <v>73</v>
      </c>
    </row>
    <row r="9" spans="1:6" x14ac:dyDescent="0.25">
      <c r="A9" s="48" t="s">
        <v>162</v>
      </c>
      <c r="B9" s="48" t="s">
        <v>329</v>
      </c>
      <c r="C9" s="48" t="s">
        <v>330</v>
      </c>
      <c r="D9" s="48" t="s">
        <v>331</v>
      </c>
      <c r="E9" s="49">
        <v>1400</v>
      </c>
      <c r="F9" s="50" t="s">
        <v>73</v>
      </c>
    </row>
    <row r="10" spans="1:6" x14ac:dyDescent="0.25">
      <c r="A10" s="48" t="s">
        <v>163</v>
      </c>
      <c r="B10" s="48" t="s">
        <v>329</v>
      </c>
      <c r="C10" s="48" t="s">
        <v>330</v>
      </c>
      <c r="D10" s="48" t="s">
        <v>332</v>
      </c>
      <c r="E10" s="49">
        <v>6567</v>
      </c>
      <c r="F10" s="50" t="s">
        <v>73</v>
      </c>
    </row>
    <row r="11" spans="1:6" x14ac:dyDescent="0.25">
      <c r="A11" s="48" t="s">
        <v>335</v>
      </c>
      <c r="B11" s="48" t="s">
        <v>336</v>
      </c>
      <c r="C11" s="48" t="s">
        <v>337</v>
      </c>
      <c r="D11" s="48" t="s">
        <v>338</v>
      </c>
      <c r="E11" s="49">
        <v>1114</v>
      </c>
      <c r="F11" s="50" t="s">
        <v>73</v>
      </c>
    </row>
    <row r="12" spans="1:6" x14ac:dyDescent="0.25">
      <c r="A12" s="48" t="s">
        <v>339</v>
      </c>
      <c r="B12" s="48" t="s">
        <v>340</v>
      </c>
      <c r="C12" s="48" t="s">
        <v>341</v>
      </c>
      <c r="D12" s="48" t="s">
        <v>342</v>
      </c>
      <c r="E12" s="49">
        <v>4500</v>
      </c>
      <c r="F12" s="50" t="s">
        <v>73</v>
      </c>
    </row>
    <row r="13" spans="1:6" x14ac:dyDescent="0.25">
      <c r="A13" s="48" t="s">
        <v>343</v>
      </c>
      <c r="B13" s="48" t="s">
        <v>344</v>
      </c>
      <c r="C13" s="48" t="s">
        <v>345</v>
      </c>
      <c r="D13" s="48" t="s">
        <v>346</v>
      </c>
      <c r="E13" s="49">
        <v>3510752.42</v>
      </c>
      <c r="F13" s="50" t="s">
        <v>73</v>
      </c>
    </row>
    <row r="14" spans="1:6" x14ac:dyDescent="0.25">
      <c r="A14" s="48" t="s">
        <v>347</v>
      </c>
      <c r="B14" s="48" t="s">
        <v>348</v>
      </c>
      <c r="C14" s="48" t="s">
        <v>349</v>
      </c>
      <c r="D14" s="48" t="s">
        <v>17</v>
      </c>
      <c r="E14" s="49">
        <v>528360</v>
      </c>
      <c r="F14" s="50" t="s">
        <v>73</v>
      </c>
    </row>
    <row r="15" spans="1:6" x14ac:dyDescent="0.25">
      <c r="A15" s="48" t="s">
        <v>350</v>
      </c>
      <c r="B15" s="48" t="s">
        <v>348</v>
      </c>
      <c r="C15" s="48" t="s">
        <v>349</v>
      </c>
      <c r="D15" s="48" t="s">
        <v>17</v>
      </c>
      <c r="E15" s="49">
        <v>4768.5</v>
      </c>
      <c r="F15" s="50" t="s">
        <v>73</v>
      </c>
    </row>
    <row r="16" spans="1:6" x14ac:dyDescent="0.25">
      <c r="A16" s="48" t="s">
        <v>351</v>
      </c>
      <c r="B16" s="48" t="s">
        <v>348</v>
      </c>
      <c r="C16" s="48" t="s">
        <v>349</v>
      </c>
      <c r="D16" s="48" t="s">
        <v>18</v>
      </c>
      <c r="E16" s="49">
        <v>750</v>
      </c>
      <c r="F16" s="50" t="s">
        <v>73</v>
      </c>
    </row>
    <row r="17" spans="1:6" x14ac:dyDescent="0.25">
      <c r="A17" s="48" t="s">
        <v>352</v>
      </c>
      <c r="B17" s="48" t="s">
        <v>348</v>
      </c>
      <c r="C17" s="48" t="s">
        <v>349</v>
      </c>
      <c r="D17" s="48" t="s">
        <v>18</v>
      </c>
      <c r="E17" s="49">
        <v>2500</v>
      </c>
      <c r="F17" s="50" t="s">
        <v>73</v>
      </c>
    </row>
    <row r="18" spans="1:6" x14ac:dyDescent="0.25">
      <c r="A18" s="48" t="s">
        <v>353</v>
      </c>
      <c r="B18" s="48" t="s">
        <v>354</v>
      </c>
      <c r="C18" s="48" t="s">
        <v>355</v>
      </c>
      <c r="D18" s="48" t="s">
        <v>31</v>
      </c>
      <c r="E18" s="49">
        <v>22220</v>
      </c>
      <c r="F18" s="50" t="s">
        <v>73</v>
      </c>
    </row>
    <row r="19" spans="1:6" x14ac:dyDescent="0.25">
      <c r="A19" s="48" t="s">
        <v>356</v>
      </c>
      <c r="B19" s="48" t="s">
        <v>354</v>
      </c>
      <c r="C19" s="48" t="s">
        <v>355</v>
      </c>
      <c r="D19" s="48" t="s">
        <v>296</v>
      </c>
      <c r="E19" s="49">
        <v>2550</v>
      </c>
      <c r="F19" s="50" t="s">
        <v>73</v>
      </c>
    </row>
    <row r="20" spans="1:6" x14ac:dyDescent="0.25">
      <c r="A20" s="48" t="s">
        <v>357</v>
      </c>
      <c r="B20" s="48" t="s">
        <v>358</v>
      </c>
      <c r="C20" s="48" t="s">
        <v>359</v>
      </c>
      <c r="D20" s="48" t="s">
        <v>360</v>
      </c>
      <c r="E20" s="49">
        <v>1100</v>
      </c>
      <c r="F20" s="50" t="s">
        <v>73</v>
      </c>
    </row>
    <row r="21" spans="1:6" x14ac:dyDescent="0.25">
      <c r="A21" s="48" t="s">
        <v>361</v>
      </c>
      <c r="B21" s="48" t="s">
        <v>362</v>
      </c>
      <c r="C21" s="48" t="s">
        <v>363</v>
      </c>
      <c r="D21" s="48" t="s">
        <v>364</v>
      </c>
      <c r="E21" s="49">
        <v>104104</v>
      </c>
      <c r="F21" s="50" t="s">
        <v>73</v>
      </c>
    </row>
    <row r="22" spans="1:6" x14ac:dyDescent="0.25">
      <c r="A22" s="51" t="s">
        <v>365</v>
      </c>
      <c r="B22" s="51" t="s">
        <v>362</v>
      </c>
      <c r="C22" s="51" t="s">
        <v>363</v>
      </c>
      <c r="D22" s="51" t="s">
        <v>280</v>
      </c>
      <c r="E22" s="52">
        <v>22554.400000000001</v>
      </c>
      <c r="F22" s="53" t="s">
        <v>15</v>
      </c>
    </row>
    <row r="23" spans="1:6" x14ac:dyDescent="0.25">
      <c r="A23" s="48" t="s">
        <v>366</v>
      </c>
      <c r="B23" s="48" t="s">
        <v>362</v>
      </c>
      <c r="C23" s="48" t="s">
        <v>363</v>
      </c>
      <c r="D23" s="48" t="s">
        <v>280</v>
      </c>
      <c r="E23" s="49">
        <v>7234.4</v>
      </c>
      <c r="F23" s="50" t="s">
        <v>73</v>
      </c>
    </row>
    <row r="27" spans="1:6" ht="15.75" x14ac:dyDescent="0.25">
      <c r="D27" s="26" t="s">
        <v>14</v>
      </c>
      <c r="E27" s="27">
        <v>4238141.7100000009</v>
      </c>
    </row>
    <row r="28" spans="1:6" ht="15.75" x14ac:dyDescent="0.25">
      <c r="D28" s="28" t="s">
        <v>15</v>
      </c>
      <c r="E28" s="29">
        <v>22554.400000000001</v>
      </c>
    </row>
    <row r="29" spans="1:6" ht="15.75" x14ac:dyDescent="0.25">
      <c r="D29" s="7"/>
      <c r="E29" s="8"/>
    </row>
    <row r="30" spans="1:6" ht="15.75" x14ac:dyDescent="0.25">
      <c r="D30" s="9" t="s">
        <v>16</v>
      </c>
      <c r="E30" s="27">
        <v>4260696.1100000013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E1"/>
  <sheetViews>
    <sheetView workbookViewId="0">
      <selection sqref="A1:XFD46"/>
    </sheetView>
  </sheetViews>
  <sheetFormatPr defaultRowHeight="15" x14ac:dyDescent="0.25"/>
  <cols>
    <col min="1" max="1" width="17.5703125" style="1" bestFit="1" customWidth="1"/>
    <col min="2" max="2" width="10.28515625" bestFit="1" customWidth="1"/>
    <col min="4" max="4" width="50.28515625" customWidth="1"/>
    <col min="5" max="5" width="19.7109375" style="3" bestFit="1" customWidth="1"/>
    <col min="6" max="6" width="14.42578125" bestFit="1" customWidth="1"/>
    <col min="257" max="257" width="17.5703125" bestFit="1" customWidth="1"/>
    <col min="258" max="258" width="10.28515625" bestFit="1" customWidth="1"/>
    <col min="260" max="260" width="50.28515625" customWidth="1"/>
    <col min="261" max="261" width="19.7109375" bestFit="1" customWidth="1"/>
    <col min="262" max="262" width="14.42578125" bestFit="1" customWidth="1"/>
    <col min="513" max="513" width="17.5703125" bestFit="1" customWidth="1"/>
    <col min="514" max="514" width="10.28515625" bestFit="1" customWidth="1"/>
    <col min="516" max="516" width="50.28515625" customWidth="1"/>
    <col min="517" max="517" width="19.7109375" bestFit="1" customWidth="1"/>
    <col min="518" max="518" width="14.42578125" bestFit="1" customWidth="1"/>
    <col min="769" max="769" width="17.5703125" bestFit="1" customWidth="1"/>
    <col min="770" max="770" width="10.28515625" bestFit="1" customWidth="1"/>
    <col min="772" max="772" width="50.28515625" customWidth="1"/>
    <col min="773" max="773" width="19.7109375" bestFit="1" customWidth="1"/>
    <col min="774" max="774" width="14.42578125" bestFit="1" customWidth="1"/>
    <col min="1025" max="1025" width="17.5703125" bestFit="1" customWidth="1"/>
    <col min="1026" max="1026" width="10.28515625" bestFit="1" customWidth="1"/>
    <col min="1028" max="1028" width="50.28515625" customWidth="1"/>
    <col min="1029" max="1029" width="19.7109375" bestFit="1" customWidth="1"/>
    <col min="1030" max="1030" width="14.42578125" bestFit="1" customWidth="1"/>
    <col min="1281" max="1281" width="17.5703125" bestFit="1" customWidth="1"/>
    <col min="1282" max="1282" width="10.28515625" bestFit="1" customWidth="1"/>
    <col min="1284" max="1284" width="50.28515625" customWidth="1"/>
    <col min="1285" max="1285" width="19.7109375" bestFit="1" customWidth="1"/>
    <col min="1286" max="1286" width="14.42578125" bestFit="1" customWidth="1"/>
    <col min="1537" max="1537" width="17.5703125" bestFit="1" customWidth="1"/>
    <col min="1538" max="1538" width="10.28515625" bestFit="1" customWidth="1"/>
    <col min="1540" max="1540" width="50.28515625" customWidth="1"/>
    <col min="1541" max="1541" width="19.7109375" bestFit="1" customWidth="1"/>
    <col min="1542" max="1542" width="14.42578125" bestFit="1" customWidth="1"/>
    <col min="1793" max="1793" width="17.5703125" bestFit="1" customWidth="1"/>
    <col min="1794" max="1794" width="10.28515625" bestFit="1" customWidth="1"/>
    <col min="1796" max="1796" width="50.28515625" customWidth="1"/>
    <col min="1797" max="1797" width="19.7109375" bestFit="1" customWidth="1"/>
    <col min="1798" max="1798" width="14.42578125" bestFit="1" customWidth="1"/>
    <col min="2049" max="2049" width="17.5703125" bestFit="1" customWidth="1"/>
    <col min="2050" max="2050" width="10.28515625" bestFit="1" customWidth="1"/>
    <col min="2052" max="2052" width="50.28515625" customWidth="1"/>
    <col min="2053" max="2053" width="19.7109375" bestFit="1" customWidth="1"/>
    <col min="2054" max="2054" width="14.42578125" bestFit="1" customWidth="1"/>
    <col min="2305" max="2305" width="17.5703125" bestFit="1" customWidth="1"/>
    <col min="2306" max="2306" width="10.28515625" bestFit="1" customWidth="1"/>
    <col min="2308" max="2308" width="50.28515625" customWidth="1"/>
    <col min="2309" max="2309" width="19.7109375" bestFit="1" customWidth="1"/>
    <col min="2310" max="2310" width="14.42578125" bestFit="1" customWidth="1"/>
    <col min="2561" max="2561" width="17.5703125" bestFit="1" customWidth="1"/>
    <col min="2562" max="2562" width="10.28515625" bestFit="1" customWidth="1"/>
    <col min="2564" max="2564" width="50.28515625" customWidth="1"/>
    <col min="2565" max="2565" width="19.7109375" bestFit="1" customWidth="1"/>
    <col min="2566" max="2566" width="14.42578125" bestFit="1" customWidth="1"/>
    <col min="2817" max="2817" width="17.5703125" bestFit="1" customWidth="1"/>
    <col min="2818" max="2818" width="10.28515625" bestFit="1" customWidth="1"/>
    <col min="2820" max="2820" width="50.28515625" customWidth="1"/>
    <col min="2821" max="2821" width="19.7109375" bestFit="1" customWidth="1"/>
    <col min="2822" max="2822" width="14.42578125" bestFit="1" customWidth="1"/>
    <col min="3073" max="3073" width="17.5703125" bestFit="1" customWidth="1"/>
    <col min="3074" max="3074" width="10.28515625" bestFit="1" customWidth="1"/>
    <col min="3076" max="3076" width="50.28515625" customWidth="1"/>
    <col min="3077" max="3077" width="19.7109375" bestFit="1" customWidth="1"/>
    <col min="3078" max="3078" width="14.42578125" bestFit="1" customWidth="1"/>
    <col min="3329" max="3329" width="17.5703125" bestFit="1" customWidth="1"/>
    <col min="3330" max="3330" width="10.28515625" bestFit="1" customWidth="1"/>
    <col min="3332" max="3332" width="50.28515625" customWidth="1"/>
    <col min="3333" max="3333" width="19.7109375" bestFit="1" customWidth="1"/>
    <col min="3334" max="3334" width="14.42578125" bestFit="1" customWidth="1"/>
    <col min="3585" max="3585" width="17.5703125" bestFit="1" customWidth="1"/>
    <col min="3586" max="3586" width="10.28515625" bestFit="1" customWidth="1"/>
    <col min="3588" max="3588" width="50.28515625" customWidth="1"/>
    <col min="3589" max="3589" width="19.7109375" bestFit="1" customWidth="1"/>
    <col min="3590" max="3590" width="14.42578125" bestFit="1" customWidth="1"/>
    <col min="3841" max="3841" width="17.5703125" bestFit="1" customWidth="1"/>
    <col min="3842" max="3842" width="10.28515625" bestFit="1" customWidth="1"/>
    <col min="3844" max="3844" width="50.28515625" customWidth="1"/>
    <col min="3845" max="3845" width="19.7109375" bestFit="1" customWidth="1"/>
    <col min="3846" max="3846" width="14.42578125" bestFit="1" customWidth="1"/>
    <col min="4097" max="4097" width="17.5703125" bestFit="1" customWidth="1"/>
    <col min="4098" max="4098" width="10.28515625" bestFit="1" customWidth="1"/>
    <col min="4100" max="4100" width="50.28515625" customWidth="1"/>
    <col min="4101" max="4101" width="19.7109375" bestFit="1" customWidth="1"/>
    <col min="4102" max="4102" width="14.42578125" bestFit="1" customWidth="1"/>
    <col min="4353" max="4353" width="17.5703125" bestFit="1" customWidth="1"/>
    <col min="4354" max="4354" width="10.28515625" bestFit="1" customWidth="1"/>
    <col min="4356" max="4356" width="50.28515625" customWidth="1"/>
    <col min="4357" max="4357" width="19.7109375" bestFit="1" customWidth="1"/>
    <col min="4358" max="4358" width="14.42578125" bestFit="1" customWidth="1"/>
    <col min="4609" max="4609" width="17.5703125" bestFit="1" customWidth="1"/>
    <col min="4610" max="4610" width="10.28515625" bestFit="1" customWidth="1"/>
    <col min="4612" max="4612" width="50.28515625" customWidth="1"/>
    <col min="4613" max="4613" width="19.7109375" bestFit="1" customWidth="1"/>
    <col min="4614" max="4614" width="14.42578125" bestFit="1" customWidth="1"/>
    <col min="4865" max="4865" width="17.5703125" bestFit="1" customWidth="1"/>
    <col min="4866" max="4866" width="10.28515625" bestFit="1" customWidth="1"/>
    <col min="4868" max="4868" width="50.28515625" customWidth="1"/>
    <col min="4869" max="4869" width="19.7109375" bestFit="1" customWidth="1"/>
    <col min="4870" max="4870" width="14.42578125" bestFit="1" customWidth="1"/>
    <col min="5121" max="5121" width="17.5703125" bestFit="1" customWidth="1"/>
    <col min="5122" max="5122" width="10.28515625" bestFit="1" customWidth="1"/>
    <col min="5124" max="5124" width="50.28515625" customWidth="1"/>
    <col min="5125" max="5125" width="19.7109375" bestFit="1" customWidth="1"/>
    <col min="5126" max="5126" width="14.42578125" bestFit="1" customWidth="1"/>
    <col min="5377" max="5377" width="17.5703125" bestFit="1" customWidth="1"/>
    <col min="5378" max="5378" width="10.28515625" bestFit="1" customWidth="1"/>
    <col min="5380" max="5380" width="50.28515625" customWidth="1"/>
    <col min="5381" max="5381" width="19.7109375" bestFit="1" customWidth="1"/>
    <col min="5382" max="5382" width="14.42578125" bestFit="1" customWidth="1"/>
    <col min="5633" max="5633" width="17.5703125" bestFit="1" customWidth="1"/>
    <col min="5634" max="5634" width="10.28515625" bestFit="1" customWidth="1"/>
    <col min="5636" max="5636" width="50.28515625" customWidth="1"/>
    <col min="5637" max="5637" width="19.7109375" bestFit="1" customWidth="1"/>
    <col min="5638" max="5638" width="14.42578125" bestFit="1" customWidth="1"/>
    <col min="5889" max="5889" width="17.5703125" bestFit="1" customWidth="1"/>
    <col min="5890" max="5890" width="10.28515625" bestFit="1" customWidth="1"/>
    <col min="5892" max="5892" width="50.28515625" customWidth="1"/>
    <col min="5893" max="5893" width="19.7109375" bestFit="1" customWidth="1"/>
    <col min="5894" max="5894" width="14.42578125" bestFit="1" customWidth="1"/>
    <col min="6145" max="6145" width="17.5703125" bestFit="1" customWidth="1"/>
    <col min="6146" max="6146" width="10.28515625" bestFit="1" customWidth="1"/>
    <col min="6148" max="6148" width="50.28515625" customWidth="1"/>
    <col min="6149" max="6149" width="19.7109375" bestFit="1" customWidth="1"/>
    <col min="6150" max="6150" width="14.42578125" bestFit="1" customWidth="1"/>
    <col min="6401" max="6401" width="17.5703125" bestFit="1" customWidth="1"/>
    <col min="6402" max="6402" width="10.28515625" bestFit="1" customWidth="1"/>
    <col min="6404" max="6404" width="50.28515625" customWidth="1"/>
    <col min="6405" max="6405" width="19.7109375" bestFit="1" customWidth="1"/>
    <col min="6406" max="6406" width="14.42578125" bestFit="1" customWidth="1"/>
    <col min="6657" max="6657" width="17.5703125" bestFit="1" customWidth="1"/>
    <col min="6658" max="6658" width="10.28515625" bestFit="1" customWidth="1"/>
    <col min="6660" max="6660" width="50.28515625" customWidth="1"/>
    <col min="6661" max="6661" width="19.7109375" bestFit="1" customWidth="1"/>
    <col min="6662" max="6662" width="14.42578125" bestFit="1" customWidth="1"/>
    <col min="6913" max="6913" width="17.5703125" bestFit="1" customWidth="1"/>
    <col min="6914" max="6914" width="10.28515625" bestFit="1" customWidth="1"/>
    <col min="6916" max="6916" width="50.28515625" customWidth="1"/>
    <col min="6917" max="6917" width="19.7109375" bestFit="1" customWidth="1"/>
    <col min="6918" max="6918" width="14.42578125" bestFit="1" customWidth="1"/>
    <col min="7169" max="7169" width="17.5703125" bestFit="1" customWidth="1"/>
    <col min="7170" max="7170" width="10.28515625" bestFit="1" customWidth="1"/>
    <col min="7172" max="7172" width="50.28515625" customWidth="1"/>
    <col min="7173" max="7173" width="19.7109375" bestFit="1" customWidth="1"/>
    <col min="7174" max="7174" width="14.42578125" bestFit="1" customWidth="1"/>
    <col min="7425" max="7425" width="17.5703125" bestFit="1" customWidth="1"/>
    <col min="7426" max="7426" width="10.28515625" bestFit="1" customWidth="1"/>
    <col min="7428" max="7428" width="50.28515625" customWidth="1"/>
    <col min="7429" max="7429" width="19.7109375" bestFit="1" customWidth="1"/>
    <col min="7430" max="7430" width="14.42578125" bestFit="1" customWidth="1"/>
    <col min="7681" max="7681" width="17.5703125" bestFit="1" customWidth="1"/>
    <col min="7682" max="7682" width="10.28515625" bestFit="1" customWidth="1"/>
    <col min="7684" max="7684" width="50.28515625" customWidth="1"/>
    <col min="7685" max="7685" width="19.7109375" bestFit="1" customWidth="1"/>
    <col min="7686" max="7686" width="14.42578125" bestFit="1" customWidth="1"/>
    <col min="7937" max="7937" width="17.5703125" bestFit="1" customWidth="1"/>
    <col min="7938" max="7938" width="10.28515625" bestFit="1" customWidth="1"/>
    <col min="7940" max="7940" width="50.28515625" customWidth="1"/>
    <col min="7941" max="7941" width="19.7109375" bestFit="1" customWidth="1"/>
    <col min="7942" max="7942" width="14.42578125" bestFit="1" customWidth="1"/>
    <col min="8193" max="8193" width="17.5703125" bestFit="1" customWidth="1"/>
    <col min="8194" max="8194" width="10.28515625" bestFit="1" customWidth="1"/>
    <col min="8196" max="8196" width="50.28515625" customWidth="1"/>
    <col min="8197" max="8197" width="19.7109375" bestFit="1" customWidth="1"/>
    <col min="8198" max="8198" width="14.42578125" bestFit="1" customWidth="1"/>
    <col min="8449" max="8449" width="17.5703125" bestFit="1" customWidth="1"/>
    <col min="8450" max="8450" width="10.28515625" bestFit="1" customWidth="1"/>
    <col min="8452" max="8452" width="50.28515625" customWidth="1"/>
    <col min="8453" max="8453" width="19.7109375" bestFit="1" customWidth="1"/>
    <col min="8454" max="8454" width="14.42578125" bestFit="1" customWidth="1"/>
    <col min="8705" max="8705" width="17.5703125" bestFit="1" customWidth="1"/>
    <col min="8706" max="8706" width="10.28515625" bestFit="1" customWidth="1"/>
    <col min="8708" max="8708" width="50.28515625" customWidth="1"/>
    <col min="8709" max="8709" width="19.7109375" bestFit="1" customWidth="1"/>
    <col min="8710" max="8710" width="14.42578125" bestFit="1" customWidth="1"/>
    <col min="8961" max="8961" width="17.5703125" bestFit="1" customWidth="1"/>
    <col min="8962" max="8962" width="10.28515625" bestFit="1" customWidth="1"/>
    <col min="8964" max="8964" width="50.28515625" customWidth="1"/>
    <col min="8965" max="8965" width="19.7109375" bestFit="1" customWidth="1"/>
    <col min="8966" max="8966" width="14.42578125" bestFit="1" customWidth="1"/>
    <col min="9217" max="9217" width="17.5703125" bestFit="1" customWidth="1"/>
    <col min="9218" max="9218" width="10.28515625" bestFit="1" customWidth="1"/>
    <col min="9220" max="9220" width="50.28515625" customWidth="1"/>
    <col min="9221" max="9221" width="19.7109375" bestFit="1" customWidth="1"/>
    <col min="9222" max="9222" width="14.42578125" bestFit="1" customWidth="1"/>
    <col min="9473" max="9473" width="17.5703125" bestFit="1" customWidth="1"/>
    <col min="9474" max="9474" width="10.28515625" bestFit="1" customWidth="1"/>
    <col min="9476" max="9476" width="50.28515625" customWidth="1"/>
    <col min="9477" max="9477" width="19.7109375" bestFit="1" customWidth="1"/>
    <col min="9478" max="9478" width="14.42578125" bestFit="1" customWidth="1"/>
    <col min="9729" max="9729" width="17.5703125" bestFit="1" customWidth="1"/>
    <col min="9730" max="9730" width="10.28515625" bestFit="1" customWidth="1"/>
    <col min="9732" max="9732" width="50.28515625" customWidth="1"/>
    <col min="9733" max="9733" width="19.7109375" bestFit="1" customWidth="1"/>
    <col min="9734" max="9734" width="14.42578125" bestFit="1" customWidth="1"/>
    <col min="9985" max="9985" width="17.5703125" bestFit="1" customWidth="1"/>
    <col min="9986" max="9986" width="10.28515625" bestFit="1" customWidth="1"/>
    <col min="9988" max="9988" width="50.28515625" customWidth="1"/>
    <col min="9989" max="9989" width="19.7109375" bestFit="1" customWidth="1"/>
    <col min="9990" max="9990" width="14.42578125" bestFit="1" customWidth="1"/>
    <col min="10241" max="10241" width="17.5703125" bestFit="1" customWidth="1"/>
    <col min="10242" max="10242" width="10.28515625" bestFit="1" customWidth="1"/>
    <col min="10244" max="10244" width="50.28515625" customWidth="1"/>
    <col min="10245" max="10245" width="19.7109375" bestFit="1" customWidth="1"/>
    <col min="10246" max="10246" width="14.42578125" bestFit="1" customWidth="1"/>
    <col min="10497" max="10497" width="17.5703125" bestFit="1" customWidth="1"/>
    <col min="10498" max="10498" width="10.28515625" bestFit="1" customWidth="1"/>
    <col min="10500" max="10500" width="50.28515625" customWidth="1"/>
    <col min="10501" max="10501" width="19.7109375" bestFit="1" customWidth="1"/>
    <col min="10502" max="10502" width="14.42578125" bestFit="1" customWidth="1"/>
    <col min="10753" max="10753" width="17.5703125" bestFit="1" customWidth="1"/>
    <col min="10754" max="10754" width="10.28515625" bestFit="1" customWidth="1"/>
    <col min="10756" max="10756" width="50.28515625" customWidth="1"/>
    <col min="10757" max="10757" width="19.7109375" bestFit="1" customWidth="1"/>
    <col min="10758" max="10758" width="14.42578125" bestFit="1" customWidth="1"/>
    <col min="11009" max="11009" width="17.5703125" bestFit="1" customWidth="1"/>
    <col min="11010" max="11010" width="10.28515625" bestFit="1" customWidth="1"/>
    <col min="11012" max="11012" width="50.28515625" customWidth="1"/>
    <col min="11013" max="11013" width="19.7109375" bestFit="1" customWidth="1"/>
    <col min="11014" max="11014" width="14.42578125" bestFit="1" customWidth="1"/>
    <col min="11265" max="11265" width="17.5703125" bestFit="1" customWidth="1"/>
    <col min="11266" max="11266" width="10.28515625" bestFit="1" customWidth="1"/>
    <col min="11268" max="11268" width="50.28515625" customWidth="1"/>
    <col min="11269" max="11269" width="19.7109375" bestFit="1" customWidth="1"/>
    <col min="11270" max="11270" width="14.42578125" bestFit="1" customWidth="1"/>
    <col min="11521" max="11521" width="17.5703125" bestFit="1" customWidth="1"/>
    <col min="11522" max="11522" width="10.28515625" bestFit="1" customWidth="1"/>
    <col min="11524" max="11524" width="50.28515625" customWidth="1"/>
    <col min="11525" max="11525" width="19.7109375" bestFit="1" customWidth="1"/>
    <col min="11526" max="11526" width="14.42578125" bestFit="1" customWidth="1"/>
    <col min="11777" max="11777" width="17.5703125" bestFit="1" customWidth="1"/>
    <col min="11778" max="11778" width="10.28515625" bestFit="1" customWidth="1"/>
    <col min="11780" max="11780" width="50.28515625" customWidth="1"/>
    <col min="11781" max="11781" width="19.7109375" bestFit="1" customWidth="1"/>
    <col min="11782" max="11782" width="14.42578125" bestFit="1" customWidth="1"/>
    <col min="12033" max="12033" width="17.5703125" bestFit="1" customWidth="1"/>
    <col min="12034" max="12034" width="10.28515625" bestFit="1" customWidth="1"/>
    <col min="12036" max="12036" width="50.28515625" customWidth="1"/>
    <col min="12037" max="12037" width="19.7109375" bestFit="1" customWidth="1"/>
    <col min="12038" max="12038" width="14.42578125" bestFit="1" customWidth="1"/>
    <col min="12289" max="12289" width="17.5703125" bestFit="1" customWidth="1"/>
    <col min="12290" max="12290" width="10.28515625" bestFit="1" customWidth="1"/>
    <col min="12292" max="12292" width="50.28515625" customWidth="1"/>
    <col min="12293" max="12293" width="19.7109375" bestFit="1" customWidth="1"/>
    <col min="12294" max="12294" width="14.42578125" bestFit="1" customWidth="1"/>
    <col min="12545" max="12545" width="17.5703125" bestFit="1" customWidth="1"/>
    <col min="12546" max="12546" width="10.28515625" bestFit="1" customWidth="1"/>
    <col min="12548" max="12548" width="50.28515625" customWidth="1"/>
    <col min="12549" max="12549" width="19.7109375" bestFit="1" customWidth="1"/>
    <col min="12550" max="12550" width="14.42578125" bestFit="1" customWidth="1"/>
    <col min="12801" max="12801" width="17.5703125" bestFit="1" customWidth="1"/>
    <col min="12802" max="12802" width="10.28515625" bestFit="1" customWidth="1"/>
    <col min="12804" max="12804" width="50.28515625" customWidth="1"/>
    <col min="12805" max="12805" width="19.7109375" bestFit="1" customWidth="1"/>
    <col min="12806" max="12806" width="14.42578125" bestFit="1" customWidth="1"/>
    <col min="13057" max="13057" width="17.5703125" bestFit="1" customWidth="1"/>
    <col min="13058" max="13058" width="10.28515625" bestFit="1" customWidth="1"/>
    <col min="13060" max="13060" width="50.28515625" customWidth="1"/>
    <col min="13061" max="13061" width="19.7109375" bestFit="1" customWidth="1"/>
    <col min="13062" max="13062" width="14.42578125" bestFit="1" customWidth="1"/>
    <col min="13313" max="13313" width="17.5703125" bestFit="1" customWidth="1"/>
    <col min="13314" max="13314" width="10.28515625" bestFit="1" customWidth="1"/>
    <col min="13316" max="13316" width="50.28515625" customWidth="1"/>
    <col min="13317" max="13317" width="19.7109375" bestFit="1" customWidth="1"/>
    <col min="13318" max="13318" width="14.42578125" bestFit="1" customWidth="1"/>
    <col min="13569" max="13569" width="17.5703125" bestFit="1" customWidth="1"/>
    <col min="13570" max="13570" width="10.28515625" bestFit="1" customWidth="1"/>
    <col min="13572" max="13572" width="50.28515625" customWidth="1"/>
    <col min="13573" max="13573" width="19.7109375" bestFit="1" customWidth="1"/>
    <col min="13574" max="13574" width="14.42578125" bestFit="1" customWidth="1"/>
    <col min="13825" max="13825" width="17.5703125" bestFit="1" customWidth="1"/>
    <col min="13826" max="13826" width="10.28515625" bestFit="1" customWidth="1"/>
    <col min="13828" max="13828" width="50.28515625" customWidth="1"/>
    <col min="13829" max="13829" width="19.7109375" bestFit="1" customWidth="1"/>
    <col min="13830" max="13830" width="14.42578125" bestFit="1" customWidth="1"/>
    <col min="14081" max="14081" width="17.5703125" bestFit="1" customWidth="1"/>
    <col min="14082" max="14082" width="10.28515625" bestFit="1" customWidth="1"/>
    <col min="14084" max="14084" width="50.28515625" customWidth="1"/>
    <col min="14085" max="14085" width="19.7109375" bestFit="1" customWidth="1"/>
    <col min="14086" max="14086" width="14.42578125" bestFit="1" customWidth="1"/>
    <col min="14337" max="14337" width="17.5703125" bestFit="1" customWidth="1"/>
    <col min="14338" max="14338" width="10.28515625" bestFit="1" customWidth="1"/>
    <col min="14340" max="14340" width="50.28515625" customWidth="1"/>
    <col min="14341" max="14341" width="19.7109375" bestFit="1" customWidth="1"/>
    <col min="14342" max="14342" width="14.42578125" bestFit="1" customWidth="1"/>
    <col min="14593" max="14593" width="17.5703125" bestFit="1" customWidth="1"/>
    <col min="14594" max="14594" width="10.28515625" bestFit="1" customWidth="1"/>
    <col min="14596" max="14596" width="50.28515625" customWidth="1"/>
    <col min="14597" max="14597" width="19.7109375" bestFit="1" customWidth="1"/>
    <col min="14598" max="14598" width="14.42578125" bestFit="1" customWidth="1"/>
    <col min="14849" max="14849" width="17.5703125" bestFit="1" customWidth="1"/>
    <col min="14850" max="14850" width="10.28515625" bestFit="1" customWidth="1"/>
    <col min="14852" max="14852" width="50.28515625" customWidth="1"/>
    <col min="14853" max="14853" width="19.7109375" bestFit="1" customWidth="1"/>
    <col min="14854" max="14854" width="14.42578125" bestFit="1" customWidth="1"/>
    <col min="15105" max="15105" width="17.5703125" bestFit="1" customWidth="1"/>
    <col min="15106" max="15106" width="10.28515625" bestFit="1" customWidth="1"/>
    <col min="15108" max="15108" width="50.28515625" customWidth="1"/>
    <col min="15109" max="15109" width="19.7109375" bestFit="1" customWidth="1"/>
    <col min="15110" max="15110" width="14.42578125" bestFit="1" customWidth="1"/>
    <col min="15361" max="15361" width="17.5703125" bestFit="1" customWidth="1"/>
    <col min="15362" max="15362" width="10.28515625" bestFit="1" customWidth="1"/>
    <col min="15364" max="15364" width="50.28515625" customWidth="1"/>
    <col min="15365" max="15365" width="19.7109375" bestFit="1" customWidth="1"/>
    <col min="15366" max="15366" width="14.42578125" bestFit="1" customWidth="1"/>
    <col min="15617" max="15617" width="17.5703125" bestFit="1" customWidth="1"/>
    <col min="15618" max="15618" width="10.28515625" bestFit="1" customWidth="1"/>
    <col min="15620" max="15620" width="50.28515625" customWidth="1"/>
    <col min="15621" max="15621" width="19.7109375" bestFit="1" customWidth="1"/>
    <col min="15622" max="15622" width="14.42578125" bestFit="1" customWidth="1"/>
    <col min="15873" max="15873" width="17.5703125" bestFit="1" customWidth="1"/>
    <col min="15874" max="15874" width="10.28515625" bestFit="1" customWidth="1"/>
    <col min="15876" max="15876" width="50.28515625" customWidth="1"/>
    <col min="15877" max="15877" width="19.7109375" bestFit="1" customWidth="1"/>
    <col min="15878" max="15878" width="14.42578125" bestFit="1" customWidth="1"/>
    <col min="16129" max="16129" width="17.5703125" bestFit="1" customWidth="1"/>
    <col min="16130" max="16130" width="10.28515625" bestFit="1" customWidth="1"/>
    <col min="16132" max="16132" width="50.28515625" customWidth="1"/>
    <col min="16133" max="16133" width="19.7109375" bestFit="1" customWidth="1"/>
    <col min="16134" max="16134" width="14.425781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E1"/>
  <sheetViews>
    <sheetView workbookViewId="0">
      <selection sqref="A1:XFD34"/>
    </sheetView>
  </sheetViews>
  <sheetFormatPr defaultRowHeight="15" x14ac:dyDescent="0.25"/>
  <cols>
    <col min="1" max="1" width="17.5703125" style="1" bestFit="1" customWidth="1"/>
    <col min="2" max="2" width="10.28515625" bestFit="1" customWidth="1"/>
    <col min="4" max="4" width="50.28515625" customWidth="1"/>
    <col min="5" max="5" width="19.7109375" style="3" bestFit="1" customWidth="1"/>
    <col min="6" max="6" width="14.42578125" bestFit="1" customWidth="1"/>
    <col min="257" max="257" width="17.5703125" bestFit="1" customWidth="1"/>
    <col min="258" max="258" width="10.28515625" bestFit="1" customWidth="1"/>
    <col min="260" max="260" width="50.28515625" customWidth="1"/>
    <col min="261" max="261" width="19.7109375" bestFit="1" customWidth="1"/>
    <col min="262" max="262" width="14.42578125" bestFit="1" customWidth="1"/>
    <col min="513" max="513" width="17.5703125" bestFit="1" customWidth="1"/>
    <col min="514" max="514" width="10.28515625" bestFit="1" customWidth="1"/>
    <col min="516" max="516" width="50.28515625" customWidth="1"/>
    <col min="517" max="517" width="19.7109375" bestFit="1" customWidth="1"/>
    <col min="518" max="518" width="14.42578125" bestFit="1" customWidth="1"/>
    <col min="769" max="769" width="17.5703125" bestFit="1" customWidth="1"/>
    <col min="770" max="770" width="10.28515625" bestFit="1" customWidth="1"/>
    <col min="772" max="772" width="50.28515625" customWidth="1"/>
    <col min="773" max="773" width="19.7109375" bestFit="1" customWidth="1"/>
    <col min="774" max="774" width="14.42578125" bestFit="1" customWidth="1"/>
    <col min="1025" max="1025" width="17.5703125" bestFit="1" customWidth="1"/>
    <col min="1026" max="1026" width="10.28515625" bestFit="1" customWidth="1"/>
    <col min="1028" max="1028" width="50.28515625" customWidth="1"/>
    <col min="1029" max="1029" width="19.7109375" bestFit="1" customWidth="1"/>
    <col min="1030" max="1030" width="14.42578125" bestFit="1" customWidth="1"/>
    <col min="1281" max="1281" width="17.5703125" bestFit="1" customWidth="1"/>
    <col min="1282" max="1282" width="10.28515625" bestFit="1" customWidth="1"/>
    <col min="1284" max="1284" width="50.28515625" customWidth="1"/>
    <col min="1285" max="1285" width="19.7109375" bestFit="1" customWidth="1"/>
    <col min="1286" max="1286" width="14.42578125" bestFit="1" customWidth="1"/>
    <col min="1537" max="1537" width="17.5703125" bestFit="1" customWidth="1"/>
    <col min="1538" max="1538" width="10.28515625" bestFit="1" customWidth="1"/>
    <col min="1540" max="1540" width="50.28515625" customWidth="1"/>
    <col min="1541" max="1541" width="19.7109375" bestFit="1" customWidth="1"/>
    <col min="1542" max="1542" width="14.42578125" bestFit="1" customWidth="1"/>
    <col min="1793" max="1793" width="17.5703125" bestFit="1" customWidth="1"/>
    <col min="1794" max="1794" width="10.28515625" bestFit="1" customWidth="1"/>
    <col min="1796" max="1796" width="50.28515625" customWidth="1"/>
    <col min="1797" max="1797" width="19.7109375" bestFit="1" customWidth="1"/>
    <col min="1798" max="1798" width="14.42578125" bestFit="1" customWidth="1"/>
    <col min="2049" max="2049" width="17.5703125" bestFit="1" customWidth="1"/>
    <col min="2050" max="2050" width="10.28515625" bestFit="1" customWidth="1"/>
    <col min="2052" max="2052" width="50.28515625" customWidth="1"/>
    <col min="2053" max="2053" width="19.7109375" bestFit="1" customWidth="1"/>
    <col min="2054" max="2054" width="14.42578125" bestFit="1" customWidth="1"/>
    <col min="2305" max="2305" width="17.5703125" bestFit="1" customWidth="1"/>
    <col min="2306" max="2306" width="10.28515625" bestFit="1" customWidth="1"/>
    <col min="2308" max="2308" width="50.28515625" customWidth="1"/>
    <col min="2309" max="2309" width="19.7109375" bestFit="1" customWidth="1"/>
    <col min="2310" max="2310" width="14.42578125" bestFit="1" customWidth="1"/>
    <col min="2561" max="2561" width="17.5703125" bestFit="1" customWidth="1"/>
    <col min="2562" max="2562" width="10.28515625" bestFit="1" customWidth="1"/>
    <col min="2564" max="2564" width="50.28515625" customWidth="1"/>
    <col min="2565" max="2565" width="19.7109375" bestFit="1" customWidth="1"/>
    <col min="2566" max="2566" width="14.42578125" bestFit="1" customWidth="1"/>
    <col min="2817" max="2817" width="17.5703125" bestFit="1" customWidth="1"/>
    <col min="2818" max="2818" width="10.28515625" bestFit="1" customWidth="1"/>
    <col min="2820" max="2820" width="50.28515625" customWidth="1"/>
    <col min="2821" max="2821" width="19.7109375" bestFit="1" customWidth="1"/>
    <col min="2822" max="2822" width="14.42578125" bestFit="1" customWidth="1"/>
    <col min="3073" max="3073" width="17.5703125" bestFit="1" customWidth="1"/>
    <col min="3074" max="3074" width="10.28515625" bestFit="1" customWidth="1"/>
    <col min="3076" max="3076" width="50.28515625" customWidth="1"/>
    <col min="3077" max="3077" width="19.7109375" bestFit="1" customWidth="1"/>
    <col min="3078" max="3078" width="14.42578125" bestFit="1" customWidth="1"/>
    <col min="3329" max="3329" width="17.5703125" bestFit="1" customWidth="1"/>
    <col min="3330" max="3330" width="10.28515625" bestFit="1" customWidth="1"/>
    <col min="3332" max="3332" width="50.28515625" customWidth="1"/>
    <col min="3333" max="3333" width="19.7109375" bestFit="1" customWidth="1"/>
    <col min="3334" max="3334" width="14.42578125" bestFit="1" customWidth="1"/>
    <col min="3585" max="3585" width="17.5703125" bestFit="1" customWidth="1"/>
    <col min="3586" max="3586" width="10.28515625" bestFit="1" customWidth="1"/>
    <col min="3588" max="3588" width="50.28515625" customWidth="1"/>
    <col min="3589" max="3589" width="19.7109375" bestFit="1" customWidth="1"/>
    <col min="3590" max="3590" width="14.42578125" bestFit="1" customWidth="1"/>
    <col min="3841" max="3841" width="17.5703125" bestFit="1" customWidth="1"/>
    <col min="3842" max="3842" width="10.28515625" bestFit="1" customWidth="1"/>
    <col min="3844" max="3844" width="50.28515625" customWidth="1"/>
    <col min="3845" max="3845" width="19.7109375" bestFit="1" customWidth="1"/>
    <col min="3846" max="3846" width="14.42578125" bestFit="1" customWidth="1"/>
    <col min="4097" max="4097" width="17.5703125" bestFit="1" customWidth="1"/>
    <col min="4098" max="4098" width="10.28515625" bestFit="1" customWidth="1"/>
    <col min="4100" max="4100" width="50.28515625" customWidth="1"/>
    <col min="4101" max="4101" width="19.7109375" bestFit="1" customWidth="1"/>
    <col min="4102" max="4102" width="14.42578125" bestFit="1" customWidth="1"/>
    <col min="4353" max="4353" width="17.5703125" bestFit="1" customWidth="1"/>
    <col min="4354" max="4354" width="10.28515625" bestFit="1" customWidth="1"/>
    <col min="4356" max="4356" width="50.28515625" customWidth="1"/>
    <col min="4357" max="4357" width="19.7109375" bestFit="1" customWidth="1"/>
    <col min="4358" max="4358" width="14.42578125" bestFit="1" customWidth="1"/>
    <col min="4609" max="4609" width="17.5703125" bestFit="1" customWidth="1"/>
    <col min="4610" max="4610" width="10.28515625" bestFit="1" customWidth="1"/>
    <col min="4612" max="4612" width="50.28515625" customWidth="1"/>
    <col min="4613" max="4613" width="19.7109375" bestFit="1" customWidth="1"/>
    <col min="4614" max="4614" width="14.42578125" bestFit="1" customWidth="1"/>
    <col min="4865" max="4865" width="17.5703125" bestFit="1" customWidth="1"/>
    <col min="4866" max="4866" width="10.28515625" bestFit="1" customWidth="1"/>
    <col min="4868" max="4868" width="50.28515625" customWidth="1"/>
    <col min="4869" max="4869" width="19.7109375" bestFit="1" customWidth="1"/>
    <col min="4870" max="4870" width="14.42578125" bestFit="1" customWidth="1"/>
    <col min="5121" max="5121" width="17.5703125" bestFit="1" customWidth="1"/>
    <col min="5122" max="5122" width="10.28515625" bestFit="1" customWidth="1"/>
    <col min="5124" max="5124" width="50.28515625" customWidth="1"/>
    <col min="5125" max="5125" width="19.7109375" bestFit="1" customWidth="1"/>
    <col min="5126" max="5126" width="14.42578125" bestFit="1" customWidth="1"/>
    <col min="5377" max="5377" width="17.5703125" bestFit="1" customWidth="1"/>
    <col min="5378" max="5378" width="10.28515625" bestFit="1" customWidth="1"/>
    <col min="5380" max="5380" width="50.28515625" customWidth="1"/>
    <col min="5381" max="5381" width="19.7109375" bestFit="1" customWidth="1"/>
    <col min="5382" max="5382" width="14.42578125" bestFit="1" customWidth="1"/>
    <col min="5633" max="5633" width="17.5703125" bestFit="1" customWidth="1"/>
    <col min="5634" max="5634" width="10.28515625" bestFit="1" customWidth="1"/>
    <col min="5636" max="5636" width="50.28515625" customWidth="1"/>
    <col min="5637" max="5637" width="19.7109375" bestFit="1" customWidth="1"/>
    <col min="5638" max="5638" width="14.42578125" bestFit="1" customWidth="1"/>
    <col min="5889" max="5889" width="17.5703125" bestFit="1" customWidth="1"/>
    <col min="5890" max="5890" width="10.28515625" bestFit="1" customWidth="1"/>
    <col min="5892" max="5892" width="50.28515625" customWidth="1"/>
    <col min="5893" max="5893" width="19.7109375" bestFit="1" customWidth="1"/>
    <col min="5894" max="5894" width="14.42578125" bestFit="1" customWidth="1"/>
    <col min="6145" max="6145" width="17.5703125" bestFit="1" customWidth="1"/>
    <col min="6146" max="6146" width="10.28515625" bestFit="1" customWidth="1"/>
    <col min="6148" max="6148" width="50.28515625" customWidth="1"/>
    <col min="6149" max="6149" width="19.7109375" bestFit="1" customWidth="1"/>
    <col min="6150" max="6150" width="14.42578125" bestFit="1" customWidth="1"/>
    <col min="6401" max="6401" width="17.5703125" bestFit="1" customWidth="1"/>
    <col min="6402" max="6402" width="10.28515625" bestFit="1" customWidth="1"/>
    <col min="6404" max="6404" width="50.28515625" customWidth="1"/>
    <col min="6405" max="6405" width="19.7109375" bestFit="1" customWidth="1"/>
    <col min="6406" max="6406" width="14.42578125" bestFit="1" customWidth="1"/>
    <col min="6657" max="6657" width="17.5703125" bestFit="1" customWidth="1"/>
    <col min="6658" max="6658" width="10.28515625" bestFit="1" customWidth="1"/>
    <col min="6660" max="6660" width="50.28515625" customWidth="1"/>
    <col min="6661" max="6661" width="19.7109375" bestFit="1" customWidth="1"/>
    <col min="6662" max="6662" width="14.42578125" bestFit="1" customWidth="1"/>
    <col min="6913" max="6913" width="17.5703125" bestFit="1" customWidth="1"/>
    <col min="6914" max="6914" width="10.28515625" bestFit="1" customWidth="1"/>
    <col min="6916" max="6916" width="50.28515625" customWidth="1"/>
    <col min="6917" max="6917" width="19.7109375" bestFit="1" customWidth="1"/>
    <col min="6918" max="6918" width="14.42578125" bestFit="1" customWidth="1"/>
    <col min="7169" max="7169" width="17.5703125" bestFit="1" customWidth="1"/>
    <col min="7170" max="7170" width="10.28515625" bestFit="1" customWidth="1"/>
    <col min="7172" max="7172" width="50.28515625" customWidth="1"/>
    <col min="7173" max="7173" width="19.7109375" bestFit="1" customWidth="1"/>
    <col min="7174" max="7174" width="14.42578125" bestFit="1" customWidth="1"/>
    <col min="7425" max="7425" width="17.5703125" bestFit="1" customWidth="1"/>
    <col min="7426" max="7426" width="10.28515625" bestFit="1" customWidth="1"/>
    <col min="7428" max="7428" width="50.28515625" customWidth="1"/>
    <col min="7429" max="7429" width="19.7109375" bestFit="1" customWidth="1"/>
    <col min="7430" max="7430" width="14.42578125" bestFit="1" customWidth="1"/>
    <col min="7681" max="7681" width="17.5703125" bestFit="1" customWidth="1"/>
    <col min="7682" max="7682" width="10.28515625" bestFit="1" customWidth="1"/>
    <col min="7684" max="7684" width="50.28515625" customWidth="1"/>
    <col min="7685" max="7685" width="19.7109375" bestFit="1" customWidth="1"/>
    <col min="7686" max="7686" width="14.42578125" bestFit="1" customWidth="1"/>
    <col min="7937" max="7937" width="17.5703125" bestFit="1" customWidth="1"/>
    <col min="7938" max="7938" width="10.28515625" bestFit="1" customWidth="1"/>
    <col min="7940" max="7940" width="50.28515625" customWidth="1"/>
    <col min="7941" max="7941" width="19.7109375" bestFit="1" customWidth="1"/>
    <col min="7942" max="7942" width="14.42578125" bestFit="1" customWidth="1"/>
    <col min="8193" max="8193" width="17.5703125" bestFit="1" customWidth="1"/>
    <col min="8194" max="8194" width="10.28515625" bestFit="1" customWidth="1"/>
    <col min="8196" max="8196" width="50.28515625" customWidth="1"/>
    <col min="8197" max="8197" width="19.7109375" bestFit="1" customWidth="1"/>
    <col min="8198" max="8198" width="14.42578125" bestFit="1" customWidth="1"/>
    <col min="8449" max="8449" width="17.5703125" bestFit="1" customWidth="1"/>
    <col min="8450" max="8450" width="10.28515625" bestFit="1" customWidth="1"/>
    <col min="8452" max="8452" width="50.28515625" customWidth="1"/>
    <col min="8453" max="8453" width="19.7109375" bestFit="1" customWidth="1"/>
    <col min="8454" max="8454" width="14.42578125" bestFit="1" customWidth="1"/>
    <col min="8705" max="8705" width="17.5703125" bestFit="1" customWidth="1"/>
    <col min="8706" max="8706" width="10.28515625" bestFit="1" customWidth="1"/>
    <col min="8708" max="8708" width="50.28515625" customWidth="1"/>
    <col min="8709" max="8709" width="19.7109375" bestFit="1" customWidth="1"/>
    <col min="8710" max="8710" width="14.42578125" bestFit="1" customWidth="1"/>
    <col min="8961" max="8961" width="17.5703125" bestFit="1" customWidth="1"/>
    <col min="8962" max="8962" width="10.28515625" bestFit="1" customWidth="1"/>
    <col min="8964" max="8964" width="50.28515625" customWidth="1"/>
    <col min="8965" max="8965" width="19.7109375" bestFit="1" customWidth="1"/>
    <col min="8966" max="8966" width="14.42578125" bestFit="1" customWidth="1"/>
    <col min="9217" max="9217" width="17.5703125" bestFit="1" customWidth="1"/>
    <col min="9218" max="9218" width="10.28515625" bestFit="1" customWidth="1"/>
    <col min="9220" max="9220" width="50.28515625" customWidth="1"/>
    <col min="9221" max="9221" width="19.7109375" bestFit="1" customWidth="1"/>
    <col min="9222" max="9222" width="14.42578125" bestFit="1" customWidth="1"/>
    <col min="9473" max="9473" width="17.5703125" bestFit="1" customWidth="1"/>
    <col min="9474" max="9474" width="10.28515625" bestFit="1" customWidth="1"/>
    <col min="9476" max="9476" width="50.28515625" customWidth="1"/>
    <col min="9477" max="9477" width="19.7109375" bestFit="1" customWidth="1"/>
    <col min="9478" max="9478" width="14.42578125" bestFit="1" customWidth="1"/>
    <col min="9729" max="9729" width="17.5703125" bestFit="1" customWidth="1"/>
    <col min="9730" max="9730" width="10.28515625" bestFit="1" customWidth="1"/>
    <col min="9732" max="9732" width="50.28515625" customWidth="1"/>
    <col min="9733" max="9733" width="19.7109375" bestFit="1" customWidth="1"/>
    <col min="9734" max="9734" width="14.42578125" bestFit="1" customWidth="1"/>
    <col min="9985" max="9985" width="17.5703125" bestFit="1" customWidth="1"/>
    <col min="9986" max="9986" width="10.28515625" bestFit="1" customWidth="1"/>
    <col min="9988" max="9988" width="50.28515625" customWidth="1"/>
    <col min="9989" max="9989" width="19.7109375" bestFit="1" customWidth="1"/>
    <col min="9990" max="9990" width="14.42578125" bestFit="1" customWidth="1"/>
    <col min="10241" max="10241" width="17.5703125" bestFit="1" customWidth="1"/>
    <col min="10242" max="10242" width="10.28515625" bestFit="1" customWidth="1"/>
    <col min="10244" max="10244" width="50.28515625" customWidth="1"/>
    <col min="10245" max="10245" width="19.7109375" bestFit="1" customWidth="1"/>
    <col min="10246" max="10246" width="14.42578125" bestFit="1" customWidth="1"/>
    <col min="10497" max="10497" width="17.5703125" bestFit="1" customWidth="1"/>
    <col min="10498" max="10498" width="10.28515625" bestFit="1" customWidth="1"/>
    <col min="10500" max="10500" width="50.28515625" customWidth="1"/>
    <col min="10501" max="10501" width="19.7109375" bestFit="1" customWidth="1"/>
    <col min="10502" max="10502" width="14.42578125" bestFit="1" customWidth="1"/>
    <col min="10753" max="10753" width="17.5703125" bestFit="1" customWidth="1"/>
    <col min="10754" max="10754" width="10.28515625" bestFit="1" customWidth="1"/>
    <col min="10756" max="10756" width="50.28515625" customWidth="1"/>
    <col min="10757" max="10757" width="19.7109375" bestFit="1" customWidth="1"/>
    <col min="10758" max="10758" width="14.42578125" bestFit="1" customWidth="1"/>
    <col min="11009" max="11009" width="17.5703125" bestFit="1" customWidth="1"/>
    <col min="11010" max="11010" width="10.28515625" bestFit="1" customWidth="1"/>
    <col min="11012" max="11012" width="50.28515625" customWidth="1"/>
    <col min="11013" max="11013" width="19.7109375" bestFit="1" customWidth="1"/>
    <col min="11014" max="11014" width="14.42578125" bestFit="1" customWidth="1"/>
    <col min="11265" max="11265" width="17.5703125" bestFit="1" customWidth="1"/>
    <col min="11266" max="11266" width="10.28515625" bestFit="1" customWidth="1"/>
    <col min="11268" max="11268" width="50.28515625" customWidth="1"/>
    <col min="11269" max="11269" width="19.7109375" bestFit="1" customWidth="1"/>
    <col min="11270" max="11270" width="14.42578125" bestFit="1" customWidth="1"/>
    <col min="11521" max="11521" width="17.5703125" bestFit="1" customWidth="1"/>
    <col min="11522" max="11522" width="10.28515625" bestFit="1" customWidth="1"/>
    <col min="11524" max="11524" width="50.28515625" customWidth="1"/>
    <col min="11525" max="11525" width="19.7109375" bestFit="1" customWidth="1"/>
    <col min="11526" max="11526" width="14.42578125" bestFit="1" customWidth="1"/>
    <col min="11777" max="11777" width="17.5703125" bestFit="1" customWidth="1"/>
    <col min="11778" max="11778" width="10.28515625" bestFit="1" customWidth="1"/>
    <col min="11780" max="11780" width="50.28515625" customWidth="1"/>
    <col min="11781" max="11781" width="19.7109375" bestFit="1" customWidth="1"/>
    <col min="11782" max="11782" width="14.42578125" bestFit="1" customWidth="1"/>
    <col min="12033" max="12033" width="17.5703125" bestFit="1" customWidth="1"/>
    <col min="12034" max="12034" width="10.28515625" bestFit="1" customWidth="1"/>
    <col min="12036" max="12036" width="50.28515625" customWidth="1"/>
    <col min="12037" max="12037" width="19.7109375" bestFit="1" customWidth="1"/>
    <col min="12038" max="12038" width="14.42578125" bestFit="1" customWidth="1"/>
    <col min="12289" max="12289" width="17.5703125" bestFit="1" customWidth="1"/>
    <col min="12290" max="12290" width="10.28515625" bestFit="1" customWidth="1"/>
    <col min="12292" max="12292" width="50.28515625" customWidth="1"/>
    <col min="12293" max="12293" width="19.7109375" bestFit="1" customWidth="1"/>
    <col min="12294" max="12294" width="14.42578125" bestFit="1" customWidth="1"/>
    <col min="12545" max="12545" width="17.5703125" bestFit="1" customWidth="1"/>
    <col min="12546" max="12546" width="10.28515625" bestFit="1" customWidth="1"/>
    <col min="12548" max="12548" width="50.28515625" customWidth="1"/>
    <col min="12549" max="12549" width="19.7109375" bestFit="1" customWidth="1"/>
    <col min="12550" max="12550" width="14.42578125" bestFit="1" customWidth="1"/>
    <col min="12801" max="12801" width="17.5703125" bestFit="1" customWidth="1"/>
    <col min="12802" max="12802" width="10.28515625" bestFit="1" customWidth="1"/>
    <col min="12804" max="12804" width="50.28515625" customWidth="1"/>
    <col min="12805" max="12805" width="19.7109375" bestFit="1" customWidth="1"/>
    <col min="12806" max="12806" width="14.42578125" bestFit="1" customWidth="1"/>
    <col min="13057" max="13057" width="17.5703125" bestFit="1" customWidth="1"/>
    <col min="13058" max="13058" width="10.28515625" bestFit="1" customWidth="1"/>
    <col min="13060" max="13060" width="50.28515625" customWidth="1"/>
    <col min="13061" max="13061" width="19.7109375" bestFit="1" customWidth="1"/>
    <col min="13062" max="13062" width="14.42578125" bestFit="1" customWidth="1"/>
    <col min="13313" max="13313" width="17.5703125" bestFit="1" customWidth="1"/>
    <col min="13314" max="13314" width="10.28515625" bestFit="1" customWidth="1"/>
    <col min="13316" max="13316" width="50.28515625" customWidth="1"/>
    <col min="13317" max="13317" width="19.7109375" bestFit="1" customWidth="1"/>
    <col min="13318" max="13318" width="14.42578125" bestFit="1" customWidth="1"/>
    <col min="13569" max="13569" width="17.5703125" bestFit="1" customWidth="1"/>
    <col min="13570" max="13570" width="10.28515625" bestFit="1" customWidth="1"/>
    <col min="13572" max="13572" width="50.28515625" customWidth="1"/>
    <col min="13573" max="13573" width="19.7109375" bestFit="1" customWidth="1"/>
    <col min="13574" max="13574" width="14.42578125" bestFit="1" customWidth="1"/>
    <col min="13825" max="13825" width="17.5703125" bestFit="1" customWidth="1"/>
    <col min="13826" max="13826" width="10.28515625" bestFit="1" customWidth="1"/>
    <col min="13828" max="13828" width="50.28515625" customWidth="1"/>
    <col min="13829" max="13829" width="19.7109375" bestFit="1" customWidth="1"/>
    <col min="13830" max="13830" width="14.42578125" bestFit="1" customWidth="1"/>
    <col min="14081" max="14081" width="17.5703125" bestFit="1" customWidth="1"/>
    <col min="14082" max="14082" width="10.28515625" bestFit="1" customWidth="1"/>
    <col min="14084" max="14084" width="50.28515625" customWidth="1"/>
    <col min="14085" max="14085" width="19.7109375" bestFit="1" customWidth="1"/>
    <col min="14086" max="14086" width="14.42578125" bestFit="1" customWidth="1"/>
    <col min="14337" max="14337" width="17.5703125" bestFit="1" customWidth="1"/>
    <col min="14338" max="14338" width="10.28515625" bestFit="1" customWidth="1"/>
    <col min="14340" max="14340" width="50.28515625" customWidth="1"/>
    <col min="14341" max="14341" width="19.7109375" bestFit="1" customWidth="1"/>
    <col min="14342" max="14342" width="14.42578125" bestFit="1" customWidth="1"/>
    <col min="14593" max="14593" width="17.5703125" bestFit="1" customWidth="1"/>
    <col min="14594" max="14594" width="10.28515625" bestFit="1" customWidth="1"/>
    <col min="14596" max="14596" width="50.28515625" customWidth="1"/>
    <col min="14597" max="14597" width="19.7109375" bestFit="1" customWidth="1"/>
    <col min="14598" max="14598" width="14.42578125" bestFit="1" customWidth="1"/>
    <col min="14849" max="14849" width="17.5703125" bestFit="1" customWidth="1"/>
    <col min="14850" max="14850" width="10.28515625" bestFit="1" customWidth="1"/>
    <col min="14852" max="14852" width="50.28515625" customWidth="1"/>
    <col min="14853" max="14853" width="19.7109375" bestFit="1" customWidth="1"/>
    <col min="14854" max="14854" width="14.42578125" bestFit="1" customWidth="1"/>
    <col min="15105" max="15105" width="17.5703125" bestFit="1" customWidth="1"/>
    <col min="15106" max="15106" width="10.28515625" bestFit="1" customWidth="1"/>
    <col min="15108" max="15108" width="50.28515625" customWidth="1"/>
    <col min="15109" max="15109" width="19.7109375" bestFit="1" customWidth="1"/>
    <col min="15110" max="15110" width="14.42578125" bestFit="1" customWidth="1"/>
    <col min="15361" max="15361" width="17.5703125" bestFit="1" customWidth="1"/>
    <col min="15362" max="15362" width="10.28515625" bestFit="1" customWidth="1"/>
    <col min="15364" max="15364" width="50.28515625" customWidth="1"/>
    <col min="15365" max="15365" width="19.7109375" bestFit="1" customWidth="1"/>
    <col min="15366" max="15366" width="14.42578125" bestFit="1" customWidth="1"/>
    <col min="15617" max="15617" width="17.5703125" bestFit="1" customWidth="1"/>
    <col min="15618" max="15618" width="10.28515625" bestFit="1" customWidth="1"/>
    <col min="15620" max="15620" width="50.28515625" customWidth="1"/>
    <col min="15621" max="15621" width="19.7109375" bestFit="1" customWidth="1"/>
    <col min="15622" max="15622" width="14.42578125" bestFit="1" customWidth="1"/>
    <col min="15873" max="15873" width="17.5703125" bestFit="1" customWidth="1"/>
    <col min="15874" max="15874" width="10.28515625" bestFit="1" customWidth="1"/>
    <col min="15876" max="15876" width="50.28515625" customWidth="1"/>
    <col min="15877" max="15877" width="19.7109375" bestFit="1" customWidth="1"/>
    <col min="15878" max="15878" width="14.42578125" bestFit="1" customWidth="1"/>
    <col min="16129" max="16129" width="17.5703125" bestFit="1" customWidth="1"/>
    <col min="16130" max="16130" width="10.28515625" bestFit="1" customWidth="1"/>
    <col min="16132" max="16132" width="50.28515625" customWidth="1"/>
    <col min="16133" max="16133" width="19.7109375" bestFit="1" customWidth="1"/>
    <col min="16134" max="16134" width="14.4257812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E1"/>
  <sheetViews>
    <sheetView workbookViewId="0">
      <selection activeCell="A44" sqref="A1:XFD44"/>
    </sheetView>
  </sheetViews>
  <sheetFormatPr defaultRowHeight="15" x14ac:dyDescent="0.25"/>
  <cols>
    <col min="1" max="1" width="17.5703125" style="1" bestFit="1" customWidth="1"/>
    <col min="2" max="2" width="10.28515625" bestFit="1" customWidth="1"/>
    <col min="4" max="4" width="50.28515625" customWidth="1"/>
    <col min="5" max="5" width="17.85546875" style="3" bestFit="1" customWidth="1"/>
    <col min="6" max="6" width="14.42578125" bestFit="1" customWidth="1"/>
    <col min="257" max="257" width="17.5703125" bestFit="1" customWidth="1"/>
    <col min="258" max="258" width="10.28515625" bestFit="1" customWidth="1"/>
    <col min="260" max="260" width="50.28515625" customWidth="1"/>
    <col min="261" max="261" width="17.85546875" bestFit="1" customWidth="1"/>
    <col min="262" max="262" width="14.42578125" bestFit="1" customWidth="1"/>
    <col min="513" max="513" width="17.5703125" bestFit="1" customWidth="1"/>
    <col min="514" max="514" width="10.28515625" bestFit="1" customWidth="1"/>
    <col min="516" max="516" width="50.28515625" customWidth="1"/>
    <col min="517" max="517" width="17.85546875" bestFit="1" customWidth="1"/>
    <col min="518" max="518" width="14.42578125" bestFit="1" customWidth="1"/>
    <col min="769" max="769" width="17.5703125" bestFit="1" customWidth="1"/>
    <col min="770" max="770" width="10.28515625" bestFit="1" customWidth="1"/>
    <col min="772" max="772" width="50.28515625" customWidth="1"/>
    <col min="773" max="773" width="17.85546875" bestFit="1" customWidth="1"/>
    <col min="774" max="774" width="14.42578125" bestFit="1" customWidth="1"/>
    <col min="1025" max="1025" width="17.5703125" bestFit="1" customWidth="1"/>
    <col min="1026" max="1026" width="10.28515625" bestFit="1" customWidth="1"/>
    <col min="1028" max="1028" width="50.28515625" customWidth="1"/>
    <col min="1029" max="1029" width="17.85546875" bestFit="1" customWidth="1"/>
    <col min="1030" max="1030" width="14.42578125" bestFit="1" customWidth="1"/>
    <col min="1281" max="1281" width="17.5703125" bestFit="1" customWidth="1"/>
    <col min="1282" max="1282" width="10.28515625" bestFit="1" customWidth="1"/>
    <col min="1284" max="1284" width="50.28515625" customWidth="1"/>
    <col min="1285" max="1285" width="17.85546875" bestFit="1" customWidth="1"/>
    <col min="1286" max="1286" width="14.42578125" bestFit="1" customWidth="1"/>
    <col min="1537" max="1537" width="17.5703125" bestFit="1" customWidth="1"/>
    <col min="1538" max="1538" width="10.28515625" bestFit="1" customWidth="1"/>
    <col min="1540" max="1540" width="50.28515625" customWidth="1"/>
    <col min="1541" max="1541" width="17.85546875" bestFit="1" customWidth="1"/>
    <col min="1542" max="1542" width="14.42578125" bestFit="1" customWidth="1"/>
    <col min="1793" max="1793" width="17.5703125" bestFit="1" customWidth="1"/>
    <col min="1794" max="1794" width="10.28515625" bestFit="1" customWidth="1"/>
    <col min="1796" max="1796" width="50.28515625" customWidth="1"/>
    <col min="1797" max="1797" width="17.85546875" bestFit="1" customWidth="1"/>
    <col min="1798" max="1798" width="14.42578125" bestFit="1" customWidth="1"/>
    <col min="2049" max="2049" width="17.5703125" bestFit="1" customWidth="1"/>
    <col min="2050" max="2050" width="10.28515625" bestFit="1" customWidth="1"/>
    <col min="2052" max="2052" width="50.28515625" customWidth="1"/>
    <col min="2053" max="2053" width="17.85546875" bestFit="1" customWidth="1"/>
    <col min="2054" max="2054" width="14.42578125" bestFit="1" customWidth="1"/>
    <col min="2305" max="2305" width="17.5703125" bestFit="1" customWidth="1"/>
    <col min="2306" max="2306" width="10.28515625" bestFit="1" customWidth="1"/>
    <col min="2308" max="2308" width="50.28515625" customWidth="1"/>
    <col min="2309" max="2309" width="17.85546875" bestFit="1" customWidth="1"/>
    <col min="2310" max="2310" width="14.42578125" bestFit="1" customWidth="1"/>
    <col min="2561" max="2561" width="17.5703125" bestFit="1" customWidth="1"/>
    <col min="2562" max="2562" width="10.28515625" bestFit="1" customWidth="1"/>
    <col min="2564" max="2564" width="50.28515625" customWidth="1"/>
    <col min="2565" max="2565" width="17.85546875" bestFit="1" customWidth="1"/>
    <col min="2566" max="2566" width="14.42578125" bestFit="1" customWidth="1"/>
    <col min="2817" max="2817" width="17.5703125" bestFit="1" customWidth="1"/>
    <col min="2818" max="2818" width="10.28515625" bestFit="1" customWidth="1"/>
    <col min="2820" max="2820" width="50.28515625" customWidth="1"/>
    <col min="2821" max="2821" width="17.85546875" bestFit="1" customWidth="1"/>
    <col min="2822" max="2822" width="14.42578125" bestFit="1" customWidth="1"/>
    <col min="3073" max="3073" width="17.5703125" bestFit="1" customWidth="1"/>
    <col min="3074" max="3074" width="10.28515625" bestFit="1" customWidth="1"/>
    <col min="3076" max="3076" width="50.28515625" customWidth="1"/>
    <col min="3077" max="3077" width="17.85546875" bestFit="1" customWidth="1"/>
    <col min="3078" max="3078" width="14.42578125" bestFit="1" customWidth="1"/>
    <col min="3329" max="3329" width="17.5703125" bestFit="1" customWidth="1"/>
    <col min="3330" max="3330" width="10.28515625" bestFit="1" customWidth="1"/>
    <col min="3332" max="3332" width="50.28515625" customWidth="1"/>
    <col min="3333" max="3333" width="17.85546875" bestFit="1" customWidth="1"/>
    <col min="3334" max="3334" width="14.42578125" bestFit="1" customWidth="1"/>
    <col min="3585" max="3585" width="17.5703125" bestFit="1" customWidth="1"/>
    <col min="3586" max="3586" width="10.28515625" bestFit="1" customWidth="1"/>
    <col min="3588" max="3588" width="50.28515625" customWidth="1"/>
    <col min="3589" max="3589" width="17.85546875" bestFit="1" customWidth="1"/>
    <col min="3590" max="3590" width="14.42578125" bestFit="1" customWidth="1"/>
    <col min="3841" max="3841" width="17.5703125" bestFit="1" customWidth="1"/>
    <col min="3842" max="3842" width="10.28515625" bestFit="1" customWidth="1"/>
    <col min="3844" max="3844" width="50.28515625" customWidth="1"/>
    <col min="3845" max="3845" width="17.85546875" bestFit="1" customWidth="1"/>
    <col min="3846" max="3846" width="14.42578125" bestFit="1" customWidth="1"/>
    <col min="4097" max="4097" width="17.5703125" bestFit="1" customWidth="1"/>
    <col min="4098" max="4098" width="10.28515625" bestFit="1" customWidth="1"/>
    <col min="4100" max="4100" width="50.28515625" customWidth="1"/>
    <col min="4101" max="4101" width="17.85546875" bestFit="1" customWidth="1"/>
    <col min="4102" max="4102" width="14.42578125" bestFit="1" customWidth="1"/>
    <col min="4353" max="4353" width="17.5703125" bestFit="1" customWidth="1"/>
    <col min="4354" max="4354" width="10.28515625" bestFit="1" customWidth="1"/>
    <col min="4356" max="4356" width="50.28515625" customWidth="1"/>
    <col min="4357" max="4357" width="17.85546875" bestFit="1" customWidth="1"/>
    <col min="4358" max="4358" width="14.42578125" bestFit="1" customWidth="1"/>
    <col min="4609" max="4609" width="17.5703125" bestFit="1" customWidth="1"/>
    <col min="4610" max="4610" width="10.28515625" bestFit="1" customWidth="1"/>
    <col min="4612" max="4612" width="50.28515625" customWidth="1"/>
    <col min="4613" max="4613" width="17.85546875" bestFit="1" customWidth="1"/>
    <col min="4614" max="4614" width="14.42578125" bestFit="1" customWidth="1"/>
    <col min="4865" max="4865" width="17.5703125" bestFit="1" customWidth="1"/>
    <col min="4866" max="4866" width="10.28515625" bestFit="1" customWidth="1"/>
    <col min="4868" max="4868" width="50.28515625" customWidth="1"/>
    <col min="4869" max="4869" width="17.85546875" bestFit="1" customWidth="1"/>
    <col min="4870" max="4870" width="14.42578125" bestFit="1" customWidth="1"/>
    <col min="5121" max="5121" width="17.5703125" bestFit="1" customWidth="1"/>
    <col min="5122" max="5122" width="10.28515625" bestFit="1" customWidth="1"/>
    <col min="5124" max="5124" width="50.28515625" customWidth="1"/>
    <col min="5125" max="5125" width="17.85546875" bestFit="1" customWidth="1"/>
    <col min="5126" max="5126" width="14.42578125" bestFit="1" customWidth="1"/>
    <col min="5377" max="5377" width="17.5703125" bestFit="1" customWidth="1"/>
    <col min="5378" max="5378" width="10.28515625" bestFit="1" customWidth="1"/>
    <col min="5380" max="5380" width="50.28515625" customWidth="1"/>
    <col min="5381" max="5381" width="17.85546875" bestFit="1" customWidth="1"/>
    <col min="5382" max="5382" width="14.42578125" bestFit="1" customWidth="1"/>
    <col min="5633" max="5633" width="17.5703125" bestFit="1" customWidth="1"/>
    <col min="5634" max="5634" width="10.28515625" bestFit="1" customWidth="1"/>
    <col min="5636" max="5636" width="50.28515625" customWidth="1"/>
    <col min="5637" max="5637" width="17.85546875" bestFit="1" customWidth="1"/>
    <col min="5638" max="5638" width="14.42578125" bestFit="1" customWidth="1"/>
    <col min="5889" max="5889" width="17.5703125" bestFit="1" customWidth="1"/>
    <col min="5890" max="5890" width="10.28515625" bestFit="1" customWidth="1"/>
    <col min="5892" max="5892" width="50.28515625" customWidth="1"/>
    <col min="5893" max="5893" width="17.85546875" bestFit="1" customWidth="1"/>
    <col min="5894" max="5894" width="14.42578125" bestFit="1" customWidth="1"/>
    <col min="6145" max="6145" width="17.5703125" bestFit="1" customWidth="1"/>
    <col min="6146" max="6146" width="10.28515625" bestFit="1" customWidth="1"/>
    <col min="6148" max="6148" width="50.28515625" customWidth="1"/>
    <col min="6149" max="6149" width="17.85546875" bestFit="1" customWidth="1"/>
    <col min="6150" max="6150" width="14.42578125" bestFit="1" customWidth="1"/>
    <col min="6401" max="6401" width="17.5703125" bestFit="1" customWidth="1"/>
    <col min="6402" max="6402" width="10.28515625" bestFit="1" customWidth="1"/>
    <col min="6404" max="6404" width="50.28515625" customWidth="1"/>
    <col min="6405" max="6405" width="17.85546875" bestFit="1" customWidth="1"/>
    <col min="6406" max="6406" width="14.42578125" bestFit="1" customWidth="1"/>
    <col min="6657" max="6657" width="17.5703125" bestFit="1" customWidth="1"/>
    <col min="6658" max="6658" width="10.28515625" bestFit="1" customWidth="1"/>
    <col min="6660" max="6660" width="50.28515625" customWidth="1"/>
    <col min="6661" max="6661" width="17.85546875" bestFit="1" customWidth="1"/>
    <col min="6662" max="6662" width="14.42578125" bestFit="1" customWidth="1"/>
    <col min="6913" max="6913" width="17.5703125" bestFit="1" customWidth="1"/>
    <col min="6914" max="6914" width="10.28515625" bestFit="1" customWidth="1"/>
    <col min="6916" max="6916" width="50.28515625" customWidth="1"/>
    <col min="6917" max="6917" width="17.85546875" bestFit="1" customWidth="1"/>
    <col min="6918" max="6918" width="14.42578125" bestFit="1" customWidth="1"/>
    <col min="7169" max="7169" width="17.5703125" bestFit="1" customWidth="1"/>
    <col min="7170" max="7170" width="10.28515625" bestFit="1" customWidth="1"/>
    <col min="7172" max="7172" width="50.28515625" customWidth="1"/>
    <col min="7173" max="7173" width="17.85546875" bestFit="1" customWidth="1"/>
    <col min="7174" max="7174" width="14.42578125" bestFit="1" customWidth="1"/>
    <col min="7425" max="7425" width="17.5703125" bestFit="1" customWidth="1"/>
    <col min="7426" max="7426" width="10.28515625" bestFit="1" customWidth="1"/>
    <col min="7428" max="7428" width="50.28515625" customWidth="1"/>
    <col min="7429" max="7429" width="17.85546875" bestFit="1" customWidth="1"/>
    <col min="7430" max="7430" width="14.42578125" bestFit="1" customWidth="1"/>
    <col min="7681" max="7681" width="17.5703125" bestFit="1" customWidth="1"/>
    <col min="7682" max="7682" width="10.28515625" bestFit="1" customWidth="1"/>
    <col min="7684" max="7684" width="50.28515625" customWidth="1"/>
    <col min="7685" max="7685" width="17.85546875" bestFit="1" customWidth="1"/>
    <col min="7686" max="7686" width="14.42578125" bestFit="1" customWidth="1"/>
    <col min="7937" max="7937" width="17.5703125" bestFit="1" customWidth="1"/>
    <col min="7938" max="7938" width="10.28515625" bestFit="1" customWidth="1"/>
    <col min="7940" max="7940" width="50.28515625" customWidth="1"/>
    <col min="7941" max="7941" width="17.85546875" bestFit="1" customWidth="1"/>
    <col min="7942" max="7942" width="14.42578125" bestFit="1" customWidth="1"/>
    <col min="8193" max="8193" width="17.5703125" bestFit="1" customWidth="1"/>
    <col min="8194" max="8194" width="10.28515625" bestFit="1" customWidth="1"/>
    <col min="8196" max="8196" width="50.28515625" customWidth="1"/>
    <col min="8197" max="8197" width="17.85546875" bestFit="1" customWidth="1"/>
    <col min="8198" max="8198" width="14.42578125" bestFit="1" customWidth="1"/>
    <col min="8449" max="8449" width="17.5703125" bestFit="1" customWidth="1"/>
    <col min="8450" max="8450" width="10.28515625" bestFit="1" customWidth="1"/>
    <col min="8452" max="8452" width="50.28515625" customWidth="1"/>
    <col min="8453" max="8453" width="17.85546875" bestFit="1" customWidth="1"/>
    <col min="8454" max="8454" width="14.42578125" bestFit="1" customWidth="1"/>
    <col min="8705" max="8705" width="17.5703125" bestFit="1" customWidth="1"/>
    <col min="8706" max="8706" width="10.28515625" bestFit="1" customWidth="1"/>
    <col min="8708" max="8708" width="50.28515625" customWidth="1"/>
    <col min="8709" max="8709" width="17.85546875" bestFit="1" customWidth="1"/>
    <col min="8710" max="8710" width="14.42578125" bestFit="1" customWidth="1"/>
    <col min="8961" max="8961" width="17.5703125" bestFit="1" customWidth="1"/>
    <col min="8962" max="8962" width="10.28515625" bestFit="1" customWidth="1"/>
    <col min="8964" max="8964" width="50.28515625" customWidth="1"/>
    <col min="8965" max="8965" width="17.85546875" bestFit="1" customWidth="1"/>
    <col min="8966" max="8966" width="14.42578125" bestFit="1" customWidth="1"/>
    <col min="9217" max="9217" width="17.5703125" bestFit="1" customWidth="1"/>
    <col min="9218" max="9218" width="10.28515625" bestFit="1" customWidth="1"/>
    <col min="9220" max="9220" width="50.28515625" customWidth="1"/>
    <col min="9221" max="9221" width="17.85546875" bestFit="1" customWidth="1"/>
    <col min="9222" max="9222" width="14.42578125" bestFit="1" customWidth="1"/>
    <col min="9473" max="9473" width="17.5703125" bestFit="1" customWidth="1"/>
    <col min="9474" max="9474" width="10.28515625" bestFit="1" customWidth="1"/>
    <col min="9476" max="9476" width="50.28515625" customWidth="1"/>
    <col min="9477" max="9477" width="17.85546875" bestFit="1" customWidth="1"/>
    <col min="9478" max="9478" width="14.42578125" bestFit="1" customWidth="1"/>
    <col min="9729" max="9729" width="17.5703125" bestFit="1" customWidth="1"/>
    <col min="9730" max="9730" width="10.28515625" bestFit="1" customWidth="1"/>
    <col min="9732" max="9732" width="50.28515625" customWidth="1"/>
    <col min="9733" max="9733" width="17.85546875" bestFit="1" customWidth="1"/>
    <col min="9734" max="9734" width="14.42578125" bestFit="1" customWidth="1"/>
    <col min="9985" max="9985" width="17.5703125" bestFit="1" customWidth="1"/>
    <col min="9986" max="9986" width="10.28515625" bestFit="1" customWidth="1"/>
    <col min="9988" max="9988" width="50.28515625" customWidth="1"/>
    <col min="9989" max="9989" width="17.85546875" bestFit="1" customWidth="1"/>
    <col min="9990" max="9990" width="14.42578125" bestFit="1" customWidth="1"/>
    <col min="10241" max="10241" width="17.5703125" bestFit="1" customWidth="1"/>
    <col min="10242" max="10242" width="10.28515625" bestFit="1" customWidth="1"/>
    <col min="10244" max="10244" width="50.28515625" customWidth="1"/>
    <col min="10245" max="10245" width="17.85546875" bestFit="1" customWidth="1"/>
    <col min="10246" max="10246" width="14.42578125" bestFit="1" customWidth="1"/>
    <col min="10497" max="10497" width="17.5703125" bestFit="1" customWidth="1"/>
    <col min="10498" max="10498" width="10.28515625" bestFit="1" customWidth="1"/>
    <col min="10500" max="10500" width="50.28515625" customWidth="1"/>
    <col min="10501" max="10501" width="17.85546875" bestFit="1" customWidth="1"/>
    <col min="10502" max="10502" width="14.42578125" bestFit="1" customWidth="1"/>
    <col min="10753" max="10753" width="17.5703125" bestFit="1" customWidth="1"/>
    <col min="10754" max="10754" width="10.28515625" bestFit="1" customWidth="1"/>
    <col min="10756" max="10756" width="50.28515625" customWidth="1"/>
    <col min="10757" max="10757" width="17.85546875" bestFit="1" customWidth="1"/>
    <col min="10758" max="10758" width="14.42578125" bestFit="1" customWidth="1"/>
    <col min="11009" max="11009" width="17.5703125" bestFit="1" customWidth="1"/>
    <col min="11010" max="11010" width="10.28515625" bestFit="1" customWidth="1"/>
    <col min="11012" max="11012" width="50.28515625" customWidth="1"/>
    <col min="11013" max="11013" width="17.85546875" bestFit="1" customWidth="1"/>
    <col min="11014" max="11014" width="14.42578125" bestFit="1" customWidth="1"/>
    <col min="11265" max="11265" width="17.5703125" bestFit="1" customWidth="1"/>
    <col min="11266" max="11266" width="10.28515625" bestFit="1" customWidth="1"/>
    <col min="11268" max="11268" width="50.28515625" customWidth="1"/>
    <col min="11269" max="11269" width="17.85546875" bestFit="1" customWidth="1"/>
    <col min="11270" max="11270" width="14.42578125" bestFit="1" customWidth="1"/>
    <col min="11521" max="11521" width="17.5703125" bestFit="1" customWidth="1"/>
    <col min="11522" max="11522" width="10.28515625" bestFit="1" customWidth="1"/>
    <col min="11524" max="11524" width="50.28515625" customWidth="1"/>
    <col min="11525" max="11525" width="17.85546875" bestFit="1" customWidth="1"/>
    <col min="11526" max="11526" width="14.42578125" bestFit="1" customWidth="1"/>
    <col min="11777" max="11777" width="17.5703125" bestFit="1" customWidth="1"/>
    <col min="11778" max="11778" width="10.28515625" bestFit="1" customWidth="1"/>
    <col min="11780" max="11780" width="50.28515625" customWidth="1"/>
    <col min="11781" max="11781" width="17.85546875" bestFit="1" customWidth="1"/>
    <col min="11782" max="11782" width="14.42578125" bestFit="1" customWidth="1"/>
    <col min="12033" max="12033" width="17.5703125" bestFit="1" customWidth="1"/>
    <col min="12034" max="12034" width="10.28515625" bestFit="1" customWidth="1"/>
    <col min="12036" max="12036" width="50.28515625" customWidth="1"/>
    <col min="12037" max="12037" width="17.85546875" bestFit="1" customWidth="1"/>
    <col min="12038" max="12038" width="14.42578125" bestFit="1" customWidth="1"/>
    <col min="12289" max="12289" width="17.5703125" bestFit="1" customWidth="1"/>
    <col min="12290" max="12290" width="10.28515625" bestFit="1" customWidth="1"/>
    <col min="12292" max="12292" width="50.28515625" customWidth="1"/>
    <col min="12293" max="12293" width="17.85546875" bestFit="1" customWidth="1"/>
    <col min="12294" max="12294" width="14.42578125" bestFit="1" customWidth="1"/>
    <col min="12545" max="12545" width="17.5703125" bestFit="1" customWidth="1"/>
    <col min="12546" max="12546" width="10.28515625" bestFit="1" customWidth="1"/>
    <col min="12548" max="12548" width="50.28515625" customWidth="1"/>
    <col min="12549" max="12549" width="17.85546875" bestFit="1" customWidth="1"/>
    <col min="12550" max="12550" width="14.42578125" bestFit="1" customWidth="1"/>
    <col min="12801" max="12801" width="17.5703125" bestFit="1" customWidth="1"/>
    <col min="12802" max="12802" width="10.28515625" bestFit="1" customWidth="1"/>
    <col min="12804" max="12804" width="50.28515625" customWidth="1"/>
    <col min="12805" max="12805" width="17.85546875" bestFit="1" customWidth="1"/>
    <col min="12806" max="12806" width="14.42578125" bestFit="1" customWidth="1"/>
    <col min="13057" max="13057" width="17.5703125" bestFit="1" customWidth="1"/>
    <col min="13058" max="13058" width="10.28515625" bestFit="1" customWidth="1"/>
    <col min="13060" max="13060" width="50.28515625" customWidth="1"/>
    <col min="13061" max="13061" width="17.85546875" bestFit="1" customWidth="1"/>
    <col min="13062" max="13062" width="14.42578125" bestFit="1" customWidth="1"/>
    <col min="13313" max="13313" width="17.5703125" bestFit="1" customWidth="1"/>
    <col min="13314" max="13314" width="10.28515625" bestFit="1" customWidth="1"/>
    <col min="13316" max="13316" width="50.28515625" customWidth="1"/>
    <col min="13317" max="13317" width="17.85546875" bestFit="1" customWidth="1"/>
    <col min="13318" max="13318" width="14.42578125" bestFit="1" customWidth="1"/>
    <col min="13569" max="13569" width="17.5703125" bestFit="1" customWidth="1"/>
    <col min="13570" max="13570" width="10.28515625" bestFit="1" customWidth="1"/>
    <col min="13572" max="13572" width="50.28515625" customWidth="1"/>
    <col min="13573" max="13573" width="17.85546875" bestFit="1" customWidth="1"/>
    <col min="13574" max="13574" width="14.42578125" bestFit="1" customWidth="1"/>
    <col min="13825" max="13825" width="17.5703125" bestFit="1" customWidth="1"/>
    <col min="13826" max="13826" width="10.28515625" bestFit="1" customWidth="1"/>
    <col min="13828" max="13828" width="50.28515625" customWidth="1"/>
    <col min="13829" max="13829" width="17.85546875" bestFit="1" customWidth="1"/>
    <col min="13830" max="13830" width="14.42578125" bestFit="1" customWidth="1"/>
    <col min="14081" max="14081" width="17.5703125" bestFit="1" customWidth="1"/>
    <col min="14082" max="14082" width="10.28515625" bestFit="1" customWidth="1"/>
    <col min="14084" max="14084" width="50.28515625" customWidth="1"/>
    <col min="14085" max="14085" width="17.85546875" bestFit="1" customWidth="1"/>
    <col min="14086" max="14086" width="14.42578125" bestFit="1" customWidth="1"/>
    <col min="14337" max="14337" width="17.5703125" bestFit="1" customWidth="1"/>
    <col min="14338" max="14338" width="10.28515625" bestFit="1" customWidth="1"/>
    <col min="14340" max="14340" width="50.28515625" customWidth="1"/>
    <col min="14341" max="14341" width="17.85546875" bestFit="1" customWidth="1"/>
    <col min="14342" max="14342" width="14.42578125" bestFit="1" customWidth="1"/>
    <col min="14593" max="14593" width="17.5703125" bestFit="1" customWidth="1"/>
    <col min="14594" max="14594" width="10.28515625" bestFit="1" customWidth="1"/>
    <col min="14596" max="14596" width="50.28515625" customWidth="1"/>
    <col min="14597" max="14597" width="17.85546875" bestFit="1" customWidth="1"/>
    <col min="14598" max="14598" width="14.42578125" bestFit="1" customWidth="1"/>
    <col min="14849" max="14849" width="17.5703125" bestFit="1" customWidth="1"/>
    <col min="14850" max="14850" width="10.28515625" bestFit="1" customWidth="1"/>
    <col min="14852" max="14852" width="50.28515625" customWidth="1"/>
    <col min="14853" max="14853" width="17.85546875" bestFit="1" customWidth="1"/>
    <col min="14854" max="14854" width="14.42578125" bestFit="1" customWidth="1"/>
    <col min="15105" max="15105" width="17.5703125" bestFit="1" customWidth="1"/>
    <col min="15106" max="15106" width="10.28515625" bestFit="1" customWidth="1"/>
    <col min="15108" max="15108" width="50.28515625" customWidth="1"/>
    <col min="15109" max="15109" width="17.85546875" bestFit="1" customWidth="1"/>
    <col min="15110" max="15110" width="14.42578125" bestFit="1" customWidth="1"/>
    <col min="15361" max="15361" width="17.5703125" bestFit="1" customWidth="1"/>
    <col min="15362" max="15362" width="10.28515625" bestFit="1" customWidth="1"/>
    <col min="15364" max="15364" width="50.28515625" customWidth="1"/>
    <col min="15365" max="15365" width="17.85546875" bestFit="1" customWidth="1"/>
    <col min="15366" max="15366" width="14.42578125" bestFit="1" customWidth="1"/>
    <col min="15617" max="15617" width="17.5703125" bestFit="1" customWidth="1"/>
    <col min="15618" max="15618" width="10.28515625" bestFit="1" customWidth="1"/>
    <col min="15620" max="15620" width="50.28515625" customWidth="1"/>
    <col min="15621" max="15621" width="17.85546875" bestFit="1" customWidth="1"/>
    <col min="15622" max="15622" width="14.42578125" bestFit="1" customWidth="1"/>
    <col min="15873" max="15873" width="17.5703125" bestFit="1" customWidth="1"/>
    <col min="15874" max="15874" width="10.28515625" bestFit="1" customWidth="1"/>
    <col min="15876" max="15876" width="50.28515625" customWidth="1"/>
    <col min="15877" max="15877" width="17.85546875" bestFit="1" customWidth="1"/>
    <col min="15878" max="15878" width="14.42578125" bestFit="1" customWidth="1"/>
    <col min="16129" max="16129" width="17.5703125" bestFit="1" customWidth="1"/>
    <col min="16130" max="16130" width="10.28515625" bestFit="1" customWidth="1"/>
    <col min="16132" max="16132" width="50.28515625" customWidth="1"/>
    <col min="16133" max="16133" width="17.85546875" bestFit="1" customWidth="1"/>
    <col min="16134" max="16134" width="14.4257812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F1"/>
  <sheetViews>
    <sheetView workbookViewId="0">
      <selection sqref="A1:XFD31"/>
    </sheetView>
  </sheetViews>
  <sheetFormatPr defaultRowHeight="15" x14ac:dyDescent="0.25"/>
  <cols>
    <col min="1" max="1" width="17.5703125" style="1" bestFit="1" customWidth="1"/>
    <col min="2" max="2" width="10.28515625" bestFit="1" customWidth="1"/>
    <col min="4" max="4" width="50.28515625" customWidth="1"/>
    <col min="5" max="5" width="17.85546875" style="3" bestFit="1" customWidth="1"/>
    <col min="6" max="6" width="14.42578125" style="34" bestFit="1" customWidth="1"/>
    <col min="257" max="257" width="17.5703125" bestFit="1" customWidth="1"/>
    <col min="258" max="258" width="10.28515625" bestFit="1" customWidth="1"/>
    <col min="260" max="260" width="50.28515625" customWidth="1"/>
    <col min="261" max="261" width="17.85546875" bestFit="1" customWidth="1"/>
    <col min="262" max="262" width="14.42578125" bestFit="1" customWidth="1"/>
    <col min="513" max="513" width="17.5703125" bestFit="1" customWidth="1"/>
    <col min="514" max="514" width="10.28515625" bestFit="1" customWidth="1"/>
    <col min="516" max="516" width="50.28515625" customWidth="1"/>
    <col min="517" max="517" width="17.85546875" bestFit="1" customWidth="1"/>
    <col min="518" max="518" width="14.42578125" bestFit="1" customWidth="1"/>
    <col min="769" max="769" width="17.5703125" bestFit="1" customWidth="1"/>
    <col min="770" max="770" width="10.28515625" bestFit="1" customWidth="1"/>
    <col min="772" max="772" width="50.28515625" customWidth="1"/>
    <col min="773" max="773" width="17.85546875" bestFit="1" customWidth="1"/>
    <col min="774" max="774" width="14.42578125" bestFit="1" customWidth="1"/>
    <col min="1025" max="1025" width="17.5703125" bestFit="1" customWidth="1"/>
    <col min="1026" max="1026" width="10.28515625" bestFit="1" customWidth="1"/>
    <col min="1028" max="1028" width="50.28515625" customWidth="1"/>
    <col min="1029" max="1029" width="17.85546875" bestFit="1" customWidth="1"/>
    <col min="1030" max="1030" width="14.42578125" bestFit="1" customWidth="1"/>
    <col min="1281" max="1281" width="17.5703125" bestFit="1" customWidth="1"/>
    <col min="1282" max="1282" width="10.28515625" bestFit="1" customWidth="1"/>
    <col min="1284" max="1284" width="50.28515625" customWidth="1"/>
    <col min="1285" max="1285" width="17.85546875" bestFit="1" customWidth="1"/>
    <col min="1286" max="1286" width="14.42578125" bestFit="1" customWidth="1"/>
    <col min="1537" max="1537" width="17.5703125" bestFit="1" customWidth="1"/>
    <col min="1538" max="1538" width="10.28515625" bestFit="1" customWidth="1"/>
    <col min="1540" max="1540" width="50.28515625" customWidth="1"/>
    <col min="1541" max="1541" width="17.85546875" bestFit="1" customWidth="1"/>
    <col min="1542" max="1542" width="14.42578125" bestFit="1" customWidth="1"/>
    <col min="1793" max="1793" width="17.5703125" bestFit="1" customWidth="1"/>
    <col min="1794" max="1794" width="10.28515625" bestFit="1" customWidth="1"/>
    <col min="1796" max="1796" width="50.28515625" customWidth="1"/>
    <col min="1797" max="1797" width="17.85546875" bestFit="1" customWidth="1"/>
    <col min="1798" max="1798" width="14.42578125" bestFit="1" customWidth="1"/>
    <col min="2049" max="2049" width="17.5703125" bestFit="1" customWidth="1"/>
    <col min="2050" max="2050" width="10.28515625" bestFit="1" customWidth="1"/>
    <col min="2052" max="2052" width="50.28515625" customWidth="1"/>
    <col min="2053" max="2053" width="17.85546875" bestFit="1" customWidth="1"/>
    <col min="2054" max="2054" width="14.42578125" bestFit="1" customWidth="1"/>
    <col min="2305" max="2305" width="17.5703125" bestFit="1" customWidth="1"/>
    <col min="2306" max="2306" width="10.28515625" bestFit="1" customWidth="1"/>
    <col min="2308" max="2308" width="50.28515625" customWidth="1"/>
    <col min="2309" max="2309" width="17.85546875" bestFit="1" customWidth="1"/>
    <col min="2310" max="2310" width="14.42578125" bestFit="1" customWidth="1"/>
    <col min="2561" max="2561" width="17.5703125" bestFit="1" customWidth="1"/>
    <col min="2562" max="2562" width="10.28515625" bestFit="1" customWidth="1"/>
    <col min="2564" max="2564" width="50.28515625" customWidth="1"/>
    <col min="2565" max="2565" width="17.85546875" bestFit="1" customWidth="1"/>
    <col min="2566" max="2566" width="14.42578125" bestFit="1" customWidth="1"/>
    <col min="2817" max="2817" width="17.5703125" bestFit="1" customWidth="1"/>
    <col min="2818" max="2818" width="10.28515625" bestFit="1" customWidth="1"/>
    <col min="2820" max="2820" width="50.28515625" customWidth="1"/>
    <col min="2821" max="2821" width="17.85546875" bestFit="1" customWidth="1"/>
    <col min="2822" max="2822" width="14.42578125" bestFit="1" customWidth="1"/>
    <col min="3073" max="3073" width="17.5703125" bestFit="1" customWidth="1"/>
    <col min="3074" max="3074" width="10.28515625" bestFit="1" customWidth="1"/>
    <col min="3076" max="3076" width="50.28515625" customWidth="1"/>
    <col min="3077" max="3077" width="17.85546875" bestFit="1" customWidth="1"/>
    <col min="3078" max="3078" width="14.42578125" bestFit="1" customWidth="1"/>
    <col min="3329" max="3329" width="17.5703125" bestFit="1" customWidth="1"/>
    <col min="3330" max="3330" width="10.28515625" bestFit="1" customWidth="1"/>
    <col min="3332" max="3332" width="50.28515625" customWidth="1"/>
    <col min="3333" max="3333" width="17.85546875" bestFit="1" customWidth="1"/>
    <col min="3334" max="3334" width="14.42578125" bestFit="1" customWidth="1"/>
    <col min="3585" max="3585" width="17.5703125" bestFit="1" customWidth="1"/>
    <col min="3586" max="3586" width="10.28515625" bestFit="1" customWidth="1"/>
    <col min="3588" max="3588" width="50.28515625" customWidth="1"/>
    <col min="3589" max="3589" width="17.85546875" bestFit="1" customWidth="1"/>
    <col min="3590" max="3590" width="14.42578125" bestFit="1" customWidth="1"/>
    <col min="3841" max="3841" width="17.5703125" bestFit="1" customWidth="1"/>
    <col min="3842" max="3842" width="10.28515625" bestFit="1" customWidth="1"/>
    <col min="3844" max="3844" width="50.28515625" customWidth="1"/>
    <col min="3845" max="3845" width="17.85546875" bestFit="1" customWidth="1"/>
    <col min="3846" max="3846" width="14.42578125" bestFit="1" customWidth="1"/>
    <col min="4097" max="4097" width="17.5703125" bestFit="1" customWidth="1"/>
    <col min="4098" max="4098" width="10.28515625" bestFit="1" customWidth="1"/>
    <col min="4100" max="4100" width="50.28515625" customWidth="1"/>
    <col min="4101" max="4101" width="17.85546875" bestFit="1" customWidth="1"/>
    <col min="4102" max="4102" width="14.42578125" bestFit="1" customWidth="1"/>
    <col min="4353" max="4353" width="17.5703125" bestFit="1" customWidth="1"/>
    <col min="4354" max="4354" width="10.28515625" bestFit="1" customWidth="1"/>
    <col min="4356" max="4356" width="50.28515625" customWidth="1"/>
    <col min="4357" max="4357" width="17.85546875" bestFit="1" customWidth="1"/>
    <col min="4358" max="4358" width="14.42578125" bestFit="1" customWidth="1"/>
    <col min="4609" max="4609" width="17.5703125" bestFit="1" customWidth="1"/>
    <col min="4610" max="4610" width="10.28515625" bestFit="1" customWidth="1"/>
    <col min="4612" max="4612" width="50.28515625" customWidth="1"/>
    <col min="4613" max="4613" width="17.85546875" bestFit="1" customWidth="1"/>
    <col min="4614" max="4614" width="14.42578125" bestFit="1" customWidth="1"/>
    <col min="4865" max="4865" width="17.5703125" bestFit="1" customWidth="1"/>
    <col min="4866" max="4866" width="10.28515625" bestFit="1" customWidth="1"/>
    <col min="4868" max="4868" width="50.28515625" customWidth="1"/>
    <col min="4869" max="4869" width="17.85546875" bestFit="1" customWidth="1"/>
    <col min="4870" max="4870" width="14.42578125" bestFit="1" customWidth="1"/>
    <col min="5121" max="5121" width="17.5703125" bestFit="1" customWidth="1"/>
    <col min="5122" max="5122" width="10.28515625" bestFit="1" customWidth="1"/>
    <col min="5124" max="5124" width="50.28515625" customWidth="1"/>
    <col min="5125" max="5125" width="17.85546875" bestFit="1" customWidth="1"/>
    <col min="5126" max="5126" width="14.42578125" bestFit="1" customWidth="1"/>
    <col min="5377" max="5377" width="17.5703125" bestFit="1" customWidth="1"/>
    <col min="5378" max="5378" width="10.28515625" bestFit="1" customWidth="1"/>
    <col min="5380" max="5380" width="50.28515625" customWidth="1"/>
    <col min="5381" max="5381" width="17.85546875" bestFit="1" customWidth="1"/>
    <col min="5382" max="5382" width="14.42578125" bestFit="1" customWidth="1"/>
    <col min="5633" max="5633" width="17.5703125" bestFit="1" customWidth="1"/>
    <col min="5634" max="5634" width="10.28515625" bestFit="1" customWidth="1"/>
    <col min="5636" max="5636" width="50.28515625" customWidth="1"/>
    <col min="5637" max="5637" width="17.85546875" bestFit="1" customWidth="1"/>
    <col min="5638" max="5638" width="14.42578125" bestFit="1" customWidth="1"/>
    <col min="5889" max="5889" width="17.5703125" bestFit="1" customWidth="1"/>
    <col min="5890" max="5890" width="10.28515625" bestFit="1" customWidth="1"/>
    <col min="5892" max="5892" width="50.28515625" customWidth="1"/>
    <col min="5893" max="5893" width="17.85546875" bestFit="1" customWidth="1"/>
    <col min="5894" max="5894" width="14.42578125" bestFit="1" customWidth="1"/>
    <col min="6145" max="6145" width="17.5703125" bestFit="1" customWidth="1"/>
    <col min="6146" max="6146" width="10.28515625" bestFit="1" customWidth="1"/>
    <col min="6148" max="6148" width="50.28515625" customWidth="1"/>
    <col min="6149" max="6149" width="17.85546875" bestFit="1" customWidth="1"/>
    <col min="6150" max="6150" width="14.42578125" bestFit="1" customWidth="1"/>
    <col min="6401" max="6401" width="17.5703125" bestFit="1" customWidth="1"/>
    <col min="6402" max="6402" width="10.28515625" bestFit="1" customWidth="1"/>
    <col min="6404" max="6404" width="50.28515625" customWidth="1"/>
    <col min="6405" max="6405" width="17.85546875" bestFit="1" customWidth="1"/>
    <col min="6406" max="6406" width="14.42578125" bestFit="1" customWidth="1"/>
    <col min="6657" max="6657" width="17.5703125" bestFit="1" customWidth="1"/>
    <col min="6658" max="6658" width="10.28515625" bestFit="1" customWidth="1"/>
    <col min="6660" max="6660" width="50.28515625" customWidth="1"/>
    <col min="6661" max="6661" width="17.85546875" bestFit="1" customWidth="1"/>
    <col min="6662" max="6662" width="14.42578125" bestFit="1" customWidth="1"/>
    <col min="6913" max="6913" width="17.5703125" bestFit="1" customWidth="1"/>
    <col min="6914" max="6914" width="10.28515625" bestFit="1" customWidth="1"/>
    <col min="6916" max="6916" width="50.28515625" customWidth="1"/>
    <col min="6917" max="6917" width="17.85546875" bestFit="1" customWidth="1"/>
    <col min="6918" max="6918" width="14.42578125" bestFit="1" customWidth="1"/>
    <col min="7169" max="7169" width="17.5703125" bestFit="1" customWidth="1"/>
    <col min="7170" max="7170" width="10.28515625" bestFit="1" customWidth="1"/>
    <col min="7172" max="7172" width="50.28515625" customWidth="1"/>
    <col min="7173" max="7173" width="17.85546875" bestFit="1" customWidth="1"/>
    <col min="7174" max="7174" width="14.42578125" bestFit="1" customWidth="1"/>
    <col min="7425" max="7425" width="17.5703125" bestFit="1" customWidth="1"/>
    <col min="7426" max="7426" width="10.28515625" bestFit="1" customWidth="1"/>
    <col min="7428" max="7428" width="50.28515625" customWidth="1"/>
    <col min="7429" max="7429" width="17.85546875" bestFit="1" customWidth="1"/>
    <col min="7430" max="7430" width="14.42578125" bestFit="1" customWidth="1"/>
    <col min="7681" max="7681" width="17.5703125" bestFit="1" customWidth="1"/>
    <col min="7682" max="7682" width="10.28515625" bestFit="1" customWidth="1"/>
    <col min="7684" max="7684" width="50.28515625" customWidth="1"/>
    <col min="7685" max="7685" width="17.85546875" bestFit="1" customWidth="1"/>
    <col min="7686" max="7686" width="14.42578125" bestFit="1" customWidth="1"/>
    <col min="7937" max="7937" width="17.5703125" bestFit="1" customWidth="1"/>
    <col min="7938" max="7938" width="10.28515625" bestFit="1" customWidth="1"/>
    <col min="7940" max="7940" width="50.28515625" customWidth="1"/>
    <col min="7941" max="7941" width="17.85546875" bestFit="1" customWidth="1"/>
    <col min="7942" max="7942" width="14.42578125" bestFit="1" customWidth="1"/>
    <col min="8193" max="8193" width="17.5703125" bestFit="1" customWidth="1"/>
    <col min="8194" max="8194" width="10.28515625" bestFit="1" customWidth="1"/>
    <col min="8196" max="8196" width="50.28515625" customWidth="1"/>
    <col min="8197" max="8197" width="17.85546875" bestFit="1" customWidth="1"/>
    <col min="8198" max="8198" width="14.42578125" bestFit="1" customWidth="1"/>
    <col min="8449" max="8449" width="17.5703125" bestFit="1" customWidth="1"/>
    <col min="8450" max="8450" width="10.28515625" bestFit="1" customWidth="1"/>
    <col min="8452" max="8452" width="50.28515625" customWidth="1"/>
    <col min="8453" max="8453" width="17.85546875" bestFit="1" customWidth="1"/>
    <col min="8454" max="8454" width="14.42578125" bestFit="1" customWidth="1"/>
    <col min="8705" max="8705" width="17.5703125" bestFit="1" customWidth="1"/>
    <col min="8706" max="8706" width="10.28515625" bestFit="1" customWidth="1"/>
    <col min="8708" max="8708" width="50.28515625" customWidth="1"/>
    <col min="8709" max="8709" width="17.85546875" bestFit="1" customWidth="1"/>
    <col min="8710" max="8710" width="14.42578125" bestFit="1" customWidth="1"/>
    <col min="8961" max="8961" width="17.5703125" bestFit="1" customWidth="1"/>
    <col min="8962" max="8962" width="10.28515625" bestFit="1" customWidth="1"/>
    <col min="8964" max="8964" width="50.28515625" customWidth="1"/>
    <col min="8965" max="8965" width="17.85546875" bestFit="1" customWidth="1"/>
    <col min="8966" max="8966" width="14.42578125" bestFit="1" customWidth="1"/>
    <col min="9217" max="9217" width="17.5703125" bestFit="1" customWidth="1"/>
    <col min="9218" max="9218" width="10.28515625" bestFit="1" customWidth="1"/>
    <col min="9220" max="9220" width="50.28515625" customWidth="1"/>
    <col min="9221" max="9221" width="17.85546875" bestFit="1" customWidth="1"/>
    <col min="9222" max="9222" width="14.42578125" bestFit="1" customWidth="1"/>
    <col min="9473" max="9473" width="17.5703125" bestFit="1" customWidth="1"/>
    <col min="9474" max="9474" width="10.28515625" bestFit="1" customWidth="1"/>
    <col min="9476" max="9476" width="50.28515625" customWidth="1"/>
    <col min="9477" max="9477" width="17.85546875" bestFit="1" customWidth="1"/>
    <col min="9478" max="9478" width="14.42578125" bestFit="1" customWidth="1"/>
    <col min="9729" max="9729" width="17.5703125" bestFit="1" customWidth="1"/>
    <col min="9730" max="9730" width="10.28515625" bestFit="1" customWidth="1"/>
    <col min="9732" max="9732" width="50.28515625" customWidth="1"/>
    <col min="9733" max="9733" width="17.85546875" bestFit="1" customWidth="1"/>
    <col min="9734" max="9734" width="14.42578125" bestFit="1" customWidth="1"/>
    <col min="9985" max="9985" width="17.5703125" bestFit="1" customWidth="1"/>
    <col min="9986" max="9986" width="10.28515625" bestFit="1" customWidth="1"/>
    <col min="9988" max="9988" width="50.28515625" customWidth="1"/>
    <col min="9989" max="9989" width="17.85546875" bestFit="1" customWidth="1"/>
    <col min="9990" max="9990" width="14.42578125" bestFit="1" customWidth="1"/>
    <col min="10241" max="10241" width="17.5703125" bestFit="1" customWidth="1"/>
    <col min="10242" max="10242" width="10.28515625" bestFit="1" customWidth="1"/>
    <col min="10244" max="10244" width="50.28515625" customWidth="1"/>
    <col min="10245" max="10245" width="17.85546875" bestFit="1" customWidth="1"/>
    <col min="10246" max="10246" width="14.42578125" bestFit="1" customWidth="1"/>
    <col min="10497" max="10497" width="17.5703125" bestFit="1" customWidth="1"/>
    <col min="10498" max="10498" width="10.28515625" bestFit="1" customWidth="1"/>
    <col min="10500" max="10500" width="50.28515625" customWidth="1"/>
    <col min="10501" max="10501" width="17.85546875" bestFit="1" customWidth="1"/>
    <col min="10502" max="10502" width="14.42578125" bestFit="1" customWidth="1"/>
    <col min="10753" max="10753" width="17.5703125" bestFit="1" customWidth="1"/>
    <col min="10754" max="10754" width="10.28515625" bestFit="1" customWidth="1"/>
    <col min="10756" max="10756" width="50.28515625" customWidth="1"/>
    <col min="10757" max="10757" width="17.85546875" bestFit="1" customWidth="1"/>
    <col min="10758" max="10758" width="14.42578125" bestFit="1" customWidth="1"/>
    <col min="11009" max="11009" width="17.5703125" bestFit="1" customWidth="1"/>
    <col min="11010" max="11010" width="10.28515625" bestFit="1" customWidth="1"/>
    <col min="11012" max="11012" width="50.28515625" customWidth="1"/>
    <col min="11013" max="11013" width="17.85546875" bestFit="1" customWidth="1"/>
    <col min="11014" max="11014" width="14.42578125" bestFit="1" customWidth="1"/>
    <col min="11265" max="11265" width="17.5703125" bestFit="1" customWidth="1"/>
    <col min="11266" max="11266" width="10.28515625" bestFit="1" customWidth="1"/>
    <col min="11268" max="11268" width="50.28515625" customWidth="1"/>
    <col min="11269" max="11269" width="17.85546875" bestFit="1" customWidth="1"/>
    <col min="11270" max="11270" width="14.42578125" bestFit="1" customWidth="1"/>
    <col min="11521" max="11521" width="17.5703125" bestFit="1" customWidth="1"/>
    <col min="11522" max="11522" width="10.28515625" bestFit="1" customWidth="1"/>
    <col min="11524" max="11524" width="50.28515625" customWidth="1"/>
    <col min="11525" max="11525" width="17.85546875" bestFit="1" customWidth="1"/>
    <col min="11526" max="11526" width="14.42578125" bestFit="1" customWidth="1"/>
    <col min="11777" max="11777" width="17.5703125" bestFit="1" customWidth="1"/>
    <col min="11778" max="11778" width="10.28515625" bestFit="1" customWidth="1"/>
    <col min="11780" max="11780" width="50.28515625" customWidth="1"/>
    <col min="11781" max="11781" width="17.85546875" bestFit="1" customWidth="1"/>
    <col min="11782" max="11782" width="14.42578125" bestFit="1" customWidth="1"/>
    <col min="12033" max="12033" width="17.5703125" bestFit="1" customWidth="1"/>
    <col min="12034" max="12034" width="10.28515625" bestFit="1" customWidth="1"/>
    <col min="12036" max="12036" width="50.28515625" customWidth="1"/>
    <col min="12037" max="12037" width="17.85546875" bestFit="1" customWidth="1"/>
    <col min="12038" max="12038" width="14.42578125" bestFit="1" customWidth="1"/>
    <col min="12289" max="12289" width="17.5703125" bestFit="1" customWidth="1"/>
    <col min="12290" max="12290" width="10.28515625" bestFit="1" customWidth="1"/>
    <col min="12292" max="12292" width="50.28515625" customWidth="1"/>
    <col min="12293" max="12293" width="17.85546875" bestFit="1" customWidth="1"/>
    <col min="12294" max="12294" width="14.42578125" bestFit="1" customWidth="1"/>
    <col min="12545" max="12545" width="17.5703125" bestFit="1" customWidth="1"/>
    <col min="12546" max="12546" width="10.28515625" bestFit="1" customWidth="1"/>
    <col min="12548" max="12548" width="50.28515625" customWidth="1"/>
    <col min="12549" max="12549" width="17.85546875" bestFit="1" customWidth="1"/>
    <col min="12550" max="12550" width="14.42578125" bestFit="1" customWidth="1"/>
    <col min="12801" max="12801" width="17.5703125" bestFit="1" customWidth="1"/>
    <col min="12802" max="12802" width="10.28515625" bestFit="1" customWidth="1"/>
    <col min="12804" max="12804" width="50.28515625" customWidth="1"/>
    <col min="12805" max="12805" width="17.85546875" bestFit="1" customWidth="1"/>
    <col min="12806" max="12806" width="14.42578125" bestFit="1" customWidth="1"/>
    <col min="13057" max="13057" width="17.5703125" bestFit="1" customWidth="1"/>
    <col min="13058" max="13058" width="10.28515625" bestFit="1" customWidth="1"/>
    <col min="13060" max="13060" width="50.28515625" customWidth="1"/>
    <col min="13061" max="13061" width="17.85546875" bestFit="1" customWidth="1"/>
    <col min="13062" max="13062" width="14.42578125" bestFit="1" customWidth="1"/>
    <col min="13313" max="13313" width="17.5703125" bestFit="1" customWidth="1"/>
    <col min="13314" max="13314" width="10.28515625" bestFit="1" customWidth="1"/>
    <col min="13316" max="13316" width="50.28515625" customWidth="1"/>
    <col min="13317" max="13317" width="17.85546875" bestFit="1" customWidth="1"/>
    <col min="13318" max="13318" width="14.42578125" bestFit="1" customWidth="1"/>
    <col min="13569" max="13569" width="17.5703125" bestFit="1" customWidth="1"/>
    <col min="13570" max="13570" width="10.28515625" bestFit="1" customWidth="1"/>
    <col min="13572" max="13572" width="50.28515625" customWidth="1"/>
    <col min="13573" max="13573" width="17.85546875" bestFit="1" customWidth="1"/>
    <col min="13574" max="13574" width="14.42578125" bestFit="1" customWidth="1"/>
    <col min="13825" max="13825" width="17.5703125" bestFit="1" customWidth="1"/>
    <col min="13826" max="13826" width="10.28515625" bestFit="1" customWidth="1"/>
    <col min="13828" max="13828" width="50.28515625" customWidth="1"/>
    <col min="13829" max="13829" width="17.85546875" bestFit="1" customWidth="1"/>
    <col min="13830" max="13830" width="14.42578125" bestFit="1" customWidth="1"/>
    <col min="14081" max="14081" width="17.5703125" bestFit="1" customWidth="1"/>
    <col min="14082" max="14082" width="10.28515625" bestFit="1" customWidth="1"/>
    <col min="14084" max="14084" width="50.28515625" customWidth="1"/>
    <col min="14085" max="14085" width="17.85546875" bestFit="1" customWidth="1"/>
    <col min="14086" max="14086" width="14.42578125" bestFit="1" customWidth="1"/>
    <col min="14337" max="14337" width="17.5703125" bestFit="1" customWidth="1"/>
    <col min="14338" max="14338" width="10.28515625" bestFit="1" customWidth="1"/>
    <col min="14340" max="14340" width="50.28515625" customWidth="1"/>
    <col min="14341" max="14341" width="17.85546875" bestFit="1" customWidth="1"/>
    <col min="14342" max="14342" width="14.42578125" bestFit="1" customWidth="1"/>
    <col min="14593" max="14593" width="17.5703125" bestFit="1" customWidth="1"/>
    <col min="14594" max="14594" width="10.28515625" bestFit="1" customWidth="1"/>
    <col min="14596" max="14596" width="50.28515625" customWidth="1"/>
    <col min="14597" max="14597" width="17.85546875" bestFit="1" customWidth="1"/>
    <col min="14598" max="14598" width="14.42578125" bestFit="1" customWidth="1"/>
    <col min="14849" max="14849" width="17.5703125" bestFit="1" customWidth="1"/>
    <col min="14850" max="14850" width="10.28515625" bestFit="1" customWidth="1"/>
    <col min="14852" max="14852" width="50.28515625" customWidth="1"/>
    <col min="14853" max="14853" width="17.85546875" bestFit="1" customWidth="1"/>
    <col min="14854" max="14854" width="14.42578125" bestFit="1" customWidth="1"/>
    <col min="15105" max="15105" width="17.5703125" bestFit="1" customWidth="1"/>
    <col min="15106" max="15106" width="10.28515625" bestFit="1" customWidth="1"/>
    <col min="15108" max="15108" width="50.28515625" customWidth="1"/>
    <col min="15109" max="15109" width="17.85546875" bestFit="1" customWidth="1"/>
    <col min="15110" max="15110" width="14.42578125" bestFit="1" customWidth="1"/>
    <col min="15361" max="15361" width="17.5703125" bestFit="1" customWidth="1"/>
    <col min="15362" max="15362" width="10.28515625" bestFit="1" customWidth="1"/>
    <col min="15364" max="15364" width="50.28515625" customWidth="1"/>
    <col min="15365" max="15365" width="17.85546875" bestFit="1" customWidth="1"/>
    <col min="15366" max="15366" width="14.42578125" bestFit="1" customWidth="1"/>
    <col min="15617" max="15617" width="17.5703125" bestFit="1" customWidth="1"/>
    <col min="15618" max="15618" width="10.28515625" bestFit="1" customWidth="1"/>
    <col min="15620" max="15620" width="50.28515625" customWidth="1"/>
    <col min="15621" max="15621" width="17.85546875" bestFit="1" customWidth="1"/>
    <col min="15622" max="15622" width="14.42578125" bestFit="1" customWidth="1"/>
    <col min="15873" max="15873" width="17.5703125" bestFit="1" customWidth="1"/>
    <col min="15874" max="15874" width="10.28515625" bestFit="1" customWidth="1"/>
    <col min="15876" max="15876" width="50.28515625" customWidth="1"/>
    <col min="15877" max="15877" width="17.85546875" bestFit="1" customWidth="1"/>
    <col min="15878" max="15878" width="14.42578125" bestFit="1" customWidth="1"/>
    <col min="16129" max="16129" width="17.5703125" bestFit="1" customWidth="1"/>
    <col min="16130" max="16130" width="10.28515625" bestFit="1" customWidth="1"/>
    <col min="16132" max="16132" width="50.28515625" customWidth="1"/>
    <col min="16133" max="16133" width="17.85546875" bestFit="1" customWidth="1"/>
    <col min="16134" max="16134" width="14.425781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E1:F1"/>
  <sheetViews>
    <sheetView workbookViewId="0">
      <selection activeCell="A61" sqref="A1:XFD61"/>
    </sheetView>
  </sheetViews>
  <sheetFormatPr defaultRowHeight="15" x14ac:dyDescent="0.25"/>
  <cols>
    <col min="1" max="1" width="14.28515625" bestFit="1" customWidth="1"/>
    <col min="2" max="2" width="9.28515625" customWidth="1"/>
    <col min="4" max="4" width="52.7109375" customWidth="1"/>
    <col min="5" max="5" width="19.7109375" style="6" bestFit="1" customWidth="1"/>
    <col min="6" max="6" width="13.42578125" style="1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G1"/>
  <sheetViews>
    <sheetView workbookViewId="0">
      <selection activeCell="E15" sqref="E15"/>
    </sheetView>
  </sheetViews>
  <sheetFormatPr defaultRowHeight="15" x14ac:dyDescent="0.25"/>
  <cols>
    <col min="1" max="1" width="14.28515625" style="1" bestFit="1" customWidth="1"/>
    <col min="2" max="2" width="8.140625" style="1" bestFit="1" customWidth="1"/>
    <col min="3" max="3" width="8.42578125" style="1" bestFit="1" customWidth="1"/>
    <col min="4" max="4" width="54" bestFit="1" customWidth="1"/>
    <col min="5" max="5" width="23.85546875" style="3" bestFit="1" customWidth="1"/>
    <col min="6" max="6" width="14" style="4" bestFit="1" customWidth="1"/>
    <col min="7" max="7" width="9.140625" style="1"/>
    <col min="257" max="257" width="14.28515625" bestFit="1" customWidth="1"/>
    <col min="258" max="258" width="8.140625" bestFit="1" customWidth="1"/>
    <col min="259" max="259" width="8.42578125" bestFit="1" customWidth="1"/>
    <col min="260" max="260" width="54" bestFit="1" customWidth="1"/>
    <col min="261" max="261" width="23.5703125" bestFit="1" customWidth="1"/>
    <col min="262" max="262" width="14" bestFit="1" customWidth="1"/>
    <col min="513" max="513" width="14.28515625" bestFit="1" customWidth="1"/>
    <col min="514" max="514" width="8.140625" bestFit="1" customWidth="1"/>
    <col min="515" max="515" width="8.42578125" bestFit="1" customWidth="1"/>
    <col min="516" max="516" width="54" bestFit="1" customWidth="1"/>
    <col min="517" max="517" width="23.5703125" bestFit="1" customWidth="1"/>
    <col min="518" max="518" width="14" bestFit="1" customWidth="1"/>
    <col min="769" max="769" width="14.28515625" bestFit="1" customWidth="1"/>
    <col min="770" max="770" width="8.140625" bestFit="1" customWidth="1"/>
    <col min="771" max="771" width="8.42578125" bestFit="1" customWidth="1"/>
    <col min="772" max="772" width="54" bestFit="1" customWidth="1"/>
    <col min="773" max="773" width="23.5703125" bestFit="1" customWidth="1"/>
    <col min="774" max="774" width="14" bestFit="1" customWidth="1"/>
    <col min="1025" max="1025" width="14.28515625" bestFit="1" customWidth="1"/>
    <col min="1026" max="1026" width="8.140625" bestFit="1" customWidth="1"/>
    <col min="1027" max="1027" width="8.42578125" bestFit="1" customWidth="1"/>
    <col min="1028" max="1028" width="54" bestFit="1" customWidth="1"/>
    <col min="1029" max="1029" width="23.5703125" bestFit="1" customWidth="1"/>
    <col min="1030" max="1030" width="14" bestFit="1" customWidth="1"/>
    <col min="1281" max="1281" width="14.28515625" bestFit="1" customWidth="1"/>
    <col min="1282" max="1282" width="8.140625" bestFit="1" customWidth="1"/>
    <col min="1283" max="1283" width="8.42578125" bestFit="1" customWidth="1"/>
    <col min="1284" max="1284" width="54" bestFit="1" customWidth="1"/>
    <col min="1285" max="1285" width="23.5703125" bestFit="1" customWidth="1"/>
    <col min="1286" max="1286" width="14" bestFit="1" customWidth="1"/>
    <col min="1537" max="1537" width="14.28515625" bestFit="1" customWidth="1"/>
    <col min="1538" max="1538" width="8.140625" bestFit="1" customWidth="1"/>
    <col min="1539" max="1539" width="8.42578125" bestFit="1" customWidth="1"/>
    <col min="1540" max="1540" width="54" bestFit="1" customWidth="1"/>
    <col min="1541" max="1541" width="23.5703125" bestFit="1" customWidth="1"/>
    <col min="1542" max="1542" width="14" bestFit="1" customWidth="1"/>
    <col min="1793" max="1793" width="14.28515625" bestFit="1" customWidth="1"/>
    <col min="1794" max="1794" width="8.140625" bestFit="1" customWidth="1"/>
    <col min="1795" max="1795" width="8.42578125" bestFit="1" customWidth="1"/>
    <col min="1796" max="1796" width="54" bestFit="1" customWidth="1"/>
    <col min="1797" max="1797" width="23.5703125" bestFit="1" customWidth="1"/>
    <col min="1798" max="1798" width="14" bestFit="1" customWidth="1"/>
    <col min="2049" max="2049" width="14.28515625" bestFit="1" customWidth="1"/>
    <col min="2050" max="2050" width="8.140625" bestFit="1" customWidth="1"/>
    <col min="2051" max="2051" width="8.42578125" bestFit="1" customWidth="1"/>
    <col min="2052" max="2052" width="54" bestFit="1" customWidth="1"/>
    <col min="2053" max="2053" width="23.5703125" bestFit="1" customWidth="1"/>
    <col min="2054" max="2054" width="14" bestFit="1" customWidth="1"/>
    <col min="2305" max="2305" width="14.28515625" bestFit="1" customWidth="1"/>
    <col min="2306" max="2306" width="8.140625" bestFit="1" customWidth="1"/>
    <col min="2307" max="2307" width="8.42578125" bestFit="1" customWidth="1"/>
    <col min="2308" max="2308" width="54" bestFit="1" customWidth="1"/>
    <col min="2309" max="2309" width="23.5703125" bestFit="1" customWidth="1"/>
    <col min="2310" max="2310" width="14" bestFit="1" customWidth="1"/>
    <col min="2561" max="2561" width="14.28515625" bestFit="1" customWidth="1"/>
    <col min="2562" max="2562" width="8.140625" bestFit="1" customWidth="1"/>
    <col min="2563" max="2563" width="8.42578125" bestFit="1" customWidth="1"/>
    <col min="2564" max="2564" width="54" bestFit="1" customWidth="1"/>
    <col min="2565" max="2565" width="23.5703125" bestFit="1" customWidth="1"/>
    <col min="2566" max="2566" width="14" bestFit="1" customWidth="1"/>
    <col min="2817" max="2817" width="14.28515625" bestFit="1" customWidth="1"/>
    <col min="2818" max="2818" width="8.140625" bestFit="1" customWidth="1"/>
    <col min="2819" max="2819" width="8.42578125" bestFit="1" customWidth="1"/>
    <col min="2820" max="2820" width="54" bestFit="1" customWidth="1"/>
    <col min="2821" max="2821" width="23.5703125" bestFit="1" customWidth="1"/>
    <col min="2822" max="2822" width="14" bestFit="1" customWidth="1"/>
    <col min="3073" max="3073" width="14.28515625" bestFit="1" customWidth="1"/>
    <col min="3074" max="3074" width="8.140625" bestFit="1" customWidth="1"/>
    <col min="3075" max="3075" width="8.42578125" bestFit="1" customWidth="1"/>
    <col min="3076" max="3076" width="54" bestFit="1" customWidth="1"/>
    <col min="3077" max="3077" width="23.5703125" bestFit="1" customWidth="1"/>
    <col min="3078" max="3078" width="14" bestFit="1" customWidth="1"/>
    <col min="3329" max="3329" width="14.28515625" bestFit="1" customWidth="1"/>
    <col min="3330" max="3330" width="8.140625" bestFit="1" customWidth="1"/>
    <col min="3331" max="3331" width="8.42578125" bestFit="1" customWidth="1"/>
    <col min="3332" max="3332" width="54" bestFit="1" customWidth="1"/>
    <col min="3333" max="3333" width="23.5703125" bestFit="1" customWidth="1"/>
    <col min="3334" max="3334" width="14" bestFit="1" customWidth="1"/>
    <col min="3585" max="3585" width="14.28515625" bestFit="1" customWidth="1"/>
    <col min="3586" max="3586" width="8.140625" bestFit="1" customWidth="1"/>
    <col min="3587" max="3587" width="8.42578125" bestFit="1" customWidth="1"/>
    <col min="3588" max="3588" width="54" bestFit="1" customWidth="1"/>
    <col min="3589" max="3589" width="23.5703125" bestFit="1" customWidth="1"/>
    <col min="3590" max="3590" width="14" bestFit="1" customWidth="1"/>
    <col min="3841" max="3841" width="14.28515625" bestFit="1" customWidth="1"/>
    <col min="3842" max="3842" width="8.140625" bestFit="1" customWidth="1"/>
    <col min="3843" max="3843" width="8.42578125" bestFit="1" customWidth="1"/>
    <col min="3844" max="3844" width="54" bestFit="1" customWidth="1"/>
    <col min="3845" max="3845" width="23.5703125" bestFit="1" customWidth="1"/>
    <col min="3846" max="3846" width="14" bestFit="1" customWidth="1"/>
    <col min="4097" max="4097" width="14.28515625" bestFit="1" customWidth="1"/>
    <col min="4098" max="4098" width="8.140625" bestFit="1" customWidth="1"/>
    <col min="4099" max="4099" width="8.42578125" bestFit="1" customWidth="1"/>
    <col min="4100" max="4100" width="54" bestFit="1" customWidth="1"/>
    <col min="4101" max="4101" width="23.5703125" bestFit="1" customWidth="1"/>
    <col min="4102" max="4102" width="14" bestFit="1" customWidth="1"/>
    <col min="4353" max="4353" width="14.28515625" bestFit="1" customWidth="1"/>
    <col min="4354" max="4354" width="8.140625" bestFit="1" customWidth="1"/>
    <col min="4355" max="4355" width="8.42578125" bestFit="1" customWidth="1"/>
    <col min="4356" max="4356" width="54" bestFit="1" customWidth="1"/>
    <col min="4357" max="4357" width="23.5703125" bestFit="1" customWidth="1"/>
    <col min="4358" max="4358" width="14" bestFit="1" customWidth="1"/>
    <col min="4609" max="4609" width="14.28515625" bestFit="1" customWidth="1"/>
    <col min="4610" max="4610" width="8.140625" bestFit="1" customWidth="1"/>
    <col min="4611" max="4611" width="8.42578125" bestFit="1" customWidth="1"/>
    <col min="4612" max="4612" width="54" bestFit="1" customWidth="1"/>
    <col min="4613" max="4613" width="23.5703125" bestFit="1" customWidth="1"/>
    <col min="4614" max="4614" width="14" bestFit="1" customWidth="1"/>
    <col min="4865" max="4865" width="14.28515625" bestFit="1" customWidth="1"/>
    <col min="4866" max="4866" width="8.140625" bestFit="1" customWidth="1"/>
    <col min="4867" max="4867" width="8.42578125" bestFit="1" customWidth="1"/>
    <col min="4868" max="4868" width="54" bestFit="1" customWidth="1"/>
    <col min="4869" max="4869" width="23.5703125" bestFit="1" customWidth="1"/>
    <col min="4870" max="4870" width="14" bestFit="1" customWidth="1"/>
    <col min="5121" max="5121" width="14.28515625" bestFit="1" customWidth="1"/>
    <col min="5122" max="5122" width="8.140625" bestFit="1" customWidth="1"/>
    <col min="5123" max="5123" width="8.42578125" bestFit="1" customWidth="1"/>
    <col min="5124" max="5124" width="54" bestFit="1" customWidth="1"/>
    <col min="5125" max="5125" width="23.5703125" bestFit="1" customWidth="1"/>
    <col min="5126" max="5126" width="14" bestFit="1" customWidth="1"/>
    <col min="5377" max="5377" width="14.28515625" bestFit="1" customWidth="1"/>
    <col min="5378" max="5378" width="8.140625" bestFit="1" customWidth="1"/>
    <col min="5379" max="5379" width="8.42578125" bestFit="1" customWidth="1"/>
    <col min="5380" max="5380" width="54" bestFit="1" customWidth="1"/>
    <col min="5381" max="5381" width="23.5703125" bestFit="1" customWidth="1"/>
    <col min="5382" max="5382" width="14" bestFit="1" customWidth="1"/>
    <col min="5633" max="5633" width="14.28515625" bestFit="1" customWidth="1"/>
    <col min="5634" max="5634" width="8.140625" bestFit="1" customWidth="1"/>
    <col min="5635" max="5635" width="8.42578125" bestFit="1" customWidth="1"/>
    <col min="5636" max="5636" width="54" bestFit="1" customWidth="1"/>
    <col min="5637" max="5637" width="23.5703125" bestFit="1" customWidth="1"/>
    <col min="5638" max="5638" width="14" bestFit="1" customWidth="1"/>
    <col min="5889" max="5889" width="14.28515625" bestFit="1" customWidth="1"/>
    <col min="5890" max="5890" width="8.140625" bestFit="1" customWidth="1"/>
    <col min="5891" max="5891" width="8.42578125" bestFit="1" customWidth="1"/>
    <col min="5892" max="5892" width="54" bestFit="1" customWidth="1"/>
    <col min="5893" max="5893" width="23.5703125" bestFit="1" customWidth="1"/>
    <col min="5894" max="5894" width="14" bestFit="1" customWidth="1"/>
    <col min="6145" max="6145" width="14.28515625" bestFit="1" customWidth="1"/>
    <col min="6146" max="6146" width="8.140625" bestFit="1" customWidth="1"/>
    <col min="6147" max="6147" width="8.42578125" bestFit="1" customWidth="1"/>
    <col min="6148" max="6148" width="54" bestFit="1" customWidth="1"/>
    <col min="6149" max="6149" width="23.5703125" bestFit="1" customWidth="1"/>
    <col min="6150" max="6150" width="14" bestFit="1" customWidth="1"/>
    <col min="6401" max="6401" width="14.28515625" bestFit="1" customWidth="1"/>
    <col min="6402" max="6402" width="8.140625" bestFit="1" customWidth="1"/>
    <col min="6403" max="6403" width="8.42578125" bestFit="1" customWidth="1"/>
    <col min="6404" max="6404" width="54" bestFit="1" customWidth="1"/>
    <col min="6405" max="6405" width="23.5703125" bestFit="1" customWidth="1"/>
    <col min="6406" max="6406" width="14" bestFit="1" customWidth="1"/>
    <col min="6657" max="6657" width="14.28515625" bestFit="1" customWidth="1"/>
    <col min="6658" max="6658" width="8.140625" bestFit="1" customWidth="1"/>
    <col min="6659" max="6659" width="8.42578125" bestFit="1" customWidth="1"/>
    <col min="6660" max="6660" width="54" bestFit="1" customWidth="1"/>
    <col min="6661" max="6661" width="23.5703125" bestFit="1" customWidth="1"/>
    <col min="6662" max="6662" width="14" bestFit="1" customWidth="1"/>
    <col min="6913" max="6913" width="14.28515625" bestFit="1" customWidth="1"/>
    <col min="6914" max="6914" width="8.140625" bestFit="1" customWidth="1"/>
    <col min="6915" max="6915" width="8.42578125" bestFit="1" customWidth="1"/>
    <col min="6916" max="6916" width="54" bestFit="1" customWidth="1"/>
    <col min="6917" max="6917" width="23.5703125" bestFit="1" customWidth="1"/>
    <col min="6918" max="6918" width="14" bestFit="1" customWidth="1"/>
    <col min="7169" max="7169" width="14.28515625" bestFit="1" customWidth="1"/>
    <col min="7170" max="7170" width="8.140625" bestFit="1" customWidth="1"/>
    <col min="7171" max="7171" width="8.42578125" bestFit="1" customWidth="1"/>
    <col min="7172" max="7172" width="54" bestFit="1" customWidth="1"/>
    <col min="7173" max="7173" width="23.5703125" bestFit="1" customWidth="1"/>
    <col min="7174" max="7174" width="14" bestFit="1" customWidth="1"/>
    <col min="7425" max="7425" width="14.28515625" bestFit="1" customWidth="1"/>
    <col min="7426" max="7426" width="8.140625" bestFit="1" customWidth="1"/>
    <col min="7427" max="7427" width="8.42578125" bestFit="1" customWidth="1"/>
    <col min="7428" max="7428" width="54" bestFit="1" customWidth="1"/>
    <col min="7429" max="7429" width="23.5703125" bestFit="1" customWidth="1"/>
    <col min="7430" max="7430" width="14" bestFit="1" customWidth="1"/>
    <col min="7681" max="7681" width="14.28515625" bestFit="1" customWidth="1"/>
    <col min="7682" max="7682" width="8.140625" bestFit="1" customWidth="1"/>
    <col min="7683" max="7683" width="8.42578125" bestFit="1" customWidth="1"/>
    <col min="7684" max="7684" width="54" bestFit="1" customWidth="1"/>
    <col min="7685" max="7685" width="23.5703125" bestFit="1" customWidth="1"/>
    <col min="7686" max="7686" width="14" bestFit="1" customWidth="1"/>
    <col min="7937" max="7937" width="14.28515625" bestFit="1" customWidth="1"/>
    <col min="7938" max="7938" width="8.140625" bestFit="1" customWidth="1"/>
    <col min="7939" max="7939" width="8.42578125" bestFit="1" customWidth="1"/>
    <col min="7940" max="7940" width="54" bestFit="1" customWidth="1"/>
    <col min="7941" max="7941" width="23.5703125" bestFit="1" customWidth="1"/>
    <col min="7942" max="7942" width="14" bestFit="1" customWidth="1"/>
    <col min="8193" max="8193" width="14.28515625" bestFit="1" customWidth="1"/>
    <col min="8194" max="8194" width="8.140625" bestFit="1" customWidth="1"/>
    <col min="8195" max="8195" width="8.42578125" bestFit="1" customWidth="1"/>
    <col min="8196" max="8196" width="54" bestFit="1" customWidth="1"/>
    <col min="8197" max="8197" width="23.5703125" bestFit="1" customWidth="1"/>
    <col min="8198" max="8198" width="14" bestFit="1" customWidth="1"/>
    <col min="8449" max="8449" width="14.28515625" bestFit="1" customWidth="1"/>
    <col min="8450" max="8450" width="8.140625" bestFit="1" customWidth="1"/>
    <col min="8451" max="8451" width="8.42578125" bestFit="1" customWidth="1"/>
    <col min="8452" max="8452" width="54" bestFit="1" customWidth="1"/>
    <col min="8453" max="8453" width="23.5703125" bestFit="1" customWidth="1"/>
    <col min="8454" max="8454" width="14" bestFit="1" customWidth="1"/>
    <col min="8705" max="8705" width="14.28515625" bestFit="1" customWidth="1"/>
    <col min="8706" max="8706" width="8.140625" bestFit="1" customWidth="1"/>
    <col min="8707" max="8707" width="8.42578125" bestFit="1" customWidth="1"/>
    <col min="8708" max="8708" width="54" bestFit="1" customWidth="1"/>
    <col min="8709" max="8709" width="23.5703125" bestFit="1" customWidth="1"/>
    <col min="8710" max="8710" width="14" bestFit="1" customWidth="1"/>
    <col min="8961" max="8961" width="14.28515625" bestFit="1" customWidth="1"/>
    <col min="8962" max="8962" width="8.140625" bestFit="1" customWidth="1"/>
    <col min="8963" max="8963" width="8.42578125" bestFit="1" customWidth="1"/>
    <col min="8964" max="8964" width="54" bestFit="1" customWidth="1"/>
    <col min="8965" max="8965" width="23.5703125" bestFit="1" customWidth="1"/>
    <col min="8966" max="8966" width="14" bestFit="1" customWidth="1"/>
    <col min="9217" max="9217" width="14.28515625" bestFit="1" customWidth="1"/>
    <col min="9218" max="9218" width="8.140625" bestFit="1" customWidth="1"/>
    <col min="9219" max="9219" width="8.42578125" bestFit="1" customWidth="1"/>
    <col min="9220" max="9220" width="54" bestFit="1" customWidth="1"/>
    <col min="9221" max="9221" width="23.5703125" bestFit="1" customWidth="1"/>
    <col min="9222" max="9222" width="14" bestFit="1" customWidth="1"/>
    <col min="9473" max="9473" width="14.28515625" bestFit="1" customWidth="1"/>
    <col min="9474" max="9474" width="8.140625" bestFit="1" customWidth="1"/>
    <col min="9475" max="9475" width="8.42578125" bestFit="1" customWidth="1"/>
    <col min="9476" max="9476" width="54" bestFit="1" customWidth="1"/>
    <col min="9477" max="9477" width="23.5703125" bestFit="1" customWidth="1"/>
    <col min="9478" max="9478" width="14" bestFit="1" customWidth="1"/>
    <col min="9729" max="9729" width="14.28515625" bestFit="1" customWidth="1"/>
    <col min="9730" max="9730" width="8.140625" bestFit="1" customWidth="1"/>
    <col min="9731" max="9731" width="8.42578125" bestFit="1" customWidth="1"/>
    <col min="9732" max="9732" width="54" bestFit="1" customWidth="1"/>
    <col min="9733" max="9733" width="23.5703125" bestFit="1" customWidth="1"/>
    <col min="9734" max="9734" width="14" bestFit="1" customWidth="1"/>
    <col min="9985" max="9985" width="14.28515625" bestFit="1" customWidth="1"/>
    <col min="9986" max="9986" width="8.140625" bestFit="1" customWidth="1"/>
    <col min="9987" max="9987" width="8.42578125" bestFit="1" customWidth="1"/>
    <col min="9988" max="9988" width="54" bestFit="1" customWidth="1"/>
    <col min="9989" max="9989" width="23.5703125" bestFit="1" customWidth="1"/>
    <col min="9990" max="9990" width="14" bestFit="1" customWidth="1"/>
    <col min="10241" max="10241" width="14.28515625" bestFit="1" customWidth="1"/>
    <col min="10242" max="10242" width="8.140625" bestFit="1" customWidth="1"/>
    <col min="10243" max="10243" width="8.42578125" bestFit="1" customWidth="1"/>
    <col min="10244" max="10244" width="54" bestFit="1" customWidth="1"/>
    <col min="10245" max="10245" width="23.5703125" bestFit="1" customWidth="1"/>
    <col min="10246" max="10246" width="14" bestFit="1" customWidth="1"/>
    <col min="10497" max="10497" width="14.28515625" bestFit="1" customWidth="1"/>
    <col min="10498" max="10498" width="8.140625" bestFit="1" customWidth="1"/>
    <col min="10499" max="10499" width="8.42578125" bestFit="1" customWidth="1"/>
    <col min="10500" max="10500" width="54" bestFit="1" customWidth="1"/>
    <col min="10501" max="10501" width="23.5703125" bestFit="1" customWidth="1"/>
    <col min="10502" max="10502" width="14" bestFit="1" customWidth="1"/>
    <col min="10753" max="10753" width="14.28515625" bestFit="1" customWidth="1"/>
    <col min="10754" max="10754" width="8.140625" bestFit="1" customWidth="1"/>
    <col min="10755" max="10755" width="8.42578125" bestFit="1" customWidth="1"/>
    <col min="10756" max="10756" width="54" bestFit="1" customWidth="1"/>
    <col min="10757" max="10757" width="23.5703125" bestFit="1" customWidth="1"/>
    <col min="10758" max="10758" width="14" bestFit="1" customWidth="1"/>
    <col min="11009" max="11009" width="14.28515625" bestFit="1" customWidth="1"/>
    <col min="11010" max="11010" width="8.140625" bestFit="1" customWidth="1"/>
    <col min="11011" max="11011" width="8.42578125" bestFit="1" customWidth="1"/>
    <col min="11012" max="11012" width="54" bestFit="1" customWidth="1"/>
    <col min="11013" max="11013" width="23.5703125" bestFit="1" customWidth="1"/>
    <col min="11014" max="11014" width="14" bestFit="1" customWidth="1"/>
    <col min="11265" max="11265" width="14.28515625" bestFit="1" customWidth="1"/>
    <col min="11266" max="11266" width="8.140625" bestFit="1" customWidth="1"/>
    <col min="11267" max="11267" width="8.42578125" bestFit="1" customWidth="1"/>
    <col min="11268" max="11268" width="54" bestFit="1" customWidth="1"/>
    <col min="11269" max="11269" width="23.5703125" bestFit="1" customWidth="1"/>
    <col min="11270" max="11270" width="14" bestFit="1" customWidth="1"/>
    <col min="11521" max="11521" width="14.28515625" bestFit="1" customWidth="1"/>
    <col min="11522" max="11522" width="8.140625" bestFit="1" customWidth="1"/>
    <col min="11523" max="11523" width="8.42578125" bestFit="1" customWidth="1"/>
    <col min="11524" max="11524" width="54" bestFit="1" customWidth="1"/>
    <col min="11525" max="11525" width="23.5703125" bestFit="1" customWidth="1"/>
    <col min="11526" max="11526" width="14" bestFit="1" customWidth="1"/>
    <col min="11777" max="11777" width="14.28515625" bestFit="1" customWidth="1"/>
    <col min="11778" max="11778" width="8.140625" bestFit="1" customWidth="1"/>
    <col min="11779" max="11779" width="8.42578125" bestFit="1" customWidth="1"/>
    <col min="11780" max="11780" width="54" bestFit="1" customWidth="1"/>
    <col min="11781" max="11781" width="23.5703125" bestFit="1" customWidth="1"/>
    <col min="11782" max="11782" width="14" bestFit="1" customWidth="1"/>
    <col min="12033" max="12033" width="14.28515625" bestFit="1" customWidth="1"/>
    <col min="12034" max="12034" width="8.140625" bestFit="1" customWidth="1"/>
    <col min="12035" max="12035" width="8.42578125" bestFit="1" customWidth="1"/>
    <col min="12036" max="12036" width="54" bestFit="1" customWidth="1"/>
    <col min="12037" max="12037" width="23.5703125" bestFit="1" customWidth="1"/>
    <col min="12038" max="12038" width="14" bestFit="1" customWidth="1"/>
    <col min="12289" max="12289" width="14.28515625" bestFit="1" customWidth="1"/>
    <col min="12290" max="12290" width="8.140625" bestFit="1" customWidth="1"/>
    <col min="12291" max="12291" width="8.42578125" bestFit="1" customWidth="1"/>
    <col min="12292" max="12292" width="54" bestFit="1" customWidth="1"/>
    <col min="12293" max="12293" width="23.5703125" bestFit="1" customWidth="1"/>
    <col min="12294" max="12294" width="14" bestFit="1" customWidth="1"/>
    <col min="12545" max="12545" width="14.28515625" bestFit="1" customWidth="1"/>
    <col min="12546" max="12546" width="8.140625" bestFit="1" customWidth="1"/>
    <col min="12547" max="12547" width="8.42578125" bestFit="1" customWidth="1"/>
    <col min="12548" max="12548" width="54" bestFit="1" customWidth="1"/>
    <col min="12549" max="12549" width="23.5703125" bestFit="1" customWidth="1"/>
    <col min="12550" max="12550" width="14" bestFit="1" customWidth="1"/>
    <col min="12801" max="12801" width="14.28515625" bestFit="1" customWidth="1"/>
    <col min="12802" max="12802" width="8.140625" bestFit="1" customWidth="1"/>
    <col min="12803" max="12803" width="8.42578125" bestFit="1" customWidth="1"/>
    <col min="12804" max="12804" width="54" bestFit="1" customWidth="1"/>
    <col min="12805" max="12805" width="23.5703125" bestFit="1" customWidth="1"/>
    <col min="12806" max="12806" width="14" bestFit="1" customWidth="1"/>
    <col min="13057" max="13057" width="14.28515625" bestFit="1" customWidth="1"/>
    <col min="13058" max="13058" width="8.140625" bestFit="1" customWidth="1"/>
    <col min="13059" max="13059" width="8.42578125" bestFit="1" customWidth="1"/>
    <col min="13060" max="13060" width="54" bestFit="1" customWidth="1"/>
    <col min="13061" max="13061" width="23.5703125" bestFit="1" customWidth="1"/>
    <col min="13062" max="13062" width="14" bestFit="1" customWidth="1"/>
    <col min="13313" max="13313" width="14.28515625" bestFit="1" customWidth="1"/>
    <col min="13314" max="13314" width="8.140625" bestFit="1" customWidth="1"/>
    <col min="13315" max="13315" width="8.42578125" bestFit="1" customWidth="1"/>
    <col min="13316" max="13316" width="54" bestFit="1" customWidth="1"/>
    <col min="13317" max="13317" width="23.5703125" bestFit="1" customWidth="1"/>
    <col min="13318" max="13318" width="14" bestFit="1" customWidth="1"/>
    <col min="13569" max="13569" width="14.28515625" bestFit="1" customWidth="1"/>
    <col min="13570" max="13570" width="8.140625" bestFit="1" customWidth="1"/>
    <col min="13571" max="13571" width="8.42578125" bestFit="1" customWidth="1"/>
    <col min="13572" max="13572" width="54" bestFit="1" customWidth="1"/>
    <col min="13573" max="13573" width="23.5703125" bestFit="1" customWidth="1"/>
    <col min="13574" max="13574" width="14" bestFit="1" customWidth="1"/>
    <col min="13825" max="13825" width="14.28515625" bestFit="1" customWidth="1"/>
    <col min="13826" max="13826" width="8.140625" bestFit="1" customWidth="1"/>
    <col min="13827" max="13827" width="8.42578125" bestFit="1" customWidth="1"/>
    <col min="13828" max="13828" width="54" bestFit="1" customWidth="1"/>
    <col min="13829" max="13829" width="23.5703125" bestFit="1" customWidth="1"/>
    <col min="13830" max="13830" width="14" bestFit="1" customWidth="1"/>
    <col min="14081" max="14081" width="14.28515625" bestFit="1" customWidth="1"/>
    <col min="14082" max="14082" width="8.140625" bestFit="1" customWidth="1"/>
    <col min="14083" max="14083" width="8.42578125" bestFit="1" customWidth="1"/>
    <col min="14084" max="14084" width="54" bestFit="1" customWidth="1"/>
    <col min="14085" max="14085" width="23.5703125" bestFit="1" customWidth="1"/>
    <col min="14086" max="14086" width="14" bestFit="1" customWidth="1"/>
    <col min="14337" max="14337" width="14.28515625" bestFit="1" customWidth="1"/>
    <col min="14338" max="14338" width="8.140625" bestFit="1" customWidth="1"/>
    <col min="14339" max="14339" width="8.42578125" bestFit="1" customWidth="1"/>
    <col min="14340" max="14340" width="54" bestFit="1" customWidth="1"/>
    <col min="14341" max="14341" width="23.5703125" bestFit="1" customWidth="1"/>
    <col min="14342" max="14342" width="14" bestFit="1" customWidth="1"/>
    <col min="14593" max="14593" width="14.28515625" bestFit="1" customWidth="1"/>
    <col min="14594" max="14594" width="8.140625" bestFit="1" customWidth="1"/>
    <col min="14595" max="14595" width="8.42578125" bestFit="1" customWidth="1"/>
    <col min="14596" max="14596" width="54" bestFit="1" customWidth="1"/>
    <col min="14597" max="14597" width="23.5703125" bestFit="1" customWidth="1"/>
    <col min="14598" max="14598" width="14" bestFit="1" customWidth="1"/>
    <col min="14849" max="14849" width="14.28515625" bestFit="1" customWidth="1"/>
    <col min="14850" max="14850" width="8.140625" bestFit="1" customWidth="1"/>
    <col min="14851" max="14851" width="8.42578125" bestFit="1" customWidth="1"/>
    <col min="14852" max="14852" width="54" bestFit="1" customWidth="1"/>
    <col min="14853" max="14853" width="23.5703125" bestFit="1" customWidth="1"/>
    <col min="14854" max="14854" width="14" bestFit="1" customWidth="1"/>
    <col min="15105" max="15105" width="14.28515625" bestFit="1" customWidth="1"/>
    <col min="15106" max="15106" width="8.140625" bestFit="1" customWidth="1"/>
    <col min="15107" max="15107" width="8.42578125" bestFit="1" customWidth="1"/>
    <col min="15108" max="15108" width="54" bestFit="1" customWidth="1"/>
    <col min="15109" max="15109" width="23.5703125" bestFit="1" customWidth="1"/>
    <col min="15110" max="15110" width="14" bestFit="1" customWidth="1"/>
    <col min="15361" max="15361" width="14.28515625" bestFit="1" customWidth="1"/>
    <col min="15362" max="15362" width="8.140625" bestFit="1" customWidth="1"/>
    <col min="15363" max="15363" width="8.42578125" bestFit="1" customWidth="1"/>
    <col min="15364" max="15364" width="54" bestFit="1" customWidth="1"/>
    <col min="15365" max="15365" width="23.5703125" bestFit="1" customWidth="1"/>
    <col min="15366" max="15366" width="14" bestFit="1" customWidth="1"/>
    <col min="15617" max="15617" width="14.28515625" bestFit="1" customWidth="1"/>
    <col min="15618" max="15618" width="8.140625" bestFit="1" customWidth="1"/>
    <col min="15619" max="15619" width="8.42578125" bestFit="1" customWidth="1"/>
    <col min="15620" max="15620" width="54" bestFit="1" customWidth="1"/>
    <col min="15621" max="15621" width="23.5703125" bestFit="1" customWidth="1"/>
    <col min="15622" max="15622" width="14" bestFit="1" customWidth="1"/>
    <col min="15873" max="15873" width="14.28515625" bestFit="1" customWidth="1"/>
    <col min="15874" max="15874" width="8.140625" bestFit="1" customWidth="1"/>
    <col min="15875" max="15875" width="8.42578125" bestFit="1" customWidth="1"/>
    <col min="15876" max="15876" width="54" bestFit="1" customWidth="1"/>
    <col min="15877" max="15877" width="23.5703125" bestFit="1" customWidth="1"/>
    <col min="15878" max="15878" width="14" bestFit="1" customWidth="1"/>
    <col min="16129" max="16129" width="14.28515625" bestFit="1" customWidth="1"/>
    <col min="16130" max="16130" width="8.140625" bestFit="1" customWidth="1"/>
    <col min="16131" max="16131" width="8.42578125" bestFit="1" customWidth="1"/>
    <col min="16132" max="16132" width="54" bestFit="1" customWidth="1"/>
    <col min="16133" max="16133" width="23.5703125" bestFit="1" customWidth="1"/>
    <col min="16134" max="16134" width="14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UKUPNO</vt:lpstr>
      <vt:lpstr>JANUAR</vt:lpstr>
      <vt:lpstr>FEBRUAR</vt:lpstr>
      <vt:lpstr>MART</vt:lpstr>
      <vt:lpstr>APRIL</vt:lpstr>
      <vt:lpstr>MAJ</vt:lpstr>
      <vt:lpstr>JUN</vt:lpstr>
      <vt:lpstr>JUL</vt:lpstr>
      <vt:lpstr>AVGUST</vt:lpstr>
      <vt:lpstr>SEPTEMBAR</vt:lpstr>
      <vt:lpstr>OKTOBAR</vt:lpstr>
      <vt:lpstr>NOVEMBAR</vt:lpstr>
      <vt:lpstr>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2018-07-12T09:48:46Z</dcterms:modified>
</cp:coreProperties>
</file>