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drag\Desktop\Izvestaj Lisa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7" i="1" l="1"/>
  <c r="D94" i="1"/>
  <c r="D12" i="1" l="1"/>
</calcChain>
</file>

<file path=xl/sharedStrings.xml><?xml version="1.0" encoding="utf-8"?>
<sst xmlns="http://schemas.openxmlformats.org/spreadsheetml/2006/main" count="146" uniqueCount="47">
  <si>
    <t>Jan Lager</t>
  </si>
  <si>
    <t>Jan Fakturisano</t>
  </si>
  <si>
    <t>Jan % od Lagera</t>
  </si>
  <si>
    <t>KNJIZARA</t>
  </si>
  <si>
    <t>Feb. Lager</t>
  </si>
  <si>
    <t>Feb. Fakturisano</t>
  </si>
  <si>
    <t>Feb. % od Lagera</t>
  </si>
  <si>
    <t xml:space="preserve">KNJIZARA VULKAN  </t>
  </si>
  <si>
    <t>MLADINSKA KNJIGA</t>
  </si>
  <si>
    <t xml:space="preserve">TOYLAND </t>
  </si>
  <si>
    <t xml:space="preserve">DATA STATUS </t>
  </si>
  <si>
    <t>ZAVOD ZA UDZBENIKE</t>
  </si>
  <si>
    <t xml:space="preserve">KNJIZARE DELFI </t>
  </si>
  <si>
    <t>KNJIZARA DERETA</t>
  </si>
  <si>
    <t xml:space="preserve">ZEPTER BOOK </t>
  </si>
  <si>
    <t>Mart Lager</t>
  </si>
  <si>
    <t>Mart Fakturisano</t>
  </si>
  <si>
    <t>Mart % od Lagera</t>
  </si>
  <si>
    <t>April Lager</t>
  </si>
  <si>
    <t>April Fakturisano</t>
  </si>
  <si>
    <t>April % od Lagera</t>
  </si>
  <si>
    <t>Maj Lager</t>
  </si>
  <si>
    <t>Maj Fakturisano</t>
  </si>
  <si>
    <t>Maj % od Lagera</t>
  </si>
  <si>
    <t>Jun Lager</t>
  </si>
  <si>
    <t>Jun Fakturisano</t>
  </si>
  <si>
    <t>Jun % od Lagera</t>
  </si>
  <si>
    <t>Jul Lager</t>
  </si>
  <si>
    <t>Jul Fakturisano</t>
  </si>
  <si>
    <t>Jul % od Lagera</t>
  </si>
  <si>
    <t>Avgust Lager</t>
  </si>
  <si>
    <t>Avgust  Fakturisano</t>
  </si>
  <si>
    <t>Avgust  % od Lagera</t>
  </si>
  <si>
    <t>Septembar Lager</t>
  </si>
  <si>
    <t>Septembar Fakturisano</t>
  </si>
  <si>
    <t>Septembar % od Lagera</t>
  </si>
  <si>
    <t>Oktobar Lager</t>
  </si>
  <si>
    <t>Oktobar Fakturisano</t>
  </si>
  <si>
    <t>Oktobar % od Lagera</t>
  </si>
  <si>
    <t>Novembar Lager</t>
  </si>
  <si>
    <t>Novembar Fakturisano</t>
  </si>
  <si>
    <t>Novembar % od Lagera</t>
  </si>
  <si>
    <t>IZVESTAJ KOMISIONA 2016</t>
  </si>
  <si>
    <t>Decembar Lager</t>
  </si>
  <si>
    <t>Decembar Fakturisano</t>
  </si>
  <si>
    <t>Decembar % od Lagera</t>
  </si>
  <si>
    <t>UKUPNO FAKTURISANO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</si>
</sst>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Din.-81A]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10" fontId="0" fillId="0" borderId="0" xfId="0" applyNumberForma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6" xfId="0" applyFont="1" applyBorder="1"/>
    <xf numFmtId="0" fontId="3" fillId="0" borderId="4" xfId="0" applyFont="1" applyBorder="1"/>
    <xf numFmtId="10" fontId="0" fillId="0" borderId="0" xfId="0" applyNumberFormat="1"/>
    <xf numFmtId="164" fontId="4" fillId="0" borderId="2" xfId="0" applyNumberFormat="1" applyFont="1" applyBorder="1"/>
    <xf numFmtId="164" fontId="4" fillId="0" borderId="3" xfId="0" applyNumberFormat="1" applyFont="1" applyBorder="1"/>
    <xf numFmtId="10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tabSelected="1" topLeftCell="A136" workbookViewId="0">
      <selection activeCell="D161" sqref="D161"/>
    </sheetView>
  </sheetViews>
  <sheetFormatPr defaultRowHeight="15" x14ac:dyDescent="0.25"/>
  <cols>
    <col min="1" max="1" width="29.42578125" customWidth="1"/>
    <col min="2" max="2" width="35.140625" customWidth="1"/>
    <col min="3" max="3" width="22.5703125" bestFit="1" customWidth="1"/>
    <col min="4" max="4" width="26.5703125" customWidth="1"/>
  </cols>
  <sheetData>
    <row r="1" spans="1:4" ht="24" thickBot="1" x14ac:dyDescent="0.4">
      <c r="B1" s="16" t="s">
        <v>42</v>
      </c>
      <c r="C1" s="17"/>
    </row>
    <row r="3" spans="1:4" x14ac:dyDescent="0.25">
      <c r="A3" s="10" t="s">
        <v>3</v>
      </c>
      <c r="B3" s="1" t="s">
        <v>0</v>
      </c>
      <c r="C3" s="1" t="s">
        <v>1</v>
      </c>
      <c r="D3" s="2" t="s">
        <v>2</v>
      </c>
    </row>
    <row r="4" spans="1:4" x14ac:dyDescent="0.25">
      <c r="A4" s="11" t="s">
        <v>7</v>
      </c>
      <c r="B4" s="3">
        <v>57099.9</v>
      </c>
      <c r="C4" s="3">
        <v>3426</v>
      </c>
      <c r="D4" s="4">
        <v>6.000010507899313E-2</v>
      </c>
    </row>
    <row r="5" spans="1:4" x14ac:dyDescent="0.25">
      <c r="A5" s="11" t="s">
        <v>8</v>
      </c>
      <c r="B5" s="3">
        <v>1478616.14</v>
      </c>
      <c r="C5" s="3">
        <v>27987.35</v>
      </c>
      <c r="D5" s="4">
        <v>1.8928070134551622E-2</v>
      </c>
    </row>
    <row r="6" spans="1:4" x14ac:dyDescent="0.25">
      <c r="A6" s="11" t="s">
        <v>9</v>
      </c>
      <c r="B6" s="3">
        <v>63284.34</v>
      </c>
      <c r="C6" s="3">
        <v>1683.5</v>
      </c>
      <c r="D6" s="4">
        <v>2.6602157816609923E-2</v>
      </c>
    </row>
    <row r="7" spans="1:4" x14ac:dyDescent="0.25">
      <c r="A7" s="11" t="s">
        <v>10</v>
      </c>
      <c r="B7" s="3">
        <v>7700</v>
      </c>
      <c r="C7" s="3">
        <v>0</v>
      </c>
      <c r="D7" s="4">
        <v>0</v>
      </c>
    </row>
    <row r="8" spans="1:4" x14ac:dyDescent="0.25">
      <c r="A8" s="11" t="s">
        <v>11</v>
      </c>
      <c r="B8" s="3">
        <v>2283937.06</v>
      </c>
      <c r="C8" s="3">
        <v>5091.49</v>
      </c>
      <c r="D8" s="4">
        <v>2.2292602056205521E-3</v>
      </c>
    </row>
    <row r="9" spans="1:4" x14ac:dyDescent="0.25">
      <c r="A9" s="11" t="s">
        <v>12</v>
      </c>
      <c r="B9" s="3">
        <v>271908.08</v>
      </c>
      <c r="C9" s="3">
        <v>8572.39</v>
      </c>
      <c r="D9" s="4">
        <v>3.1526793907705866E-2</v>
      </c>
    </row>
    <row r="10" spans="1:4" x14ac:dyDescent="0.25">
      <c r="A10" s="11" t="s">
        <v>13</v>
      </c>
      <c r="B10" s="3">
        <v>527342.64</v>
      </c>
      <c r="C10" s="3">
        <v>30423.41</v>
      </c>
      <c r="D10" s="4">
        <v>5.7691921138787489E-2</v>
      </c>
    </row>
    <row r="11" spans="1:4" ht="15.75" thickBot="1" x14ac:dyDescent="0.3">
      <c r="A11" s="11" t="s">
        <v>14</v>
      </c>
      <c r="B11" s="3">
        <v>387799.27</v>
      </c>
      <c r="C11" s="3">
        <v>14395.75</v>
      </c>
      <c r="D11" s="4">
        <v>3.7121653168661201E-2</v>
      </c>
    </row>
    <row r="12" spans="1:4" ht="15.75" thickBot="1" x14ac:dyDescent="0.3">
      <c r="B12" s="7">
        <v>5077687.43</v>
      </c>
      <c r="C12" s="8">
        <v>91579.89</v>
      </c>
      <c r="D12" s="9">
        <f>C12/B12</f>
        <v>1.803574782073579E-2</v>
      </c>
    </row>
    <row r="15" spans="1:4" x14ac:dyDescent="0.25">
      <c r="A15" s="10" t="s">
        <v>3</v>
      </c>
      <c r="B15" s="1" t="s">
        <v>4</v>
      </c>
      <c r="C15" s="1" t="s">
        <v>5</v>
      </c>
      <c r="D15" s="2" t="s">
        <v>6</v>
      </c>
    </row>
    <row r="16" spans="1:4" x14ac:dyDescent="0.25">
      <c r="A16" s="11" t="s">
        <v>7</v>
      </c>
      <c r="B16" s="3">
        <v>61252.62</v>
      </c>
      <c r="C16" s="3">
        <v>6166.79</v>
      </c>
      <c r="D16" s="4">
        <v>0.10067797916236072</v>
      </c>
    </row>
    <row r="17" spans="1:4" x14ac:dyDescent="0.25">
      <c r="A17" s="11" t="s">
        <v>8</v>
      </c>
      <c r="B17" s="3">
        <v>1329343.45</v>
      </c>
      <c r="C17" s="3">
        <v>25520.78</v>
      </c>
      <c r="D17" s="4">
        <v>1.919803343522699E-2</v>
      </c>
    </row>
    <row r="18" spans="1:4" x14ac:dyDescent="0.25">
      <c r="A18" s="11" t="s">
        <v>9</v>
      </c>
      <c r="B18" s="3">
        <v>60929.79</v>
      </c>
      <c r="C18" s="3">
        <v>797.29</v>
      </c>
      <c r="D18" s="4">
        <v>1.3085388937004377E-2</v>
      </c>
    </row>
    <row r="19" spans="1:4" x14ac:dyDescent="0.25">
      <c r="A19" s="11" t="s">
        <v>10</v>
      </c>
      <c r="B19" s="3">
        <v>7700</v>
      </c>
      <c r="C19" s="3">
        <v>0</v>
      </c>
      <c r="D19" s="4">
        <v>0</v>
      </c>
    </row>
    <row r="20" spans="1:4" x14ac:dyDescent="0.25">
      <c r="A20" s="11" t="s">
        <v>11</v>
      </c>
      <c r="B20" s="3">
        <v>2278491.62</v>
      </c>
      <c r="C20" s="3">
        <v>8763.5</v>
      </c>
      <c r="D20" s="4">
        <v>3.8461848720777827E-3</v>
      </c>
    </row>
    <row r="21" spans="1:4" x14ac:dyDescent="0.25">
      <c r="A21" s="11" t="s">
        <v>12</v>
      </c>
      <c r="B21" s="3">
        <v>258813.55</v>
      </c>
      <c r="C21" s="3">
        <v>17639.77</v>
      </c>
      <c r="D21" s="4">
        <v>6.8156284707659248E-2</v>
      </c>
    </row>
    <row r="22" spans="1:4" x14ac:dyDescent="0.25">
      <c r="A22" s="11" t="s">
        <v>13</v>
      </c>
      <c r="B22" s="3">
        <v>486919.67999999999</v>
      </c>
      <c r="C22" s="3">
        <v>23788.15</v>
      </c>
      <c r="D22" s="4">
        <v>4.885436135996804E-2</v>
      </c>
    </row>
    <row r="23" spans="1:4" ht="15.75" thickBot="1" x14ac:dyDescent="0.3">
      <c r="A23" s="11" t="s">
        <v>14</v>
      </c>
      <c r="B23" s="3">
        <v>412122.01</v>
      </c>
      <c r="C23" s="3">
        <v>23963.48</v>
      </c>
      <c r="D23" s="4">
        <v>5.8146566838301113E-2</v>
      </c>
    </row>
    <row r="24" spans="1:4" ht="15.75" thickBot="1" x14ac:dyDescent="0.3">
      <c r="A24" s="12"/>
      <c r="B24" s="7">
        <v>4895572.72</v>
      </c>
      <c r="C24" s="8">
        <v>106639.76</v>
      </c>
      <c r="D24" s="9">
        <v>2.1782897752563667E-2</v>
      </c>
    </row>
    <row r="25" spans="1:4" x14ac:dyDescent="0.25">
      <c r="A25" s="12"/>
      <c r="B25" s="5"/>
      <c r="C25" s="5"/>
      <c r="D25" s="6"/>
    </row>
    <row r="27" spans="1:4" x14ac:dyDescent="0.25">
      <c r="A27" s="10" t="s">
        <v>3</v>
      </c>
      <c r="B27" s="1" t="s">
        <v>15</v>
      </c>
      <c r="C27" s="1" t="s">
        <v>16</v>
      </c>
      <c r="D27" s="2" t="s">
        <v>17</v>
      </c>
    </row>
    <row r="28" spans="1:4" x14ac:dyDescent="0.25">
      <c r="A28" s="11" t="s">
        <v>7</v>
      </c>
      <c r="B28" s="3">
        <v>51909</v>
      </c>
      <c r="C28" s="3">
        <v>10277.98</v>
      </c>
      <c r="D28" s="4">
        <v>0.19799996147103585</v>
      </c>
    </row>
    <row r="29" spans="1:4" x14ac:dyDescent="0.25">
      <c r="A29" s="11" t="s">
        <v>8</v>
      </c>
      <c r="B29" s="3">
        <v>1332752.1000000001</v>
      </c>
      <c r="C29" s="3">
        <v>26208.69</v>
      </c>
      <c r="D29" s="4">
        <v>1.9665090004360147E-2</v>
      </c>
    </row>
    <row r="30" spans="1:4" x14ac:dyDescent="0.25">
      <c r="A30" s="11" t="s">
        <v>9</v>
      </c>
      <c r="B30" s="3">
        <v>59814.7</v>
      </c>
      <c r="C30" s="3">
        <v>3739.7</v>
      </c>
      <c r="D30" s="4">
        <v>6.2521420319754176E-2</v>
      </c>
    </row>
    <row r="31" spans="1:4" x14ac:dyDescent="0.25">
      <c r="A31" s="11" t="s">
        <v>10</v>
      </c>
      <c r="B31" s="3">
        <v>7700</v>
      </c>
      <c r="C31" s="3">
        <v>2047.5</v>
      </c>
      <c r="D31" s="4">
        <v>0.26590909090909093</v>
      </c>
    </row>
    <row r="32" spans="1:4" x14ac:dyDescent="0.25">
      <c r="A32" s="11" t="s">
        <v>11</v>
      </c>
      <c r="B32" s="3">
        <v>2269118.89</v>
      </c>
      <c r="C32" s="3">
        <v>1224</v>
      </c>
      <c r="D32" s="4">
        <v>5.3941642520106113E-4</v>
      </c>
    </row>
    <row r="33" spans="1:4" x14ac:dyDescent="0.25">
      <c r="A33" s="11" t="s">
        <v>12</v>
      </c>
      <c r="B33" s="3">
        <v>233800.87</v>
      </c>
      <c r="C33" s="3">
        <v>12112.98</v>
      </c>
      <c r="D33" s="4">
        <v>5.1808960334493191E-2</v>
      </c>
    </row>
    <row r="34" spans="1:4" x14ac:dyDescent="0.25">
      <c r="A34" s="11" t="s">
        <v>13</v>
      </c>
      <c r="B34" s="3">
        <v>533640.30000000005</v>
      </c>
      <c r="C34" s="3">
        <v>37395.96</v>
      </c>
      <c r="D34" s="4">
        <v>7.0077091254165016E-2</v>
      </c>
    </row>
    <row r="35" spans="1:4" ht="15.75" thickBot="1" x14ac:dyDescent="0.3">
      <c r="A35" s="11" t="s">
        <v>14</v>
      </c>
      <c r="B35" s="3">
        <v>395967.39</v>
      </c>
      <c r="C35" s="3">
        <v>22336.5</v>
      </c>
      <c r="D35" s="4">
        <v>5.6409948304076252E-2</v>
      </c>
    </row>
    <row r="36" spans="1:4" ht="15.75" thickBot="1" x14ac:dyDescent="0.3">
      <c r="B36" s="7">
        <v>4884703.25</v>
      </c>
      <c r="C36" s="8">
        <v>115343.31</v>
      </c>
      <c r="D36" s="13">
        <v>2.3613166265524933E-2</v>
      </c>
    </row>
    <row r="39" spans="1:4" x14ac:dyDescent="0.25">
      <c r="A39" s="10" t="s">
        <v>3</v>
      </c>
      <c r="B39" s="1" t="s">
        <v>18</v>
      </c>
      <c r="C39" s="1" t="s">
        <v>19</v>
      </c>
      <c r="D39" s="2" t="s">
        <v>20</v>
      </c>
    </row>
    <row r="40" spans="1:4" x14ac:dyDescent="0.25">
      <c r="A40" s="11" t="s">
        <v>7</v>
      </c>
      <c r="B40" s="3">
        <v>36336.300000000003</v>
      </c>
      <c r="C40" s="3">
        <v>7537.19</v>
      </c>
      <c r="D40" s="4">
        <v>0.20742865949477518</v>
      </c>
    </row>
    <row r="41" spans="1:4" x14ac:dyDescent="0.25">
      <c r="A41" s="11" t="s">
        <v>8</v>
      </c>
      <c r="B41" s="3">
        <v>1333943.27</v>
      </c>
      <c r="C41" s="3">
        <v>24034.94</v>
      </c>
      <c r="D41" s="4">
        <v>1.8017962637946364E-2</v>
      </c>
    </row>
    <row r="42" spans="1:4" x14ac:dyDescent="0.25">
      <c r="A42" s="11" t="s">
        <v>9</v>
      </c>
      <c r="B42" s="3">
        <v>54584.35</v>
      </c>
      <c r="C42" s="3">
        <v>0</v>
      </c>
      <c r="D42" s="4">
        <v>0</v>
      </c>
    </row>
    <row r="43" spans="1:4" x14ac:dyDescent="0.25">
      <c r="A43" s="11" t="s">
        <v>10</v>
      </c>
      <c r="B43" s="3">
        <v>5631.82</v>
      </c>
      <c r="C43" s="3">
        <v>0</v>
      </c>
      <c r="D43" s="4">
        <v>0</v>
      </c>
    </row>
    <row r="44" spans="1:4" x14ac:dyDescent="0.25">
      <c r="A44" s="11" t="s">
        <v>11</v>
      </c>
      <c r="B44" s="3">
        <v>2267809.7999999998</v>
      </c>
      <c r="C44" s="3">
        <v>493.85</v>
      </c>
      <c r="D44" s="4">
        <v>2.1776517589790822E-4</v>
      </c>
    </row>
    <row r="45" spans="1:4" x14ac:dyDescent="0.25">
      <c r="A45" s="11" t="s">
        <v>12</v>
      </c>
      <c r="B45" s="3">
        <v>240042.67</v>
      </c>
      <c r="C45" s="3">
        <v>10087.799999999999</v>
      </c>
      <c r="D45" s="4">
        <v>4.2025028300176792E-2</v>
      </c>
    </row>
    <row r="46" spans="1:4" x14ac:dyDescent="0.25">
      <c r="A46" s="11" t="s">
        <v>13</v>
      </c>
      <c r="B46" s="3">
        <v>739348.12</v>
      </c>
      <c r="C46" s="3">
        <v>32785.040000000001</v>
      </c>
      <c r="D46" s="4">
        <v>4.4343170846231406E-2</v>
      </c>
    </row>
    <row r="47" spans="1:4" ht="15.75" thickBot="1" x14ac:dyDescent="0.3">
      <c r="A47" s="11" t="s">
        <v>14</v>
      </c>
      <c r="B47" s="3">
        <v>366188.6</v>
      </c>
      <c r="C47" s="3">
        <v>11556.26</v>
      </c>
      <c r="D47" s="4">
        <v>3.1558218906869308E-2</v>
      </c>
    </row>
    <row r="48" spans="1:4" ht="15.75" thickBot="1" x14ac:dyDescent="0.3">
      <c r="A48" s="12"/>
      <c r="B48" s="7">
        <v>5043884.93</v>
      </c>
      <c r="C48" s="8">
        <v>86495.08</v>
      </c>
      <c r="D48" s="13">
        <v>1.7148503822033069E-2</v>
      </c>
    </row>
    <row r="51" spans="1:4" x14ac:dyDescent="0.25">
      <c r="A51" s="10" t="s">
        <v>3</v>
      </c>
      <c r="B51" s="1" t="s">
        <v>21</v>
      </c>
      <c r="C51" s="1" t="s">
        <v>22</v>
      </c>
      <c r="D51" s="2" t="s">
        <v>23</v>
      </c>
    </row>
    <row r="52" spans="1:4" x14ac:dyDescent="0.25">
      <c r="A52" s="11" t="s">
        <v>7</v>
      </c>
      <c r="B52" s="3">
        <v>48794.46</v>
      </c>
      <c r="C52" s="3">
        <v>6852</v>
      </c>
      <c r="D52" s="4">
        <v>0.14042577784445201</v>
      </c>
    </row>
    <row r="53" spans="1:4" x14ac:dyDescent="0.25">
      <c r="A53" s="11" t="s">
        <v>8</v>
      </c>
      <c r="B53" s="3">
        <v>1304054.97</v>
      </c>
      <c r="C53" s="3">
        <v>20068.66</v>
      </c>
      <c r="D53" s="4">
        <v>1.5389427947197656E-2</v>
      </c>
    </row>
    <row r="54" spans="1:4" x14ac:dyDescent="0.25">
      <c r="A54" s="11" t="s">
        <v>9</v>
      </c>
      <c r="B54" s="3">
        <v>54584.35</v>
      </c>
      <c r="C54" s="3">
        <v>0</v>
      </c>
      <c r="D54" s="4">
        <v>0</v>
      </c>
    </row>
    <row r="55" spans="1:4" x14ac:dyDescent="0.25">
      <c r="A55" s="11" t="s">
        <v>10</v>
      </c>
      <c r="B55" s="3">
        <v>5631.82</v>
      </c>
      <c r="C55" s="3">
        <v>1001.7</v>
      </c>
      <c r="D55" s="4">
        <v>0.17786434935775647</v>
      </c>
    </row>
    <row r="56" spans="1:4" x14ac:dyDescent="0.25">
      <c r="A56" s="11" t="s">
        <v>11</v>
      </c>
      <c r="B56" s="3">
        <v>2267809.7999999998</v>
      </c>
      <c r="C56" s="3">
        <v>1791.95</v>
      </c>
      <c r="D56" s="4">
        <v>7.9016767631923991E-4</v>
      </c>
    </row>
    <row r="57" spans="1:4" x14ac:dyDescent="0.25">
      <c r="A57" s="11" t="s">
        <v>12</v>
      </c>
      <c r="B57" s="3">
        <v>224608.15</v>
      </c>
      <c r="C57" s="3">
        <v>43522.559999999998</v>
      </c>
      <c r="D57" s="4">
        <v>0.19377106307139788</v>
      </c>
    </row>
    <row r="58" spans="1:4" x14ac:dyDescent="0.25">
      <c r="A58" s="11" t="s">
        <v>13</v>
      </c>
      <c r="B58" s="3">
        <v>696800.32</v>
      </c>
      <c r="C58" s="5">
        <v>28057.89</v>
      </c>
      <c r="D58" s="4">
        <v>4.0266758201259155E-2</v>
      </c>
    </row>
    <row r="59" spans="1:4" x14ac:dyDescent="0.25">
      <c r="A59" s="11" t="s">
        <v>14</v>
      </c>
      <c r="B59" s="3">
        <v>351035.71</v>
      </c>
      <c r="C59" s="3">
        <v>15878.5</v>
      </c>
      <c r="D59" s="4">
        <v>4.5233289798351284E-2</v>
      </c>
    </row>
    <row r="60" spans="1:4" ht="15.75" thickBot="1" x14ac:dyDescent="0.3">
      <c r="B60" s="5"/>
      <c r="C60" s="5"/>
      <c r="D60" s="6"/>
    </row>
    <row r="61" spans="1:4" ht="15.75" thickBot="1" x14ac:dyDescent="0.3">
      <c r="B61" s="7">
        <v>4953319.58</v>
      </c>
      <c r="C61" s="8">
        <v>117173.26</v>
      </c>
      <c r="D61" s="13">
        <v>2.365550175141334E-2</v>
      </c>
    </row>
    <row r="64" spans="1:4" x14ac:dyDescent="0.25">
      <c r="A64" s="10" t="s">
        <v>3</v>
      </c>
      <c r="B64" s="1" t="s">
        <v>24</v>
      </c>
      <c r="C64" s="1" t="s">
        <v>25</v>
      </c>
      <c r="D64" s="2" t="s">
        <v>26</v>
      </c>
    </row>
    <row r="65" spans="1:4" x14ac:dyDescent="0.25">
      <c r="A65" s="11" t="s">
        <v>7</v>
      </c>
      <c r="B65" s="3">
        <v>48794.46</v>
      </c>
      <c r="C65" s="3">
        <v>6166.8</v>
      </c>
      <c r="D65" s="4">
        <v>0.12638320006000681</v>
      </c>
    </row>
    <row r="66" spans="1:4" x14ac:dyDescent="0.25">
      <c r="A66" s="11" t="s">
        <v>8</v>
      </c>
      <c r="B66" s="3">
        <v>1289166.3500000001</v>
      </c>
      <c r="C66" s="3">
        <v>24189.03</v>
      </c>
      <c r="D66" s="4">
        <v>1.8763311654853541E-2</v>
      </c>
    </row>
    <row r="67" spans="1:4" x14ac:dyDescent="0.25">
      <c r="A67" s="11" t="s">
        <v>9</v>
      </c>
      <c r="B67" s="3">
        <v>54584.35</v>
      </c>
      <c r="C67" s="3">
        <v>1760.2</v>
      </c>
      <c r="D67" s="4">
        <v>3.2247338293851631E-2</v>
      </c>
    </row>
    <row r="68" spans="1:4" x14ac:dyDescent="0.25">
      <c r="A68" s="11" t="s">
        <v>10</v>
      </c>
      <c r="B68" s="3">
        <v>4620</v>
      </c>
      <c r="C68" s="3">
        <v>0</v>
      </c>
      <c r="D68" s="4">
        <v>0</v>
      </c>
    </row>
    <row r="69" spans="1:4" x14ac:dyDescent="0.25">
      <c r="A69" s="11" t="s">
        <v>11</v>
      </c>
      <c r="B69" s="3">
        <v>2265741.62</v>
      </c>
      <c r="C69" s="3">
        <v>18642.25</v>
      </c>
      <c r="D69" s="4">
        <v>8.2278799292215855E-3</v>
      </c>
    </row>
    <row r="70" spans="1:4" x14ac:dyDescent="0.25">
      <c r="A70" s="11" t="s">
        <v>12</v>
      </c>
      <c r="B70" s="3">
        <v>182141.79</v>
      </c>
      <c r="C70" s="3">
        <v>11998.4</v>
      </c>
      <c r="D70" s="4">
        <v>6.5873954571325999E-2</v>
      </c>
    </row>
    <row r="71" spans="1:4" x14ac:dyDescent="0.25">
      <c r="A71" s="11" t="s">
        <v>13</v>
      </c>
      <c r="B71" s="3">
        <v>660990.04</v>
      </c>
      <c r="C71" s="3">
        <v>50934.46</v>
      </c>
      <c r="D71" s="4">
        <v>7.7057832823018022E-2</v>
      </c>
    </row>
    <row r="72" spans="1:4" ht="15.75" thickBot="1" x14ac:dyDescent="0.3">
      <c r="A72" s="11" t="s">
        <v>14</v>
      </c>
      <c r="B72" s="3">
        <v>330389.55</v>
      </c>
      <c r="C72" s="3">
        <v>17122.98</v>
      </c>
      <c r="D72" s="4">
        <v>5.1826639190010702E-2</v>
      </c>
    </row>
    <row r="73" spans="1:4" ht="15.75" thickBot="1" x14ac:dyDescent="0.3">
      <c r="A73" s="12"/>
      <c r="B73" s="7">
        <v>4836428.16</v>
      </c>
      <c r="C73" s="8">
        <v>130814.12</v>
      </c>
      <c r="D73" s="13">
        <v>2.7047671478283675E-2</v>
      </c>
    </row>
    <row r="76" spans="1:4" x14ac:dyDescent="0.25">
      <c r="A76" s="10" t="s">
        <v>3</v>
      </c>
      <c r="B76" s="1" t="s">
        <v>27</v>
      </c>
      <c r="C76" s="1" t="s">
        <v>28</v>
      </c>
      <c r="D76" s="2" t="s">
        <v>29</v>
      </c>
    </row>
    <row r="77" spans="1:4" x14ac:dyDescent="0.25">
      <c r="A77" s="11" t="s">
        <v>7</v>
      </c>
      <c r="B77" s="3">
        <v>39450.839999999997</v>
      </c>
      <c r="C77" s="3">
        <v>2740.8</v>
      </c>
      <c r="D77" s="4">
        <v>6.9473805880939432E-2</v>
      </c>
    </row>
    <row r="78" spans="1:4" x14ac:dyDescent="0.25">
      <c r="A78" s="11" t="s">
        <v>8</v>
      </c>
      <c r="B78" s="3">
        <v>1201429.1499999999</v>
      </c>
      <c r="C78" s="3">
        <v>33153.440000000002</v>
      </c>
      <c r="D78" s="4">
        <v>2.7595002168875296E-2</v>
      </c>
    </row>
    <row r="79" spans="1:4" x14ac:dyDescent="0.25">
      <c r="A79" s="11" t="s">
        <v>9</v>
      </c>
      <c r="B79" s="3">
        <v>52122.54</v>
      </c>
      <c r="C79" s="3">
        <v>3152.5</v>
      </c>
      <c r="D79" s="4">
        <v>6.0482470731472407E-2</v>
      </c>
    </row>
    <row r="80" spans="1:4" x14ac:dyDescent="0.25">
      <c r="A80" s="11" t="s">
        <v>10</v>
      </c>
      <c r="B80" s="3">
        <v>0</v>
      </c>
      <c r="C80" s="3">
        <v>0</v>
      </c>
      <c r="D80" s="4">
        <v>0</v>
      </c>
    </row>
    <row r="81" spans="1:4" x14ac:dyDescent="0.25">
      <c r="A81" s="11" t="s">
        <v>11</v>
      </c>
      <c r="B81" s="3">
        <v>2245275.21</v>
      </c>
      <c r="C81" s="3">
        <v>45676.45</v>
      </c>
      <c r="D81" s="4">
        <v>2.0343363609310057E-2</v>
      </c>
    </row>
    <row r="82" spans="1:4" x14ac:dyDescent="0.25">
      <c r="A82" s="11" t="s">
        <v>12</v>
      </c>
      <c r="B82" s="3">
        <v>164894.54</v>
      </c>
      <c r="C82" s="3">
        <v>6019</v>
      </c>
      <c r="D82" s="4">
        <v>3.65021182629819E-2</v>
      </c>
    </row>
    <row r="83" spans="1:4" x14ac:dyDescent="0.25">
      <c r="A83" s="11" t="s">
        <v>13</v>
      </c>
      <c r="B83" s="3">
        <v>598460.65</v>
      </c>
      <c r="C83" s="3">
        <v>55871.11</v>
      </c>
      <c r="D83" s="4">
        <v>9.3358034483971494E-2</v>
      </c>
    </row>
    <row r="84" spans="1:4" ht="15.75" thickBot="1" x14ac:dyDescent="0.3">
      <c r="A84" s="11" t="s">
        <v>14</v>
      </c>
      <c r="B84" s="3">
        <v>445628.46</v>
      </c>
      <c r="C84" s="3">
        <v>34621.050000000003</v>
      </c>
      <c r="D84" s="4">
        <v>7.769039257501642E-2</v>
      </c>
    </row>
    <row r="85" spans="1:4" ht="15.75" thickBot="1" x14ac:dyDescent="0.3">
      <c r="B85" s="7">
        <v>4747261.3900000006</v>
      </c>
      <c r="C85" s="8">
        <v>181234.34999999998</v>
      </c>
      <c r="D85" s="13">
        <v>3.8176610704808892E-2</v>
      </c>
    </row>
    <row r="88" spans="1:4" x14ac:dyDescent="0.25">
      <c r="A88" s="10" t="s">
        <v>3</v>
      </c>
      <c r="B88" s="1" t="s">
        <v>30</v>
      </c>
      <c r="C88" s="1" t="s">
        <v>31</v>
      </c>
      <c r="D88" s="2" t="s">
        <v>32</v>
      </c>
    </row>
    <row r="89" spans="1:4" x14ac:dyDescent="0.25">
      <c r="A89" s="11" t="s">
        <v>7</v>
      </c>
      <c r="B89" s="3">
        <v>35298.120000000003</v>
      </c>
      <c r="C89" s="3">
        <v>1370.4</v>
      </c>
      <c r="D89" s="4">
        <v>3.8823597404054382E-2</v>
      </c>
    </row>
    <row r="90" spans="1:4" x14ac:dyDescent="0.25">
      <c r="A90" s="11" t="s">
        <v>8</v>
      </c>
      <c r="B90" s="3">
        <v>1230028.7</v>
      </c>
      <c r="C90" s="3">
        <v>18411</v>
      </c>
      <c r="D90" s="4">
        <v>1.4967943430913441E-2</v>
      </c>
    </row>
    <row r="91" spans="1:4" x14ac:dyDescent="0.25">
      <c r="A91" s="11" t="s">
        <v>9</v>
      </c>
      <c r="B91" s="3">
        <v>47713.45</v>
      </c>
      <c r="C91" s="3">
        <v>3451.49</v>
      </c>
      <c r="D91" s="4">
        <v>7.2337883762335353E-2</v>
      </c>
    </row>
    <row r="92" spans="1:4" x14ac:dyDescent="0.25">
      <c r="A92" s="11" t="s">
        <v>10</v>
      </c>
      <c r="B92" s="3">
        <v>0</v>
      </c>
      <c r="C92" s="3">
        <v>0</v>
      </c>
      <c r="D92" s="4">
        <v>0</v>
      </c>
    </row>
    <row r="93" spans="1:4" x14ac:dyDescent="0.25">
      <c r="A93" s="11" t="s">
        <v>11</v>
      </c>
      <c r="B93" s="3">
        <v>1081942.74</v>
      </c>
      <c r="C93" s="3">
        <v>303145.65000000002</v>
      </c>
      <c r="D93" s="4">
        <v>0.2801864080163799</v>
      </c>
    </row>
    <row r="94" spans="1:4" x14ac:dyDescent="0.25">
      <c r="A94" s="11" t="s">
        <v>12</v>
      </c>
      <c r="B94" s="3">
        <v>279617</v>
      </c>
      <c r="C94" s="3">
        <v>150457.9</v>
      </c>
      <c r="D94" s="4">
        <f>C94/B94</f>
        <v>0.53808566718046469</v>
      </c>
    </row>
    <row r="95" spans="1:4" x14ac:dyDescent="0.25">
      <c r="A95" s="11" t="s">
        <v>13</v>
      </c>
      <c r="B95" s="3">
        <v>598421.94999999995</v>
      </c>
      <c r="C95" s="3">
        <v>57834.400000000001</v>
      </c>
      <c r="D95" s="4">
        <v>9.664485067768655E-2</v>
      </c>
    </row>
    <row r="96" spans="1:4" x14ac:dyDescent="0.25">
      <c r="A96" s="11" t="s">
        <v>14</v>
      </c>
      <c r="B96" s="3">
        <v>401608.68</v>
      </c>
      <c r="C96" s="3">
        <v>20889.55</v>
      </c>
      <c r="D96" s="4">
        <v>5.201468753115595E-2</v>
      </c>
    </row>
    <row r="97" spans="1:4" ht="15.75" thickBot="1" x14ac:dyDescent="0.3">
      <c r="A97" s="12"/>
      <c r="B97" s="5"/>
      <c r="C97" s="5"/>
      <c r="D97" s="6"/>
    </row>
    <row r="98" spans="1:4" ht="15.75" thickBot="1" x14ac:dyDescent="0.3">
      <c r="A98" s="12"/>
      <c r="B98" s="7">
        <v>3525004.4899999998</v>
      </c>
      <c r="C98" s="8">
        <v>555560.39000000013</v>
      </c>
      <c r="D98" s="9">
        <v>0.15760558364565377</v>
      </c>
    </row>
    <row r="101" spans="1:4" x14ac:dyDescent="0.25">
      <c r="A101" s="10" t="s">
        <v>3</v>
      </c>
      <c r="B101" s="1" t="s">
        <v>33</v>
      </c>
      <c r="C101" s="1" t="s">
        <v>34</v>
      </c>
      <c r="D101" s="2" t="s">
        <v>35</v>
      </c>
    </row>
    <row r="102" spans="1:4" x14ac:dyDescent="0.25">
      <c r="A102" s="11" t="s">
        <v>7</v>
      </c>
      <c r="B102" s="3">
        <v>33221.760000000002</v>
      </c>
      <c r="C102" s="3">
        <v>3425.99</v>
      </c>
      <c r="D102" s="4">
        <v>0.10312487959698702</v>
      </c>
    </row>
    <row r="103" spans="1:4" x14ac:dyDescent="0.25">
      <c r="A103" s="11" t="s">
        <v>8</v>
      </c>
      <c r="B103" s="3">
        <v>1206595.6299999999</v>
      </c>
      <c r="C103" s="3">
        <v>24890.78</v>
      </c>
      <c r="D103" s="4">
        <v>2.0628932660729096E-2</v>
      </c>
    </row>
    <row r="104" spans="1:4" x14ac:dyDescent="0.25">
      <c r="A104" s="11" t="s">
        <v>9</v>
      </c>
      <c r="B104" s="3">
        <v>71600.5</v>
      </c>
      <c r="C104" s="3">
        <v>5595.98</v>
      </c>
      <c r="D104" s="4">
        <v>7.8155599472070722E-2</v>
      </c>
    </row>
    <row r="105" spans="1:4" x14ac:dyDescent="0.25">
      <c r="A105" s="11" t="s">
        <v>10</v>
      </c>
      <c r="B105" s="3">
        <v>0</v>
      </c>
      <c r="C105" s="3">
        <v>0</v>
      </c>
      <c r="D105" s="4">
        <v>0</v>
      </c>
    </row>
    <row r="106" spans="1:4" x14ac:dyDescent="0.25">
      <c r="A106" s="11" t="s">
        <v>11</v>
      </c>
      <c r="B106" s="3">
        <v>1122682.74</v>
      </c>
      <c r="C106" s="3">
        <v>560762.4</v>
      </c>
      <c r="D106" s="4">
        <v>0.49948429776340914</v>
      </c>
    </row>
    <row r="107" spans="1:4" x14ac:dyDescent="0.25">
      <c r="A107" s="11" t="s">
        <v>12</v>
      </c>
      <c r="B107" s="3">
        <v>357580.86</v>
      </c>
      <c r="C107" s="3">
        <v>178758.6</v>
      </c>
      <c r="D107" s="4">
        <f>C107/B107</f>
        <v>0.49991098516850152</v>
      </c>
    </row>
    <row r="108" spans="1:4" x14ac:dyDescent="0.25">
      <c r="A108" s="11" t="s">
        <v>13</v>
      </c>
      <c r="B108" s="3">
        <v>563236.80000000005</v>
      </c>
      <c r="C108" s="3">
        <v>23890.18</v>
      </c>
      <c r="D108" s="4">
        <v>4.2415871974274405E-2</v>
      </c>
    </row>
    <row r="109" spans="1:4" x14ac:dyDescent="0.25">
      <c r="A109" s="11" t="s">
        <v>14</v>
      </c>
      <c r="B109" s="3">
        <v>374791.66</v>
      </c>
      <c r="C109" s="3">
        <v>17719.939999999999</v>
      </c>
      <c r="D109" s="4">
        <v>4.7279440529706555E-2</v>
      </c>
    </row>
    <row r="110" spans="1:4" ht="15.75" thickBot="1" x14ac:dyDescent="0.3">
      <c r="B110" s="5"/>
      <c r="C110" s="5"/>
      <c r="D110" s="6"/>
    </row>
    <row r="111" spans="1:4" ht="15.75" thickBot="1" x14ac:dyDescent="0.3">
      <c r="B111" s="14">
        <v>3651746.3099999996</v>
      </c>
      <c r="C111" s="15">
        <v>815043.87</v>
      </c>
      <c r="D111" s="9">
        <v>0.22319290575253573</v>
      </c>
    </row>
    <row r="114" spans="1:4" x14ac:dyDescent="0.25">
      <c r="A114" s="10" t="s">
        <v>3</v>
      </c>
      <c r="B114" s="1" t="s">
        <v>36</v>
      </c>
      <c r="C114" s="1" t="s">
        <v>37</v>
      </c>
      <c r="D114" s="2" t="s">
        <v>38</v>
      </c>
    </row>
    <row r="115" spans="1:4" x14ac:dyDescent="0.25">
      <c r="A115" s="11" t="s">
        <v>7</v>
      </c>
      <c r="B115" s="3">
        <v>28030.86</v>
      </c>
      <c r="C115" s="3">
        <v>1370.4</v>
      </c>
      <c r="D115" s="4">
        <v>4.8888974508809219E-2</v>
      </c>
    </row>
    <row r="116" spans="1:4" x14ac:dyDescent="0.25">
      <c r="A116" s="11" t="s">
        <v>8</v>
      </c>
      <c r="B116" s="3">
        <v>1173722.19</v>
      </c>
      <c r="C116" s="3">
        <v>38118.78</v>
      </c>
      <c r="D116" s="4">
        <v>3.2476833380819019E-2</v>
      </c>
    </row>
    <row r="117" spans="1:4" x14ac:dyDescent="0.25">
      <c r="A117" s="11" t="s">
        <v>9</v>
      </c>
      <c r="B117" s="3">
        <v>63773.95</v>
      </c>
      <c r="C117" s="3">
        <v>5218.4399999999996</v>
      </c>
      <c r="D117" s="4">
        <v>8.1827141019177888E-2</v>
      </c>
    </row>
    <row r="118" spans="1:4" x14ac:dyDescent="0.25">
      <c r="A118" s="11" t="s">
        <v>10</v>
      </c>
      <c r="B118" s="3">
        <v>0</v>
      </c>
      <c r="C118" s="3">
        <v>0</v>
      </c>
      <c r="D118" s="4">
        <v>0</v>
      </c>
    </row>
    <row r="119" spans="1:4" x14ac:dyDescent="0.25">
      <c r="A119" s="11" t="s">
        <v>11</v>
      </c>
      <c r="B119" s="3">
        <v>1072402.74</v>
      </c>
      <c r="C119" s="3">
        <v>91660.800000000003</v>
      </c>
      <c r="D119" s="4">
        <v>8.54723664730659E-2</v>
      </c>
    </row>
    <row r="120" spans="1:4" x14ac:dyDescent="0.25">
      <c r="A120" s="11" t="s">
        <v>12</v>
      </c>
      <c r="B120" s="3">
        <v>311367.23</v>
      </c>
      <c r="C120" s="3">
        <v>43478.5</v>
      </c>
      <c r="D120" s="4">
        <v>0.12159068021705637</v>
      </c>
    </row>
    <row r="121" spans="1:4" x14ac:dyDescent="0.25">
      <c r="A121" s="11" t="s">
        <v>13</v>
      </c>
      <c r="B121" s="3">
        <v>618100.77</v>
      </c>
      <c r="C121" s="3">
        <v>27017.24</v>
      </c>
      <c r="D121" s="4">
        <v>4.3710089537665517E-2</v>
      </c>
    </row>
    <row r="122" spans="1:4" x14ac:dyDescent="0.25">
      <c r="A122" s="11" t="s">
        <v>14</v>
      </c>
      <c r="B122" s="3">
        <v>352470.83</v>
      </c>
      <c r="C122" s="3">
        <v>9554.67</v>
      </c>
      <c r="D122" s="4">
        <v>2.71076900179229E-2</v>
      </c>
    </row>
    <row r="123" spans="1:4" ht="15.75" thickBot="1" x14ac:dyDescent="0.3">
      <c r="A123" s="12"/>
      <c r="B123" s="5"/>
      <c r="C123" s="5"/>
      <c r="D123" s="6"/>
    </row>
    <row r="124" spans="1:4" ht="15.75" thickBot="1" x14ac:dyDescent="0.3">
      <c r="A124" s="12"/>
      <c r="B124" s="7">
        <v>3666082.2</v>
      </c>
      <c r="C124" s="8">
        <v>216418.83000000002</v>
      </c>
      <c r="D124" s="9">
        <v>5.9032727089425328E-2</v>
      </c>
    </row>
    <row r="127" spans="1:4" x14ac:dyDescent="0.25">
      <c r="A127" s="10" t="s">
        <v>3</v>
      </c>
      <c r="B127" s="1" t="s">
        <v>39</v>
      </c>
      <c r="C127" s="1" t="s">
        <v>40</v>
      </c>
      <c r="D127" s="2" t="s">
        <v>41</v>
      </c>
    </row>
    <row r="128" spans="1:4" x14ac:dyDescent="0.25">
      <c r="A128" s="11" t="s">
        <v>7</v>
      </c>
      <c r="B128" s="3">
        <v>25954.5</v>
      </c>
      <c r="C128" s="3">
        <v>2055.6</v>
      </c>
      <c r="D128" s="4">
        <v>7.9200138704270936E-2</v>
      </c>
    </row>
    <row r="129" spans="1:4" x14ac:dyDescent="0.25">
      <c r="A129" s="11" t="s">
        <v>8</v>
      </c>
      <c r="B129" s="3">
        <v>1123263.1399999999</v>
      </c>
      <c r="C129" s="3">
        <v>26111.574000000001</v>
      </c>
      <c r="D129" s="4">
        <v>2.3246177204746525E-2</v>
      </c>
    </row>
    <row r="130" spans="1:4" x14ac:dyDescent="0.25">
      <c r="A130" s="11" t="s">
        <v>9</v>
      </c>
      <c r="B130" s="3">
        <v>56475.43</v>
      </c>
      <c r="C130" s="3">
        <v>344.5</v>
      </c>
      <c r="D130" s="4">
        <v>6.0999978220617358E-3</v>
      </c>
    </row>
    <row r="131" spans="1:4" x14ac:dyDescent="0.25">
      <c r="A131" s="11" t="s">
        <v>10</v>
      </c>
      <c r="B131" s="3">
        <v>0</v>
      </c>
      <c r="C131" s="3">
        <v>0</v>
      </c>
      <c r="D131" s="4">
        <v>0</v>
      </c>
    </row>
    <row r="132" spans="1:4" x14ac:dyDescent="0.25">
      <c r="A132" s="11" t="s">
        <v>11</v>
      </c>
      <c r="B132" s="3">
        <v>968242.74</v>
      </c>
      <c r="C132" s="3">
        <v>6283.2</v>
      </c>
      <c r="D132" s="4">
        <v>6.4892818096420734E-3</v>
      </c>
    </row>
    <row r="133" spans="1:4" x14ac:dyDescent="0.25">
      <c r="A133" s="11" t="s">
        <v>12</v>
      </c>
      <c r="B133" s="3">
        <v>311367.23</v>
      </c>
      <c r="C133" s="3">
        <v>0</v>
      </c>
      <c r="D133" s="4">
        <v>0</v>
      </c>
    </row>
    <row r="134" spans="1:4" x14ac:dyDescent="0.25">
      <c r="A134" s="11" t="s">
        <v>13</v>
      </c>
      <c r="B134" s="3">
        <v>446976.83</v>
      </c>
      <c r="C134" s="3">
        <v>12763.74</v>
      </c>
      <c r="D134" s="4">
        <v>2.8555708357410829E-2</v>
      </c>
    </row>
    <row r="135" spans="1:4" x14ac:dyDescent="0.25">
      <c r="A135" s="11" t="s">
        <v>14</v>
      </c>
      <c r="B135" s="3">
        <v>266418.56</v>
      </c>
      <c r="C135" s="3">
        <v>14428.68</v>
      </c>
      <c r="D135" s="4">
        <v>5.4157938546023222E-2</v>
      </c>
    </row>
    <row r="136" spans="1:4" ht="15.75" thickBot="1" x14ac:dyDescent="0.3">
      <c r="B136" s="5"/>
      <c r="C136" s="5"/>
      <c r="D136" s="6"/>
    </row>
    <row r="137" spans="1:4" ht="15.75" thickBot="1" x14ac:dyDescent="0.3">
      <c r="B137" s="7">
        <v>3198698.4299999997</v>
      </c>
      <c r="C137" s="8">
        <v>61987.293999999994</v>
      </c>
      <c r="D137" s="9">
        <v>1.9378911565602012E-2</v>
      </c>
    </row>
    <row r="141" spans="1:4" x14ac:dyDescent="0.25">
      <c r="A141" s="10" t="s">
        <v>3</v>
      </c>
      <c r="B141" s="1" t="s">
        <v>43</v>
      </c>
      <c r="C141" s="1" t="s">
        <v>44</v>
      </c>
      <c r="D141" s="2" t="s">
        <v>45</v>
      </c>
    </row>
    <row r="142" spans="1:4" x14ac:dyDescent="0.25">
      <c r="A142" s="11" t="s">
        <v>7</v>
      </c>
      <c r="B142" s="3">
        <v>22839.96</v>
      </c>
      <c r="C142" s="3">
        <v>0</v>
      </c>
      <c r="D142" s="4">
        <v>0</v>
      </c>
    </row>
    <row r="143" spans="1:4" x14ac:dyDescent="0.25">
      <c r="A143" s="11" t="s">
        <v>8</v>
      </c>
      <c r="B143" s="3">
        <v>1043629.51</v>
      </c>
      <c r="C143" s="3">
        <v>34598.550000000003</v>
      </c>
      <c r="D143" s="4">
        <v>3.3152138444226251E-2</v>
      </c>
    </row>
    <row r="144" spans="1:4" x14ac:dyDescent="0.25">
      <c r="A144" s="11" t="s">
        <v>9</v>
      </c>
      <c r="B144" s="3">
        <v>43369.26</v>
      </c>
      <c r="C144" s="3">
        <v>9026.42</v>
      </c>
      <c r="D144" s="4">
        <v>0.20812944468040265</v>
      </c>
    </row>
    <row r="145" spans="1:4" x14ac:dyDescent="0.25">
      <c r="A145" s="11" t="s">
        <v>10</v>
      </c>
      <c r="B145" s="3">
        <v>0</v>
      </c>
      <c r="C145" s="3">
        <v>0</v>
      </c>
      <c r="D145" s="4">
        <v>0</v>
      </c>
    </row>
    <row r="146" spans="1:4" x14ac:dyDescent="0.25">
      <c r="A146" s="11" t="s">
        <v>11</v>
      </c>
      <c r="B146" s="3">
        <v>951772.74</v>
      </c>
      <c r="C146" s="3">
        <v>871.2</v>
      </c>
      <c r="D146" s="4">
        <v>9.1534456008899776E-4</v>
      </c>
    </row>
    <row r="147" spans="1:4" x14ac:dyDescent="0.25">
      <c r="A147" s="11" t="s">
        <v>12</v>
      </c>
      <c r="B147" s="3">
        <v>35504.65</v>
      </c>
      <c r="C147" s="3">
        <v>5846.4</v>
      </c>
      <c r="D147" s="4">
        <v>0.16466575504898653</v>
      </c>
    </row>
    <row r="148" spans="1:4" x14ac:dyDescent="0.25">
      <c r="A148" s="11" t="s">
        <v>13</v>
      </c>
      <c r="B148" s="3">
        <v>494050.44</v>
      </c>
      <c r="C148" s="3">
        <v>35538.400000000001</v>
      </c>
      <c r="D148" s="4">
        <v>7.1932736260694352E-2</v>
      </c>
    </row>
    <row r="149" spans="1:4" x14ac:dyDescent="0.25">
      <c r="A149" s="11" t="s">
        <v>14</v>
      </c>
      <c r="B149" s="3">
        <v>239183.64</v>
      </c>
      <c r="C149" s="3">
        <v>6115.37</v>
      </c>
      <c r="D149" s="4">
        <v>2.5567676785920642E-2</v>
      </c>
    </row>
    <row r="150" spans="1:4" ht="15.75" thickBot="1" x14ac:dyDescent="0.3">
      <c r="B150" s="5"/>
      <c r="C150" s="5"/>
      <c r="D150" s="21"/>
    </row>
    <row r="151" spans="1:4" ht="15.75" thickBot="1" x14ac:dyDescent="0.3">
      <c r="B151" s="7">
        <v>2830350.2</v>
      </c>
      <c r="C151" s="8">
        <v>91996.34</v>
      </c>
      <c r="D151" s="13">
        <v>3.2503518469198613E-2</v>
      </c>
    </row>
    <row r="152" spans="1:4" x14ac:dyDescent="0.25">
      <c r="D152" s="18"/>
    </row>
    <row r="154" spans="1:4" ht="15.75" thickBot="1" x14ac:dyDescent="0.3"/>
    <row r="155" spans="1:4" ht="15.75" thickBot="1" x14ac:dyDescent="0.3">
      <c r="B155" s="19" t="s">
        <v>46</v>
      </c>
      <c r="C155" s="20">
        <v>2570286.4900000002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cp:lastPrinted>2017-02-21T09:56:18Z</cp:lastPrinted>
  <dcterms:created xsi:type="dcterms:W3CDTF">2016-12-12T13:48:16Z</dcterms:created>
  <dcterms:modified xsi:type="dcterms:W3CDTF">2017-02-21T10:00:19Z</dcterms:modified>
</cp:coreProperties>
</file>