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myerauedu-my.sharepoint.com/personal/prockot_my_erau_edu/Documents/research/_dissertation/code/tests/"/>
    </mc:Choice>
  </mc:AlternateContent>
  <xr:revisionPtr revIDLastSave="5" documentId="11_F25DC773A252ABDACC10480B491B411E5ADE58EF" xr6:coauthVersionLast="47" xr6:coauthVersionMax="47" xr10:uidLastSave="{9C065957-7AA1-44C7-8B62-C0515DF61087}"/>
  <bookViews>
    <workbookView xWindow="-103" yWindow="-103" windowWidth="24892" windowHeight="15943" xr2:uid="{00000000-000D-0000-FFFF-FFFF00000000}"/>
  </bookViews>
  <sheets>
    <sheet name="gpt4o_mini_response_times" sheetId="2" r:id="rId1"/>
    <sheet name="Sheet1" sheetId="1" r:id="rId2"/>
  </sheets>
  <definedNames>
    <definedName name="ExternalData_1" localSheetId="0" hidden="1">gpt4o_mini_response_times!$A$1:$K$26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2" l="1"/>
  <c r="D27" i="2"/>
  <c r="E27" i="2"/>
  <c r="F27" i="2"/>
  <c r="G27" i="2"/>
  <c r="H27" i="2"/>
  <c r="I27" i="2"/>
  <c r="J27" i="2"/>
  <c r="K27" i="2"/>
  <c r="B2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1A4516-F3EE-4BC6-B15A-3DB053E19B62}" keepAlive="1" name="Query - gpt4o_mini_response_times" description="Connection to the 'gpt4o_mini_response_times' query in the workbook." type="5" refreshedVersion="8" background="1" saveData="1">
    <dbPr connection="Provider=Microsoft.Mashup.OleDb.1;Data Source=$Workbook$;Location=gpt4o_mini_response_times;Extended Properties=&quot;&quot;" command="SELECT * FROM [gpt4o_mini_response_times]"/>
  </connection>
</connections>
</file>

<file path=xl/sharedStrings.xml><?xml version="1.0" encoding="utf-8"?>
<sst xmlns="http://schemas.openxmlformats.org/spreadsheetml/2006/main" count="11" uniqueCount="11">
  <si>
    <t>Run</t>
  </si>
  <si>
    <t>Prompt 1</t>
  </si>
  <si>
    <t>Prompt 2</t>
  </si>
  <si>
    <t>Prompt 3</t>
  </si>
  <si>
    <t>Prompt 4</t>
  </si>
  <si>
    <t>Prompt 5</t>
  </si>
  <si>
    <t>Prompt 6</t>
  </si>
  <si>
    <t>Prompt 7</t>
  </si>
  <si>
    <t>Prompt 8</t>
  </si>
  <si>
    <t>Prompt 9</t>
  </si>
  <si>
    <t>Prompt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</si>
</sst>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8365865-352D-4F52-AB83-DADC17D2C6A2}" autoFormatId="16" applyNumberFormats="0" applyBorderFormats="0" applyFontFormats="0" applyPatternFormats="0" applyAlignmentFormats="0" applyWidthHeightFormats="0">
  <queryTableRefresh nextId="12">
    <queryTableFields count="11">
      <queryTableField id="1" name="Run" tableColumnId="1"/>
      <queryTableField id="2" name="Prompt 1" tableColumnId="2"/>
      <queryTableField id="3" name="Prompt 2" tableColumnId="3"/>
      <queryTableField id="4" name="Prompt 3" tableColumnId="4"/>
      <queryTableField id="5" name="Prompt 4" tableColumnId="5"/>
      <queryTableField id="6" name="Prompt 5" tableColumnId="6"/>
      <queryTableField id="7" name="Prompt 6" tableColumnId="7"/>
      <queryTableField id="8" name="Prompt 7" tableColumnId="8"/>
      <queryTableField id="9" name="Prompt 8" tableColumnId="9"/>
      <queryTableField id="10" name="Prompt 9" tableColumnId="10"/>
      <queryTableField id="11" name="Prompt 10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C85F01-3708-4037-A3F7-0030D7BE0D2E}" name="gpt4o_mini_response_times" displayName="gpt4o_mini_response_times" ref="A1:K27" tableType="queryTable" totalsRowCount="1">
  <autoFilter ref="A1:K26" xr:uid="{A9C85F01-3708-4037-A3F7-0030D7BE0D2E}"/>
  <tableColumns count="11">
    <tableColumn id="1" xr3:uid="{981290E6-F9BF-4511-8AA2-320256C17DDE}" uniqueName="1" name="Run" queryTableFieldId="1"/>
    <tableColumn id="2" xr3:uid="{A0796530-1F1D-4D1A-900F-4FB0A54C0A68}" uniqueName="2" name="Prompt 1" totalsRowFunction="custom" queryTableFieldId="2">
      <totalsRowFormula>AVERAGE(gpt4o_mini_response_times[Prompt 1])</totalsRowFormula>
    </tableColumn>
    <tableColumn id="3" xr3:uid="{D3C7FEF5-4DE1-4909-A9A2-A5CA77B07925}" uniqueName="3" name="Prompt 2" totalsRowFunction="custom" queryTableFieldId="3">
      <totalsRowFormula>AVERAGE(gpt4o_mini_response_times[Prompt 2])</totalsRowFormula>
    </tableColumn>
    <tableColumn id="4" xr3:uid="{2B85E296-B8AB-4F8F-B9D0-71EC4206BC3E}" uniqueName="4" name="Prompt 3" totalsRowFunction="custom" queryTableFieldId="4">
      <totalsRowFormula>AVERAGE(gpt4o_mini_response_times[Prompt 3])</totalsRowFormula>
    </tableColumn>
    <tableColumn id="5" xr3:uid="{FBD69E46-A597-47CA-8AB2-91E5C8093A20}" uniqueName="5" name="Prompt 4" totalsRowFunction="custom" queryTableFieldId="5">
      <totalsRowFormula>AVERAGE(gpt4o_mini_response_times[Prompt 4])</totalsRowFormula>
    </tableColumn>
    <tableColumn id="6" xr3:uid="{B6548B7C-FF8C-4DB1-ADAF-40B960B07EA8}" uniqueName="6" name="Prompt 5" totalsRowFunction="custom" queryTableFieldId="6">
      <totalsRowFormula>AVERAGE(gpt4o_mini_response_times[Prompt 5])</totalsRowFormula>
    </tableColumn>
    <tableColumn id="7" xr3:uid="{D09D326E-909C-478E-9E26-B6F3911F41FF}" uniqueName="7" name="Prompt 6" totalsRowFunction="custom" queryTableFieldId="7">
      <totalsRowFormula>AVERAGE(gpt4o_mini_response_times[Prompt 6])</totalsRowFormula>
    </tableColumn>
    <tableColumn id="8" xr3:uid="{4582DAB5-2904-43B8-82FC-6DEA072E9AD2}" uniqueName="8" name="Prompt 7" totalsRowFunction="custom" queryTableFieldId="8">
      <totalsRowFormula>AVERAGE(gpt4o_mini_response_times[Prompt 7])</totalsRowFormula>
    </tableColumn>
    <tableColumn id="9" xr3:uid="{263CF570-BE0D-45E8-8EBA-BA975DF8A6BA}" uniqueName="9" name="Prompt 8" totalsRowFunction="custom" queryTableFieldId="9">
      <totalsRowFormula>AVERAGE(gpt4o_mini_response_times[Prompt 8])</totalsRowFormula>
    </tableColumn>
    <tableColumn id="10" xr3:uid="{275B6688-3342-4E53-AEA2-F4A9D8FD2B7C}" uniqueName="10" name="Prompt 9" totalsRowFunction="custom" queryTableFieldId="10">
      <totalsRowFormula>AVERAGE(gpt4o_mini_response_times[Prompt 9])</totalsRowFormula>
    </tableColumn>
    <tableColumn id="11" xr3:uid="{3898F474-B201-48D6-A419-BAEAE627C9A1}" uniqueName="11" name="Prompt 10" totalsRowFunction="custom" queryTableFieldId="11">
      <totalsRowFormula>AVERAGE(gpt4o_mini_response_times[Prompt 10])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2CC60-C709-4E4E-AAA2-EA5F72FB3C49}">
  <dimension ref="A1:K27"/>
  <sheetViews>
    <sheetView tabSelected="1" workbookViewId="0">
      <selection activeCell="I35" sqref="I35"/>
    </sheetView>
  </sheetViews>
  <sheetFormatPr defaultRowHeight="14.6" x14ac:dyDescent="0.4"/>
  <cols>
    <col min="1" max="1" width="6.3828125" bestFit="1" customWidth="1"/>
    <col min="2" max="11" width="11.84375" bestFit="1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4">
      <c r="A2">
        <v>1</v>
      </c>
      <c r="B2">
        <v>4.7245397567749023</v>
      </c>
      <c r="C2">
        <v>9.1156454086303711</v>
      </c>
      <c r="D2">
        <v>8.2092218399047852</v>
      </c>
      <c r="E2">
        <v>5.1402812004089355</v>
      </c>
      <c r="F2">
        <v>3.9252967834472656</v>
      </c>
      <c r="G2">
        <v>4.3092167377471924</v>
      </c>
      <c r="H2">
        <v>4.3136091232299805</v>
      </c>
      <c r="I2">
        <v>8.2711019515991211</v>
      </c>
      <c r="J2">
        <v>6.3998680114746094</v>
      </c>
      <c r="K2">
        <v>6.042823314666748</v>
      </c>
    </row>
    <row r="3" spans="1:11" x14ac:dyDescent="0.4">
      <c r="A3">
        <v>2</v>
      </c>
      <c r="B3">
        <v>4.1294667720794678</v>
      </c>
      <c r="C3">
        <v>4.2944698333740234</v>
      </c>
      <c r="D3">
        <v>3.7233059406280518</v>
      </c>
      <c r="E3">
        <v>5.8702507019042969</v>
      </c>
      <c r="F3">
        <v>3.5649254322052002</v>
      </c>
      <c r="G3">
        <v>3.7420153617858887</v>
      </c>
      <c r="H3">
        <v>4.3549387454986572</v>
      </c>
      <c r="I3">
        <v>6.248664379119873</v>
      </c>
      <c r="J3">
        <v>6.4272942543029785</v>
      </c>
      <c r="K3">
        <v>4.3870062828063965</v>
      </c>
    </row>
    <row r="4" spans="1:11" x14ac:dyDescent="0.4">
      <c r="A4">
        <v>3</v>
      </c>
      <c r="B4">
        <v>4.2118408679962158</v>
      </c>
      <c r="C4">
        <v>3.6185519695281982</v>
      </c>
      <c r="D4">
        <v>3.6316347122192383</v>
      </c>
      <c r="E4">
        <v>4.382004976272583</v>
      </c>
      <c r="F4">
        <v>3.5644814968109131</v>
      </c>
      <c r="G4">
        <v>4.7489840984344482</v>
      </c>
      <c r="H4">
        <v>5.4779541492462158</v>
      </c>
      <c r="I4">
        <v>7.9724338054656982</v>
      </c>
      <c r="J4">
        <v>5.4270510673522949</v>
      </c>
      <c r="K4">
        <v>5.2193844318389893</v>
      </c>
    </row>
    <row r="5" spans="1:11" x14ac:dyDescent="0.4">
      <c r="A5">
        <v>4</v>
      </c>
      <c r="B5">
        <v>4.2324028015136719</v>
      </c>
      <c r="C5">
        <v>4.468498706817627</v>
      </c>
      <c r="D5">
        <v>4.6703474521636963</v>
      </c>
      <c r="E5">
        <v>5.1298606395721436</v>
      </c>
      <c r="F5">
        <v>4.181638240814209</v>
      </c>
      <c r="G5">
        <v>4.1481528282165527</v>
      </c>
      <c r="H5">
        <v>4.3873775005340576</v>
      </c>
      <c r="I5">
        <v>4.8853373527526855</v>
      </c>
      <c r="J5">
        <v>4.8820774555206299</v>
      </c>
      <c r="K5">
        <v>4.3244240283966064</v>
      </c>
    </row>
    <row r="6" spans="1:11" x14ac:dyDescent="0.4">
      <c r="A6">
        <v>5</v>
      </c>
      <c r="B6">
        <v>3.7202155590057373</v>
      </c>
      <c r="C6">
        <v>4.5275049209594727</v>
      </c>
      <c r="D6">
        <v>3.9482297897338867</v>
      </c>
      <c r="E6">
        <v>6.2467789649963379</v>
      </c>
      <c r="F6">
        <v>4.4066166877746582</v>
      </c>
      <c r="G6">
        <v>5.4110109806060791</v>
      </c>
      <c r="H6">
        <v>5.1115686893463135</v>
      </c>
      <c r="I6">
        <v>7.7002558708190918</v>
      </c>
      <c r="J6">
        <v>6.2334051132202148</v>
      </c>
      <c r="K6">
        <v>4.3372948169708252</v>
      </c>
    </row>
    <row r="7" spans="1:11" x14ac:dyDescent="0.4">
      <c r="A7">
        <v>6</v>
      </c>
      <c r="B7">
        <v>5.2172024250030518</v>
      </c>
      <c r="C7">
        <v>4.2180912494659424</v>
      </c>
      <c r="D7">
        <v>4.471635103225708</v>
      </c>
      <c r="E7">
        <v>6.5389153957366943</v>
      </c>
      <c r="F7">
        <v>3.4793937206268311</v>
      </c>
      <c r="G7">
        <v>5.1070249080657959</v>
      </c>
      <c r="H7">
        <v>6.6706719398498535</v>
      </c>
      <c r="I7">
        <v>5.0101077556610107</v>
      </c>
      <c r="J7">
        <v>7.0221619606018066</v>
      </c>
      <c r="K7">
        <v>3.9109580516815186</v>
      </c>
    </row>
    <row r="8" spans="1:11" x14ac:dyDescent="0.4">
      <c r="A8">
        <v>7</v>
      </c>
      <c r="B8">
        <v>3.8663406372070313</v>
      </c>
      <c r="C8">
        <v>4.2038214206695557</v>
      </c>
      <c r="D8">
        <v>3.9646668434143066</v>
      </c>
      <c r="E8">
        <v>4.2632491588592529</v>
      </c>
      <c r="F8">
        <v>4.683729887008667</v>
      </c>
      <c r="G8">
        <v>5.7929935455322266</v>
      </c>
      <c r="H8">
        <v>4.5845601558685303</v>
      </c>
      <c r="I8">
        <v>7.5438039302825928</v>
      </c>
      <c r="J8">
        <v>6.1573960781097412</v>
      </c>
      <c r="K8">
        <v>3.73443603515625</v>
      </c>
    </row>
    <row r="9" spans="1:11" x14ac:dyDescent="0.4">
      <c r="A9">
        <v>8</v>
      </c>
      <c r="B9">
        <v>5.0227570533752441</v>
      </c>
      <c r="C9">
        <v>4.0942349433898926</v>
      </c>
      <c r="D9">
        <v>6.6907904148101807</v>
      </c>
      <c r="E9">
        <v>5.5331368446350098</v>
      </c>
      <c r="F9">
        <v>4.3453845977783203</v>
      </c>
      <c r="G9">
        <v>4.3197410106658936</v>
      </c>
      <c r="H9">
        <v>5.9692471027374268</v>
      </c>
      <c r="I9">
        <v>6.4727661609649658</v>
      </c>
      <c r="J9">
        <v>6.3611595630645752</v>
      </c>
      <c r="K9">
        <v>4.8526096343994141</v>
      </c>
    </row>
    <row r="10" spans="1:11" x14ac:dyDescent="0.4">
      <c r="A10">
        <v>9</v>
      </c>
      <c r="B10">
        <v>4.5383810997009277</v>
      </c>
      <c r="C10">
        <v>3.5831398963928223</v>
      </c>
      <c r="D10">
        <v>4.2828986644744873</v>
      </c>
      <c r="E10">
        <v>5.9203264713287354</v>
      </c>
      <c r="F10">
        <v>4.893887996673584</v>
      </c>
      <c r="G10">
        <v>4.2795679569244385</v>
      </c>
      <c r="H10">
        <v>8.5475811958312988</v>
      </c>
      <c r="I10">
        <v>8.4059309959411621</v>
      </c>
      <c r="J10">
        <v>6.3182170391082764</v>
      </c>
      <c r="K10">
        <v>3.8560042381286621</v>
      </c>
    </row>
    <row r="11" spans="1:11" x14ac:dyDescent="0.4">
      <c r="A11">
        <v>10</v>
      </c>
      <c r="B11">
        <v>4.4857063293457031</v>
      </c>
      <c r="C11">
        <v>4.2254934310913086</v>
      </c>
      <c r="D11">
        <v>4.1138472557067871</v>
      </c>
      <c r="E11">
        <v>4.6401462554931641</v>
      </c>
      <c r="F11">
        <v>3.9954869747161865</v>
      </c>
      <c r="G11">
        <v>4.553382396697998</v>
      </c>
      <c r="H11">
        <v>4.0378355979919434</v>
      </c>
      <c r="I11">
        <v>4.7320528030395508</v>
      </c>
      <c r="J11">
        <v>5.3268370628356934</v>
      </c>
      <c r="K11">
        <v>4.5835480690002441</v>
      </c>
    </row>
    <row r="12" spans="1:11" x14ac:dyDescent="0.4">
      <c r="A12">
        <v>11</v>
      </c>
      <c r="B12">
        <v>3.5099594593048096</v>
      </c>
      <c r="C12">
        <v>4.4164667129516602</v>
      </c>
      <c r="D12">
        <v>4.7886962890625</v>
      </c>
      <c r="E12">
        <v>4.453019380569458</v>
      </c>
      <c r="F12">
        <v>3.9619159698486328</v>
      </c>
      <c r="G12">
        <v>5.3549087047576904</v>
      </c>
      <c r="H12">
        <v>5.9285647869110107</v>
      </c>
      <c r="I12">
        <v>3.5511975288391113</v>
      </c>
      <c r="J12">
        <v>6.7015202045440674</v>
      </c>
      <c r="K12">
        <v>4.2174654006958008</v>
      </c>
    </row>
    <row r="13" spans="1:11" x14ac:dyDescent="0.4">
      <c r="A13">
        <v>12</v>
      </c>
      <c r="B13">
        <v>3.7852396965026855</v>
      </c>
      <c r="C13">
        <v>5.5095572471618652</v>
      </c>
      <c r="D13">
        <v>4.4239597320556641</v>
      </c>
      <c r="E13">
        <v>8.5247824192047119</v>
      </c>
      <c r="F13">
        <v>4.2421877384185791</v>
      </c>
      <c r="G13">
        <v>4.6509919166564941</v>
      </c>
      <c r="H13">
        <v>5.189103364944458</v>
      </c>
      <c r="I13">
        <v>3.981245756149292</v>
      </c>
      <c r="J13">
        <v>7.4802851676940918</v>
      </c>
      <c r="K13">
        <v>3.3712790012359619</v>
      </c>
    </row>
    <row r="14" spans="1:11" x14ac:dyDescent="0.4">
      <c r="A14">
        <v>13</v>
      </c>
      <c r="B14">
        <v>4.0471968650817871</v>
      </c>
      <c r="C14">
        <v>4.4538369178771973</v>
      </c>
      <c r="D14">
        <v>4.3400759696960449</v>
      </c>
      <c r="E14">
        <v>6.0993647575378418</v>
      </c>
      <c r="F14">
        <v>4.1900184154510498</v>
      </c>
      <c r="G14">
        <v>5.2712550163269043</v>
      </c>
      <c r="H14">
        <v>6.653977632522583</v>
      </c>
      <c r="I14">
        <v>5.4812781810760498</v>
      </c>
      <c r="J14">
        <v>7.3818204402923584</v>
      </c>
      <c r="K14">
        <v>4.183382511138916</v>
      </c>
    </row>
    <row r="15" spans="1:11" x14ac:dyDescent="0.4">
      <c r="A15">
        <v>14</v>
      </c>
      <c r="B15">
        <v>4.1369357109069824</v>
      </c>
      <c r="C15">
        <v>4.7631964683532715</v>
      </c>
      <c r="D15">
        <v>4.4956660270690918</v>
      </c>
      <c r="E15">
        <v>5.9756760597229004</v>
      </c>
      <c r="F15">
        <v>5.4743826389312744</v>
      </c>
      <c r="G15">
        <v>5.8783302307128906</v>
      </c>
      <c r="H15">
        <v>4.0985348224639893</v>
      </c>
      <c r="I15">
        <v>6.447540283203125</v>
      </c>
      <c r="J15">
        <v>6.9677369594573975</v>
      </c>
      <c r="K15">
        <v>5.4231443405151367</v>
      </c>
    </row>
    <row r="16" spans="1:11" x14ac:dyDescent="0.4">
      <c r="A16">
        <v>15</v>
      </c>
      <c r="B16">
        <v>3.9961612224578857</v>
      </c>
      <c r="C16">
        <v>3.4270622730255127</v>
      </c>
      <c r="D16">
        <v>4.3644106388092041</v>
      </c>
      <c r="E16">
        <v>6.4529056549072266</v>
      </c>
      <c r="F16">
        <v>4.93251633644104</v>
      </c>
      <c r="G16">
        <v>5.4880211353302002</v>
      </c>
      <c r="H16">
        <v>6.7981469631195068</v>
      </c>
      <c r="I16">
        <v>5.8453266620635986</v>
      </c>
      <c r="J16">
        <v>6.4639153480529785</v>
      </c>
      <c r="K16">
        <v>3.7510640621185303</v>
      </c>
    </row>
    <row r="17" spans="1:11" x14ac:dyDescent="0.4">
      <c r="A17">
        <v>16</v>
      </c>
      <c r="B17">
        <v>4.5874743461608887</v>
      </c>
      <c r="C17">
        <v>3.7040116786956787</v>
      </c>
      <c r="D17">
        <v>4.1960604190826416</v>
      </c>
      <c r="E17">
        <v>4.9133167266845703</v>
      </c>
      <c r="F17">
        <v>4.9497191905975342</v>
      </c>
      <c r="G17">
        <v>4.5594336986541748</v>
      </c>
      <c r="H17">
        <v>3.7800147533416748</v>
      </c>
      <c r="I17">
        <v>4.4694747924804688</v>
      </c>
      <c r="J17">
        <v>8.2012066841125488</v>
      </c>
      <c r="K17">
        <v>4.3749716281890869</v>
      </c>
    </row>
    <row r="18" spans="1:11" x14ac:dyDescent="0.4">
      <c r="A18">
        <v>17</v>
      </c>
      <c r="B18">
        <v>4.010145902633667</v>
      </c>
      <c r="C18">
        <v>3.78411865234375</v>
      </c>
      <c r="D18">
        <v>3.5721960067749023</v>
      </c>
      <c r="E18">
        <v>8.5885512828826904</v>
      </c>
      <c r="F18">
        <v>4.5654735565185547</v>
      </c>
      <c r="G18">
        <v>4.2480671405792236</v>
      </c>
      <c r="H18">
        <v>5.6154112815856934</v>
      </c>
      <c r="I18">
        <v>7.1335418224334717</v>
      </c>
      <c r="J18">
        <v>5.9124011993408203</v>
      </c>
      <c r="K18">
        <v>5.4515917301177979</v>
      </c>
    </row>
    <row r="19" spans="1:11" x14ac:dyDescent="0.4">
      <c r="A19">
        <v>18</v>
      </c>
      <c r="B19">
        <v>5.3410298824310303</v>
      </c>
      <c r="C19">
        <v>3.9037706851959229</v>
      </c>
      <c r="D19">
        <v>5.5585103034973145</v>
      </c>
      <c r="E19">
        <v>6.077648401260376</v>
      </c>
      <c r="F19">
        <v>3.3786101341247559</v>
      </c>
      <c r="G19">
        <v>7.0081307888031006</v>
      </c>
      <c r="H19">
        <v>7.4118475914001465</v>
      </c>
      <c r="I19">
        <v>4.6034457683563232</v>
      </c>
      <c r="J19">
        <v>6.3346233367919922</v>
      </c>
      <c r="K19">
        <v>4.6706695556640625</v>
      </c>
    </row>
    <row r="20" spans="1:11" x14ac:dyDescent="0.4">
      <c r="A20">
        <v>19</v>
      </c>
      <c r="B20">
        <v>3.7448809146881104</v>
      </c>
      <c r="C20">
        <v>3.6880602836608887</v>
      </c>
      <c r="D20">
        <v>4.1481490135192871</v>
      </c>
      <c r="E20">
        <v>5.9950382709503174</v>
      </c>
      <c r="F20">
        <v>5.8267874717712402</v>
      </c>
      <c r="G20">
        <v>5.0367608070373535</v>
      </c>
      <c r="H20">
        <v>4.256016731262207</v>
      </c>
      <c r="I20">
        <v>6.0517940521240234</v>
      </c>
      <c r="J20">
        <v>4.7802495956420898</v>
      </c>
      <c r="K20">
        <v>5.3922462463378906</v>
      </c>
    </row>
    <row r="21" spans="1:11" x14ac:dyDescent="0.4">
      <c r="A21">
        <v>20</v>
      </c>
      <c r="B21">
        <v>4.7213733196258545</v>
      </c>
      <c r="C21">
        <v>4.2349231243133545</v>
      </c>
      <c r="D21">
        <v>4.7071366310119629</v>
      </c>
      <c r="E21">
        <v>7.126887321472168</v>
      </c>
      <c r="F21">
        <v>3.7365067005157471</v>
      </c>
      <c r="G21">
        <v>4.8972370624542236</v>
      </c>
      <c r="H21">
        <v>6.468085765838623</v>
      </c>
      <c r="I21">
        <v>5.194169282913208</v>
      </c>
      <c r="J21">
        <v>7.2783656120300293</v>
      </c>
      <c r="K21">
        <v>4.3734452724456787</v>
      </c>
    </row>
    <row r="22" spans="1:11" x14ac:dyDescent="0.4">
      <c r="A22">
        <v>21</v>
      </c>
      <c r="B22">
        <v>3.7145578861236572</v>
      </c>
      <c r="C22">
        <v>4.4744358062744141</v>
      </c>
      <c r="D22">
        <v>4.54119873046875</v>
      </c>
      <c r="E22">
        <v>5.6975369453430176</v>
      </c>
      <c r="F22">
        <v>4.2693111896514893</v>
      </c>
      <c r="G22">
        <v>5.3076255321502686</v>
      </c>
      <c r="H22">
        <v>5.5387728214263916</v>
      </c>
      <c r="I22">
        <v>3.6668834686279297</v>
      </c>
      <c r="J22">
        <v>5.8333361148834229</v>
      </c>
      <c r="K22">
        <v>4.7508313655853271</v>
      </c>
    </row>
    <row r="23" spans="1:11" x14ac:dyDescent="0.4">
      <c r="A23">
        <v>22</v>
      </c>
      <c r="B23">
        <v>9.8132762908935547</v>
      </c>
      <c r="C23">
        <v>3.6358613967895508</v>
      </c>
      <c r="D23">
        <v>3.7507169246673584</v>
      </c>
      <c r="E23">
        <v>5.0597090721130371</v>
      </c>
      <c r="F23">
        <v>8.7473659515380859</v>
      </c>
      <c r="G23">
        <v>6.0203704833984375</v>
      </c>
      <c r="H23">
        <v>6.3606257438659668</v>
      </c>
      <c r="I23">
        <v>4.292288064956665</v>
      </c>
      <c r="J23">
        <v>6.5109224319458008</v>
      </c>
      <c r="K23">
        <v>4.1806449890136719</v>
      </c>
    </row>
    <row r="24" spans="1:11" x14ac:dyDescent="0.4">
      <c r="A24">
        <v>23</v>
      </c>
      <c r="B24">
        <v>3.8381032943725586</v>
      </c>
      <c r="C24">
        <v>4.9932875633239746</v>
      </c>
      <c r="D24">
        <v>4.0395956039428711</v>
      </c>
      <c r="E24">
        <v>5.8208882808685303</v>
      </c>
      <c r="F24">
        <v>6.4275882244110107</v>
      </c>
      <c r="G24">
        <v>4.6946461200714111</v>
      </c>
      <c r="H24">
        <v>5.9141941070556641</v>
      </c>
      <c r="I24">
        <v>7.2768929004669189</v>
      </c>
      <c r="J24">
        <v>6.0266926288604736</v>
      </c>
      <c r="K24">
        <v>3.6544382572174072</v>
      </c>
    </row>
    <row r="25" spans="1:11" x14ac:dyDescent="0.4">
      <c r="A25">
        <v>24</v>
      </c>
      <c r="B25">
        <v>4.0821025371551514</v>
      </c>
      <c r="C25">
        <v>3.8243508338928223</v>
      </c>
      <c r="D25">
        <v>5.9870138168334961</v>
      </c>
      <c r="E25">
        <v>6.9233052730560303</v>
      </c>
      <c r="F25">
        <v>5.0852808952331543</v>
      </c>
      <c r="G25">
        <v>4.6486289501190186</v>
      </c>
      <c r="H25">
        <v>4.3640842437744141</v>
      </c>
      <c r="I25">
        <v>6.1872239112854004</v>
      </c>
      <c r="J25">
        <v>6.1031093597412109</v>
      </c>
      <c r="K25">
        <v>3.9173965454101563</v>
      </c>
    </row>
    <row r="26" spans="1:11" x14ac:dyDescent="0.4">
      <c r="A26">
        <v>25</v>
      </c>
      <c r="B26">
        <v>4.7321929931640625</v>
      </c>
      <c r="C26">
        <v>8.8161094188690186</v>
      </c>
      <c r="D26">
        <v>4.6418547630310059</v>
      </c>
      <c r="E26">
        <v>5.8580729961395264</v>
      </c>
      <c r="F26">
        <v>4.749056339263916</v>
      </c>
      <c r="G26">
        <v>4.1238985061645508</v>
      </c>
      <c r="H26">
        <v>5.8388683795928955</v>
      </c>
      <c r="I26">
        <v>4.5678870677947998</v>
      </c>
      <c r="J26">
        <v>5.4019680023193359</v>
      </c>
      <c r="K26">
        <v>4.0932588577270508</v>
      </c>
    </row>
    <row r="27" spans="1:11" x14ac:dyDescent="0.4">
      <c r="B27">
        <f>AVERAGE(gpt4o_mini_response_times[Prompt 1])</f>
        <v>4.4883793449401859</v>
      </c>
      <c r="C27">
        <f>AVERAGE(gpt4o_mini_response_times[Prompt 2])</f>
        <v>4.5591400337219241</v>
      </c>
      <c r="D27">
        <f>AVERAGE(gpt4o_mini_response_times[Prompt 3])</f>
        <v>4.610472755432129</v>
      </c>
      <c r="E27">
        <f>AVERAGE(gpt4o_mini_response_times[Prompt 4])</f>
        <v>5.8892661380767821</v>
      </c>
      <c r="F27">
        <f>AVERAGE(gpt4o_mini_response_times[Prompt 5])</f>
        <v>4.623102502822876</v>
      </c>
      <c r="G27">
        <f>AVERAGE(gpt4o_mini_response_times[Prompt 6])</f>
        <v>4.9440158367156979</v>
      </c>
      <c r="H27">
        <f>AVERAGE(gpt4o_mini_response_times[Prompt 7])</f>
        <v>5.5068637275695798</v>
      </c>
      <c r="I27">
        <f>AVERAGE(gpt4o_mini_response_times[Prompt 8])</f>
        <v>5.8397057819366456</v>
      </c>
      <c r="J27">
        <f>AVERAGE(gpt4o_mini_response_times[Prompt 9])</f>
        <v>6.3173448276519775</v>
      </c>
      <c r="K27">
        <f>AVERAGE(gpt4o_mini_response_times[Prompt 10])</f>
        <v>4.4421727466583256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6" x14ac:dyDescent="0.4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c E A A B Q S w M E F A A C A A g A q b V h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K m 1 Y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t W F a 8 4 m K G H A B A A A I A w A A E w A c A E Z v c m 1 1 b G F z L 1 N l Y 3 R p b 2 4 x L m 0 g o h g A K K A U A A A A A A A A A A A A A A A A A A A A A A A A A A A A d Z B B a x s x E I X v B v + H Y X O x Q V m y r p O 2 C X s I 6 5 T 2 0 j a x c 8 o W I + 9 O b F F p t G h m D c b k v 1 e u D Q k h 0 k X S f I 8 3 b 4 a x E e M J 5 s e 7 u B k O h g P e 6 I A t r D u Z + q U z Z J Y B u f P E u B T j k K E E i z I c Q D x z 3 4 c G Y 6 X i b T 7 z T e + Q Z P T N W M w r T x I / P M q q 6 / q R M X D d B d / 8 r X 8 R z o L Z I p z D n V u F 3 f m D a V u L c I v B k + 7 F N N r C I 0 V F Y C O 7 O n Z H H Z p N v W w N R x / R h 6 x 1 4 1 u s B V m 4 T k b N G 9 5 m Y / U 0 Q 2 u c E Q x l p j I F l b e 9 I y 6 L Q s E d R S N D 6 7 K Y X E 4 U 3 P d e c C 4 7 i + X r M / / p C f + M 1 X H m s + x 3 8 C 6 y F r 6 j b m P K L C 5 g o V d R e C K n + u i 4 H g V P p / q t t f M 4 n Q 5 c S u j f W l Y b T e v o u N h 1 + G q 3 C J r 4 2 Q d 3 T H y A P P q g v 9 r v s 4 e e 4 m g / S K 6 m + U H 4 o m D / X 9 k J F J F I r A H 1 b o X h L Z q k 0 a c 0 m q b R Z R p d p d H n N P q S R l / T q L h 4 x 1 7 G w 4 G h D / d 9 8 w 9 Q S w E C L Q A U A A I A C A C p t W F a N u M / H 6 U A A A D 3 A A A A E g A A A A A A A A A A A A A A A A A A A A A A Q 2 9 u Z m l n L 1 B h Y 2 t h Z 2 U u e G 1 s U E s B A i 0 A F A A C A A g A q b V h W g / K 6 a u k A A A A 6 Q A A A B M A A A A A A A A A A A A A A A A A 8 Q A A A F t D b 2 5 0 Z W 5 0 X 1 R 5 c G V z X S 5 4 b W x Q S w E C L Q A U A A I A C A C p t W F a 8 4 m K G H A B A A A I A w A A E w A A A A A A A A A A A A A A A A D i A Q A A R m 9 y b X V s Y X M v U 2 V j d G l v b j E u b V B L B Q Y A A A A A A w A D A M I A A A C f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E A A A A A A A A P 8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0 N G 9 f b W l u a V 9 y Z X N w b 2 5 z Z V 9 0 a W 1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Q 0 M W U y N z N m L T N h Z D Q t N D g 2 Y i 1 h Y 2 M x L T c 0 Z W Z j Z G F h N j c 4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c H Q 0 b 1 9 t a W 5 p X 3 J l c 3 B v b n N l X 3 R p b W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A y V D A z O j Q 1 O j E 5 L j Q x M D Q y M z l a I i A v P j x F b n R y e S B U e X B l P S J G a W x s Q 2 9 s d W 1 u V H l w Z X M i I F Z h b H V l P S J z Q X d V R k J R V U Z C U V V G Q l F V P S I g L z 4 8 R W 5 0 c n k g V H l w Z T 0 i R m l s b E N v b H V t b k 5 h b W V z I i B W Y W x 1 Z T 0 i c 1 s m c X V v d D t S d W 4 m c X V v d D s s J n F 1 b 3 Q 7 U H J v b X B 0 I D E m c X V v d D s s J n F 1 b 3 Q 7 U H J v b X B 0 I D I m c X V v d D s s J n F 1 b 3 Q 7 U H J v b X B 0 I D M m c X V v d D s s J n F 1 b 3 Q 7 U H J v b X B 0 I D Q m c X V v d D s s J n F 1 b 3 Q 7 U H J v b X B 0 I D U m c X V v d D s s J n F 1 b 3 Q 7 U H J v b X B 0 I D Y m c X V v d D s s J n F 1 b 3 Q 7 U H J v b X B 0 I D c m c X V v d D s s J n F 1 b 3 Q 7 U H J v b X B 0 I D g m c X V v d D s s J n F 1 b 3 Q 7 U H J v b X B 0 I D k m c X V v d D s s J n F 1 b 3 Q 7 U H J v b X B 0 I D E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w d D R v X 2 1 p b m l f c m V z c G 9 u c 2 V f d G l t Z X M v Q X V 0 b 1 J l b W 9 2 Z W R D b 2 x 1 b W 5 z M S 5 7 U n V u L D B 9 J n F 1 b 3 Q 7 L C Z x d W 9 0 O 1 N l Y 3 R p b 2 4 x L 2 d w d D R v X 2 1 p b m l f c m V z c G 9 u c 2 V f d G l t Z X M v Q X V 0 b 1 J l b W 9 2 Z W R D b 2 x 1 b W 5 z M S 5 7 U H J v b X B 0 I D E s M X 0 m c X V v d D s s J n F 1 b 3 Q 7 U 2 V j d G l v b j E v Z 3 B 0 N G 9 f b W l u a V 9 y Z X N w b 2 5 z Z V 9 0 a W 1 l c y 9 B d X R v U m V t b 3 Z l Z E N v b H V t b n M x L n t Q c m 9 t c H Q g M i w y f S Z x d W 9 0 O y w m c X V v d D t T Z W N 0 a W 9 u M S 9 n c H Q 0 b 1 9 t a W 5 p X 3 J l c 3 B v b n N l X 3 R p b W V z L 0 F 1 d G 9 S Z W 1 v d m V k Q 2 9 s d W 1 u c z E u e 1 B y b 2 1 w d C A z L D N 9 J n F 1 b 3 Q 7 L C Z x d W 9 0 O 1 N l Y 3 R p b 2 4 x L 2 d w d D R v X 2 1 p b m l f c m V z c G 9 u c 2 V f d G l t Z X M v Q X V 0 b 1 J l b W 9 2 Z W R D b 2 x 1 b W 5 z M S 5 7 U H J v b X B 0 I D Q s N H 0 m c X V v d D s s J n F 1 b 3 Q 7 U 2 V j d G l v b j E v Z 3 B 0 N G 9 f b W l u a V 9 y Z X N w b 2 5 z Z V 9 0 a W 1 l c y 9 B d X R v U m V t b 3 Z l Z E N v b H V t b n M x L n t Q c m 9 t c H Q g N S w 1 f S Z x d W 9 0 O y w m c X V v d D t T Z W N 0 a W 9 u M S 9 n c H Q 0 b 1 9 t a W 5 p X 3 J l c 3 B v b n N l X 3 R p b W V z L 0 F 1 d G 9 S Z W 1 v d m V k Q 2 9 s d W 1 u c z E u e 1 B y b 2 1 w d C A 2 L D Z 9 J n F 1 b 3 Q 7 L C Z x d W 9 0 O 1 N l Y 3 R p b 2 4 x L 2 d w d D R v X 2 1 p b m l f c m V z c G 9 u c 2 V f d G l t Z X M v Q X V 0 b 1 J l b W 9 2 Z W R D b 2 x 1 b W 5 z M S 5 7 U H J v b X B 0 I D c s N 3 0 m c X V v d D s s J n F 1 b 3 Q 7 U 2 V j d G l v b j E v Z 3 B 0 N G 9 f b W l u a V 9 y Z X N w b 2 5 z Z V 9 0 a W 1 l c y 9 B d X R v U m V t b 3 Z l Z E N v b H V t b n M x L n t Q c m 9 t c H Q g O C w 4 f S Z x d W 9 0 O y w m c X V v d D t T Z W N 0 a W 9 u M S 9 n c H Q 0 b 1 9 t a W 5 p X 3 J l c 3 B v b n N l X 3 R p b W V z L 0 F 1 d G 9 S Z W 1 v d m V k Q 2 9 s d W 1 u c z E u e 1 B y b 2 1 w d C A 5 L D l 9 J n F 1 b 3 Q 7 L C Z x d W 9 0 O 1 N l Y 3 R p b 2 4 x L 2 d w d D R v X 2 1 p b m l f c m V z c G 9 u c 2 V f d G l t Z X M v Q X V 0 b 1 J l b W 9 2 Z W R D b 2 x 1 b W 5 z M S 5 7 U H J v b X B 0 I D E w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3 B 0 N G 9 f b W l u a V 9 y Z X N w b 2 5 z Z V 9 0 a W 1 l c y 9 B d X R v U m V t b 3 Z l Z E N v b H V t b n M x L n t S d W 4 s M H 0 m c X V v d D s s J n F 1 b 3 Q 7 U 2 V j d G l v b j E v Z 3 B 0 N G 9 f b W l u a V 9 y Z X N w b 2 5 z Z V 9 0 a W 1 l c y 9 B d X R v U m V t b 3 Z l Z E N v b H V t b n M x L n t Q c m 9 t c H Q g M S w x f S Z x d W 9 0 O y w m c X V v d D t T Z W N 0 a W 9 u M S 9 n c H Q 0 b 1 9 t a W 5 p X 3 J l c 3 B v b n N l X 3 R p b W V z L 0 F 1 d G 9 S Z W 1 v d m V k Q 2 9 s d W 1 u c z E u e 1 B y b 2 1 w d C A y L D J 9 J n F 1 b 3 Q 7 L C Z x d W 9 0 O 1 N l Y 3 R p b 2 4 x L 2 d w d D R v X 2 1 p b m l f c m V z c G 9 u c 2 V f d G l t Z X M v Q X V 0 b 1 J l b W 9 2 Z W R D b 2 x 1 b W 5 z M S 5 7 U H J v b X B 0 I D M s M 3 0 m c X V v d D s s J n F 1 b 3 Q 7 U 2 V j d G l v b j E v Z 3 B 0 N G 9 f b W l u a V 9 y Z X N w b 2 5 z Z V 9 0 a W 1 l c y 9 B d X R v U m V t b 3 Z l Z E N v b H V t b n M x L n t Q c m 9 t c H Q g N C w 0 f S Z x d W 9 0 O y w m c X V v d D t T Z W N 0 a W 9 u M S 9 n c H Q 0 b 1 9 t a W 5 p X 3 J l c 3 B v b n N l X 3 R p b W V z L 0 F 1 d G 9 S Z W 1 v d m V k Q 2 9 s d W 1 u c z E u e 1 B y b 2 1 w d C A 1 L D V 9 J n F 1 b 3 Q 7 L C Z x d W 9 0 O 1 N l Y 3 R p b 2 4 x L 2 d w d D R v X 2 1 p b m l f c m V z c G 9 u c 2 V f d G l t Z X M v Q X V 0 b 1 J l b W 9 2 Z W R D b 2 x 1 b W 5 z M S 5 7 U H J v b X B 0 I D Y s N n 0 m c X V v d D s s J n F 1 b 3 Q 7 U 2 V j d G l v b j E v Z 3 B 0 N G 9 f b W l u a V 9 y Z X N w b 2 5 z Z V 9 0 a W 1 l c y 9 B d X R v U m V t b 3 Z l Z E N v b H V t b n M x L n t Q c m 9 t c H Q g N y w 3 f S Z x d W 9 0 O y w m c X V v d D t T Z W N 0 a W 9 u M S 9 n c H Q 0 b 1 9 t a W 5 p X 3 J l c 3 B v b n N l X 3 R p b W V z L 0 F 1 d G 9 S Z W 1 v d m V k Q 2 9 s d W 1 u c z E u e 1 B y b 2 1 w d C A 4 L D h 9 J n F 1 b 3 Q 7 L C Z x d W 9 0 O 1 N l Y 3 R p b 2 4 x L 2 d w d D R v X 2 1 p b m l f c m V z c G 9 u c 2 V f d G l t Z X M v Q X V 0 b 1 J l b W 9 2 Z W R D b 2 x 1 b W 5 z M S 5 7 U H J v b X B 0 I D k s O X 0 m c X V v d D s s J n F 1 b 3 Q 7 U 2 V j d G l v b j E v Z 3 B 0 N G 9 f b W l u a V 9 y Z X N w b 2 5 z Z V 9 0 a W 1 l c y 9 B d X R v U m V t b 3 Z l Z E N v b H V t b n M x L n t Q c m 9 t c H Q g M T A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H Q 0 b 1 9 t a W 5 p X 3 J l c 3 B v b n N l X 3 R p b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d D R v X 2 1 p b m l f c m V z c G 9 u c 2 V f d G l t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0 N G 9 f b W l u a V 9 y Z X N w b 2 5 z Z V 9 0 a W 1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U s R 1 V N l z x Q 4 7 1 F O 0 V h 3 J 9 A A A A A A I A A A A A A B B m A A A A A Q A A I A A A A H A E Y m 9 2 x K 4 B P v O x I b i m O q 4 Q 9 + O l P 6 O Z Y x 8 K e 5 Q O B z 6 z A A A A A A 6 A A A A A A g A A I A A A A I 5 Q 9 y m 4 X v 1 8 I d y P / Y e y n u q i c g p Q t p j 0 R x r r z A 9 0 T m G A U A A A A A J P Z y 0 e H n O k d k 4 + T m 3 R R j t 7 s s 0 E l V + 6 K 8 6 y Y c 3 K J Q / 3 C q 4 Y e O G L / i o 3 Y J l i 7 W 3 Q V h p o W B j 9 U X c L x W x X / D / c D c n T v P 8 X E l m g H O n C G U i J E V y r Q A A A A B h J / g a x 1 K B x O m Q U P A B K V b / H m k 0 f k g A O E J L I z i o l S e t I s z O H p 1 e 4 P 1 v H Y o g 4 C I R R d 4 F U h O W 0 y i R r J X / S 7 m X J z J 4 = < / D a t a M a s h u p > 
</file>

<file path=customXml/itemProps1.xml><?xml version="1.0" encoding="utf-8"?>
<ds:datastoreItem xmlns:ds="http://schemas.openxmlformats.org/officeDocument/2006/customXml" ds:itemID="{19B3EB25-4300-4154-A379-B626E1A65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gpt4o_mini_response_times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Procko</dc:creator>
  <cp:lastModifiedBy>Procko, Tyler T.</cp:lastModifiedBy>
  <dcterms:created xsi:type="dcterms:W3CDTF">2015-06-05T18:17:20Z</dcterms:created>
  <dcterms:modified xsi:type="dcterms:W3CDTF">2025-03-02T03:47:18Z</dcterms:modified>
</cp:coreProperties>
</file>