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B:\MCA\Data Analytics\Excel Projects\"/>
    </mc:Choice>
  </mc:AlternateContent>
  <xr:revisionPtr revIDLastSave="0" documentId="13_ncr:1_{6C4B5EB1-FB16-4696-B0A9-38988CF61BE9}" xr6:coauthVersionLast="47" xr6:coauthVersionMax="47" xr10:uidLastSave="{00000000-0000-0000-0000-000000000000}"/>
  <bookViews>
    <workbookView xWindow="-110" yWindow="-110" windowWidth="19420" windowHeight="10560" activeTab="3" xr2:uid="{00000000-000D-0000-FFFF-FFFF00000000}"/>
  </bookViews>
  <sheets>
    <sheet name="bike_buyers" sheetId="1" r:id="rId1"/>
    <sheet name="Pivot Table" sheetId="4" r:id="rId2"/>
    <sheet name="Working Sheet" sheetId="2" r:id="rId3"/>
    <sheet name="Dashboard" sheetId="5" r:id="rId4"/>
  </sheets>
  <definedNames>
    <definedName name="_xlnm._FilterDatabase" localSheetId="0" hidden="1">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<sst xmlns="http://schemas.openxmlformats.org/spreadsheetml/2006/main" count="16274" uniqueCount="51">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</sst>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4" tint="-0.249977111117893"/>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BCC9F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116276561320248"/>
          <c:y val="0.17442137914578859"/>
          <c:w val="0.55754399552514944"/>
          <c:h val="0.58328895251729895"/>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6D2-4518-875C-5C716ADB81C4}"/>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6D2-4518-875C-5C716ADB81C4}"/>
            </c:ext>
          </c:extLst>
        </c:ser>
        <c:dLbls>
          <c:showLegendKey val="0"/>
          <c:showVal val="0"/>
          <c:showCatName val="0"/>
          <c:showSerName val="0"/>
          <c:showPercent val="0"/>
          <c:showBubbleSize val="0"/>
        </c:dLbls>
        <c:gapWidth val="100"/>
        <c:overlap val="-24"/>
        <c:axId val="796577536"/>
        <c:axId val="796574656"/>
      </c:barChart>
      <c:catAx>
        <c:axId val="7965775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b="0"/>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6574656"/>
        <c:crosses val="autoZero"/>
        <c:auto val="1"/>
        <c:lblAlgn val="ctr"/>
        <c:lblOffset val="100"/>
        <c:noMultiLvlLbl val="0"/>
      </c:catAx>
      <c:valAx>
        <c:axId val="79657465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6577536"/>
        <c:crosses val="autoZero"/>
        <c:crossBetween val="between"/>
      </c:valAx>
      <c:spPr>
        <a:noFill/>
        <a:ln>
          <a:noFill/>
        </a:ln>
        <a:effectLst/>
      </c:spPr>
    </c:plotArea>
    <c:legend>
      <c:legendPos val="r"/>
      <c:layout>
        <c:manualLayout>
          <c:xMode val="edge"/>
          <c:yMode val="edge"/>
          <c:x val="0.80327868852459017"/>
          <c:y val="0.77187926509186344"/>
          <c:w val="0.18579234972677597"/>
          <c:h val="0.225937962300166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Table'!$C$22:$C$23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Table'!$B$24:$B$29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6A1-4615-A53C-A2A3CFAAB6D1}"/>
            </c:ext>
          </c:extLst>
        </c:ser>
        <c:ser>
          <c:idx val="1"/>
          <c:order val="1"/>
          <c:tx>
            <c:strRef>
              <c:f>'Pivot Table'!$D$22:$D$23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Table'!$B$24:$B$29</c:f>
              <c:strCache>
                <c:ptCount val="5"/>
                <c:pt idx="0">
                  <c:v>0-1 Miles</c:v>
                </c:pt>
                <c:pt idx="1">
                  <c:v>1-2 Miles</c:v>
                </c:pt>
                <c:pt idx="2">
                  <c:v>2-5 Miles</c:v>
                </c:pt>
                <c:pt idx="3">
                  <c:v>5-10 Miles</c:v>
                </c:pt>
                <c:pt idx="4">
                  <c:v>More than 10 Miles</c:v>
                </c:pt>
              </c:strCache>
            </c:strRef>
          </c:cat>
          <c:val>
            <c:numRef>
              <c:f>'Pivot Table'!$D$24:$D$29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6A1-4615-A53C-A2A3CFAAB6D1}"/>
            </c:ext>
          </c:extLst>
        </c:ser>
        <c:dLbls>
          <c:showLegendKey val="0"/>
          <c:showVal val="0"/>
          <c:showCatName val="0"/>
          <c:showSerName val="0"/>
          <c:showPercent val="0"/>
          <c:showBubbleSize val="0"/>
        </c:dLbls>
        <c:marker val="1"/>
        <c:smooth val="0"/>
        <c:axId val="794970848"/>
        <c:axId val="710973056"/>
      </c:lineChart>
      <c:catAx>
        <c:axId val="7949708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b="1"/>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0973056"/>
        <c:crosses val="autoZero"/>
        <c:auto val="1"/>
        <c:lblAlgn val="ctr"/>
        <c:lblOffset val="100"/>
        <c:noMultiLvlLbl val="0"/>
      </c:catAx>
      <c:valAx>
        <c:axId val="7109730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4970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Age Brackets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5-1AB3-4524-9BFA-C03DAB980BD5}"/>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6-1AB3-4524-9BFA-C03DAB980BD5}"/>
            </c:ext>
          </c:extLst>
        </c:ser>
        <c:dLbls>
          <c:showLegendKey val="0"/>
          <c:showVal val="0"/>
          <c:showCatName val="0"/>
          <c:showSerName val="0"/>
          <c:showPercent val="0"/>
          <c:showBubbleSize val="0"/>
        </c:dLbls>
        <c:marker val="1"/>
        <c:smooth val="0"/>
        <c:axId val="590570159"/>
        <c:axId val="590571599"/>
      </c:lineChart>
      <c:catAx>
        <c:axId val="590570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571599"/>
        <c:crosses val="autoZero"/>
        <c:auto val="1"/>
        <c:lblAlgn val="ctr"/>
        <c:lblOffset val="100"/>
        <c:noMultiLvlLbl val="0"/>
      </c:catAx>
      <c:valAx>
        <c:axId val="590571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570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Table'!$G$34:$G$35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Table'!$F$36:$F$89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Table'!$G$36:$G$89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10B-4E2C-A471-4E433A8C7EB0}"/>
            </c:ext>
          </c:extLst>
        </c:ser>
        <c:ser>
          <c:idx val="1"/>
          <c:order val="1"/>
          <c:tx>
            <c:strRef>
              <c:f>'Pivot Table'!$H$34:$H$35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Table'!$F$36:$F$89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Table'!$H$36:$H$89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10B-4E2C-A471-4E433A8C7EB0}"/>
            </c:ext>
          </c:extLst>
        </c:ser>
        <c:dLbls>
          <c:showLegendKey val="0"/>
          <c:showVal val="0"/>
          <c:showCatName val="0"/>
          <c:showSerName val="0"/>
          <c:showPercent val="0"/>
          <c:showBubbleSize val="0"/>
        </c:dLbls>
        <c:marker val="1"/>
        <c:smooth val="0"/>
        <c:axId val="805041663"/>
        <c:axId val="805028703"/>
      </c:lineChart>
      <c:catAx>
        <c:axId val="805041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028703"/>
        <c:crosses val="autoZero"/>
        <c:auto val="1"/>
        <c:lblAlgn val="ctr"/>
        <c:lblOffset val="100"/>
        <c:noMultiLvlLbl val="0"/>
      </c:catAx>
      <c:valAx>
        <c:axId val="805028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041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116276561320248"/>
          <c:y val="0.17442137914578859"/>
          <c:w val="0.55754399552514944"/>
          <c:h val="0.58328895251729895"/>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1C1-4C17-B9B0-461E13DAFF48}"/>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1C1-4C17-B9B0-461E13DAFF48}"/>
            </c:ext>
          </c:extLst>
        </c:ser>
        <c:dLbls>
          <c:showLegendKey val="0"/>
          <c:showVal val="0"/>
          <c:showCatName val="0"/>
          <c:showSerName val="0"/>
          <c:showPercent val="0"/>
          <c:showBubbleSize val="0"/>
        </c:dLbls>
        <c:gapWidth val="100"/>
        <c:overlap val="-24"/>
        <c:axId val="796577536"/>
        <c:axId val="796574656"/>
      </c:barChart>
      <c:catAx>
        <c:axId val="7965775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b="0"/>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6574656"/>
        <c:crosses val="autoZero"/>
        <c:auto val="1"/>
        <c:lblAlgn val="ctr"/>
        <c:lblOffset val="100"/>
        <c:noMultiLvlLbl val="0"/>
      </c:catAx>
      <c:valAx>
        <c:axId val="79657465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6577536"/>
        <c:crosses val="autoZero"/>
        <c:crossBetween val="between"/>
      </c:valAx>
      <c:spPr>
        <a:noFill/>
        <a:ln>
          <a:noFill/>
        </a:ln>
        <a:effectLst/>
      </c:spPr>
    </c:plotArea>
    <c:legend>
      <c:legendPos val="r"/>
      <c:layout>
        <c:manualLayout>
          <c:xMode val="edge"/>
          <c:yMode val="edge"/>
          <c:x val="0.80327868852459017"/>
          <c:y val="0.77187926509186344"/>
          <c:w val="0.18579234972677597"/>
          <c:h val="0.225937962300166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Table'!$C$22:$C$23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Table'!$B$24:$B$29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D79-4319-9E6B-8C802E23A702}"/>
            </c:ext>
          </c:extLst>
        </c:ser>
        <c:ser>
          <c:idx val="1"/>
          <c:order val="1"/>
          <c:tx>
            <c:strRef>
              <c:f>'Pivot Table'!$D$22:$D$23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Table'!$B$24:$B$29</c:f>
              <c:strCache>
                <c:ptCount val="5"/>
                <c:pt idx="0">
                  <c:v>0-1 Miles</c:v>
                </c:pt>
                <c:pt idx="1">
                  <c:v>1-2 Miles</c:v>
                </c:pt>
                <c:pt idx="2">
                  <c:v>2-5 Miles</c:v>
                </c:pt>
                <c:pt idx="3">
                  <c:v>5-10 Miles</c:v>
                </c:pt>
                <c:pt idx="4">
                  <c:v>More than 10 Miles</c:v>
                </c:pt>
              </c:strCache>
            </c:strRef>
          </c:cat>
          <c:val>
            <c:numRef>
              <c:f>'Pivot Table'!$D$24:$D$29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D79-4319-9E6B-8C802E23A702}"/>
            </c:ext>
          </c:extLst>
        </c:ser>
        <c:dLbls>
          <c:showLegendKey val="0"/>
          <c:showVal val="0"/>
          <c:showCatName val="0"/>
          <c:showSerName val="0"/>
          <c:showPercent val="0"/>
          <c:showBubbleSize val="0"/>
        </c:dLbls>
        <c:marker val="1"/>
        <c:smooth val="0"/>
        <c:axId val="794970848"/>
        <c:axId val="710973056"/>
      </c:lineChart>
      <c:catAx>
        <c:axId val="7949708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b="1"/>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0973056"/>
        <c:crosses val="autoZero"/>
        <c:auto val="1"/>
        <c:lblAlgn val="ctr"/>
        <c:lblOffset val="100"/>
        <c:noMultiLvlLbl val="0"/>
      </c:catAx>
      <c:valAx>
        <c:axId val="7109730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4970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91E-461D-92F8-BDC87463B26B}"/>
            </c:ext>
          </c:extLst>
        </c:ser>
        <c:ser>
          <c:idx val="1"/>
          <c:order val="1"/>
          <c:tx>
            <c:strRef>
              <c:f>'Pivot Table'!$C$34:$C$35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91E-461D-92F8-BDC87463B26B}"/>
            </c:ext>
          </c:extLst>
        </c:ser>
        <c:dLbls>
          <c:showLegendKey val="0"/>
          <c:showVal val="0"/>
          <c:showCatName val="0"/>
          <c:showSerName val="0"/>
          <c:showPercent val="0"/>
          <c:showBubbleSize val="0"/>
        </c:dLbls>
        <c:marker val="1"/>
        <c:smooth val="0"/>
        <c:axId val="590570159"/>
        <c:axId val="590571599"/>
      </c:lineChart>
      <c:catAx>
        <c:axId val="59057015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0571599"/>
        <c:crosses val="autoZero"/>
        <c:auto val="1"/>
        <c:lblAlgn val="ctr"/>
        <c:lblOffset val="100"/>
        <c:noMultiLvlLbl val="0"/>
      </c:catAx>
      <c:valAx>
        <c:axId val="5905715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0570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Table'!$G$34:$G$35</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Table'!$F$36:$F$89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Table'!$G$36:$G$89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BD4-4F5E-8081-25A56E9EE619}"/>
            </c:ext>
          </c:extLst>
        </c:ser>
        <c:ser>
          <c:idx val="1"/>
          <c:order val="1"/>
          <c:tx>
            <c:strRef>
              <c:f>'Pivot Table'!$H$34:$H$35</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Table'!$F$36:$F$89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Table'!$H$36:$H$89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8BD4-4F5E-8081-25A56E9EE619}"/>
            </c:ext>
          </c:extLst>
        </c:ser>
        <c:dLbls>
          <c:showLegendKey val="0"/>
          <c:showVal val="0"/>
          <c:showCatName val="0"/>
          <c:showSerName val="0"/>
          <c:showPercent val="0"/>
          <c:showBubbleSize val="0"/>
        </c:dLbls>
        <c:marker val="1"/>
        <c:smooth val="0"/>
        <c:axId val="805041663"/>
        <c:axId val="805028703"/>
      </c:lineChart>
      <c:catAx>
        <c:axId val="8050416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05028703"/>
        <c:crosses val="autoZero"/>
        <c:auto val="1"/>
        <c:lblAlgn val="ctr"/>
        <c:lblOffset val="100"/>
        <c:noMultiLvlLbl val="0"/>
      </c:catAx>
      <c:valAx>
        <c:axId val="8050287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05041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571500</xdr:colOff>
      <xdr:row>0</xdr:row>
      <xdr:rowOff>0</xdr:rowOff>
    </xdr:from>
    <xdr:to>
      <xdr:col>11</xdr:col>
      <xdr:colOff>12700</xdr:colOff>
      <xdr:row>11</xdr:row>
      <xdr:rowOff>12700</xdr:rowOff>
    </xdr:to>
    <xdr:graphicFrame macro="">
      <xdr:nvGraphicFramePr>
        <xdr:cNvPr id="2" name="Chart 1">
          <a:extLst>
            <a:ext uri="{FF2B5EF4-FFF2-40B4-BE49-F238E27FC236}">
              <a16:creationId xmlns:a16="http://schemas.microsoft.com/office/drawing/2014/main" id="{18E986C5-16D8-5EE8-7710-9C3AFCD988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254000</xdr:colOff>
      <xdr:row>14</xdr:row>
      <xdr:rowOff>76200</xdr:rowOff>
    </xdr:from>
    <xdr:to>
      <xdr:col>12</xdr:col>
      <xdr:colOff>558800</xdr:colOff>
      <xdr:row>29</xdr:row>
      <xdr:rowOff>57150</xdr:rowOff>
    </xdr:to>
    <xdr:graphicFrame macro="">
      <xdr:nvGraphicFramePr>
        <xdr:cNvPr id="3" name="Chart 2">
          <a:extLst>
            <a:ext uri="{FF2B5EF4-FFF2-40B4-BE49-F238E27FC236}">
              <a16:creationId xmlns:a16="http://schemas.microsoft.com/office/drawing/2014/main" id="{40E60AD7-4E55-EBA6-A3B8-2443B1B16B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40</xdr:row>
      <xdr:rowOff>6350</xdr:rowOff>
    </xdr:from>
    <xdr:to>
      <xdr:col>4</xdr:col>
      <xdr:colOff>171450</xdr:colOff>
      <xdr:row>51</xdr:row>
      <xdr:rowOff>139700</xdr:rowOff>
    </xdr:to>
    <xdr:graphicFrame macro="">
      <xdr:nvGraphicFramePr>
        <xdr:cNvPr id="5" name="Chart 4">
          <a:extLst>
            <a:ext uri="{FF2B5EF4-FFF2-40B4-BE49-F238E27FC236}">
              <a16:creationId xmlns:a16="http://schemas.microsoft.com/office/drawing/2014/main" id="{5C8AB59B-6E72-BD5B-B404-EE625B9B6D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55</xdr:row>
      <xdr:rowOff>177800</xdr:rowOff>
    </xdr:from>
    <xdr:to>
      <xdr:col>4</xdr:col>
      <xdr:colOff>1746250</xdr:colOff>
      <xdr:row>70</xdr:row>
      <xdr:rowOff>158750</xdr:rowOff>
    </xdr:to>
    <xdr:graphicFrame macro="">
      <xdr:nvGraphicFramePr>
        <xdr:cNvPr id="6" name="Chart 5">
          <a:extLst>
            <a:ext uri="{FF2B5EF4-FFF2-40B4-BE49-F238E27FC236}">
              <a16:creationId xmlns:a16="http://schemas.microsoft.com/office/drawing/2014/main" id="{A8563BDC-A597-4872-5AFC-A1109E1A59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3</xdr:row>
      <xdr:rowOff>44450</xdr:rowOff>
    </xdr:from>
    <xdr:to>
      <xdr:col>5</xdr:col>
      <xdr:colOff>158750</xdr:colOff>
      <xdr:row>13</xdr:row>
      <xdr:rowOff>6350</xdr:rowOff>
    </xdr:to>
    <xdr:graphicFrame macro="">
      <xdr:nvGraphicFramePr>
        <xdr:cNvPr id="2" name="Chart 1">
          <a:extLst>
            <a:ext uri="{FF2B5EF4-FFF2-40B4-BE49-F238E27FC236}">
              <a16:creationId xmlns:a16="http://schemas.microsoft.com/office/drawing/2014/main" id="{05250297-7363-47D3-8206-F4CAD5B3E0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317500</xdr:colOff>
      <xdr:row>3</xdr:row>
      <xdr:rowOff>44450</xdr:rowOff>
    </xdr:from>
    <xdr:to>
      <xdr:col>15</xdr:col>
      <xdr:colOff>476250</xdr:colOff>
      <xdr:row>13</xdr:row>
      <xdr:rowOff>12700</xdr:rowOff>
    </xdr:to>
    <xdr:graphicFrame macro="">
      <xdr:nvGraphicFramePr>
        <xdr:cNvPr id="3" name="Chart 2">
          <a:extLst>
            <a:ext uri="{FF2B5EF4-FFF2-40B4-BE49-F238E27FC236}">
              <a16:creationId xmlns:a16="http://schemas.microsoft.com/office/drawing/2014/main" id="{AA54420E-760C-4BDC-8388-7797D19F10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13</xdr:row>
      <xdr:rowOff>177800</xdr:rowOff>
    </xdr:from>
    <xdr:to>
      <xdr:col>5</xdr:col>
      <xdr:colOff>241300</xdr:colOff>
      <xdr:row>26</xdr:row>
      <xdr:rowOff>158750</xdr:rowOff>
    </xdr:to>
    <xdr:graphicFrame macro="">
      <xdr:nvGraphicFramePr>
        <xdr:cNvPr id="4" name="Chart 3">
          <a:extLst>
            <a:ext uri="{FF2B5EF4-FFF2-40B4-BE49-F238E27FC236}">
              <a16:creationId xmlns:a16="http://schemas.microsoft.com/office/drawing/2014/main" id="{C6B471D7-D86C-4919-8C9B-6D2372E91A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323850</xdr:colOff>
      <xdr:row>13</xdr:row>
      <xdr:rowOff>171450</xdr:rowOff>
    </xdr:from>
    <xdr:to>
      <xdr:col>16</xdr:col>
      <xdr:colOff>25400</xdr:colOff>
      <xdr:row>27</xdr:row>
      <xdr:rowOff>25400</xdr:rowOff>
    </xdr:to>
    <xdr:graphicFrame macro="">
      <xdr:nvGraphicFramePr>
        <xdr:cNvPr id="5" name="Chart 4">
          <a:extLst>
            <a:ext uri="{FF2B5EF4-FFF2-40B4-BE49-F238E27FC236}">
              <a16:creationId xmlns:a16="http://schemas.microsoft.com/office/drawing/2014/main" id="{93463145-BD9A-44F4-9C19-4E5D1CD212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558800</xdr:colOff>
      <xdr:row>3</xdr:row>
      <xdr:rowOff>25401</xdr:rowOff>
    </xdr:from>
    <xdr:to>
      <xdr:col>18</xdr:col>
      <xdr:colOff>558800</xdr:colOff>
      <xdr:row>8</xdr:row>
      <xdr:rowOff>25401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125760E8-273C-5980-1632-0298356C5A2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702800" y="577851"/>
              <a:ext cx="1828800" cy="920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50800</xdr:colOff>
      <xdr:row>15</xdr:row>
      <xdr:rowOff>177801</xdr:rowOff>
    </xdr:from>
    <xdr:to>
      <xdr:col>19</xdr:col>
      <xdr:colOff>50800</xdr:colOff>
      <xdr:row>25</xdr:row>
      <xdr:rowOff>50801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93E9168-E299-1435-21FF-3C86A566626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804400" y="2940051"/>
              <a:ext cx="1828800"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6350</xdr:colOff>
      <xdr:row>8</xdr:row>
      <xdr:rowOff>63501</xdr:rowOff>
    </xdr:from>
    <xdr:to>
      <xdr:col>19</xdr:col>
      <xdr:colOff>6350</xdr:colOff>
      <xdr:row>14</xdr:row>
      <xdr:rowOff>171451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5BD31197-4A52-6EE8-8722-8C02DCFDF92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759950" y="1536701"/>
              <a:ext cx="1828800" cy="1212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av mishra" refreshedDate="45695.709682291665" createdVersion="8" refreshedVersion="8" minRefreshableVersion="3" recordCount="1000" xr:uid="{CD8A2F70-F291-4A8A-8CA2-E1B58A18F34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54465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13A39A-B2A1-4A85-AFF7-1214E839AEFE}"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F34:I89"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A8CE11-A8D8-4707-827D-EE07CE0DDF5C}"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4:D39"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4" series="1">
      <pivotArea type="data" outline="0" fieldPosition="0">
        <references count="1">
          <reference field="13" count="1" selected="0">
            <x v="0"/>
          </reference>
        </references>
      </pivotArea>
    </chartFormat>
    <chartFormat chart="1" format="5" series="1">
      <pivotArea type="data" outline="0" fieldPosition="0">
        <references count="1">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062681-0266-42E6-85DA-E1346CD58E7C}"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22:E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7AE546-2F37-44C5-BCB5-2CF77185946D}"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8827FF4-4841-4420-8B65-BA6C60B5B257}" sourceName="Marital Status">
  <pivotTables>
    <pivotTable tabId="4" name="PivotTable1"/>
    <pivotTable tabId="4" name="PivotTable2"/>
    <pivotTable tabId="4" name="PivotTable3"/>
    <pivotTable tabId="4" name="PivotTable4"/>
  </pivotTables>
  <data>
    <tabular pivotCacheId="25446582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725344B-11EA-4CC0-B34E-0682CFE52067}" sourceName="Education">
  <pivotTables>
    <pivotTable tabId="4" name="PivotTable2"/>
  </pivotTables>
  <data>
    <tabular pivotCacheId="25446582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F2D08FB-B19E-489E-9FDE-19C33CDFB79A}" sourceName="Region">
  <pivotTables>
    <pivotTable tabId="4" name="PivotTable2"/>
  </pivotTables>
  <data>
    <tabular pivotCacheId="25446582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A67C050-E23F-4865-B492-772D098DCAD0}" cache="Slicer_Marital_Status" caption="Marital Status" rowHeight="241300"/>
  <slicer name="Education" xr10:uid="{C9D63211-1F3B-42CB-B024-555F353E460E}" cache="Slicer_Education" caption="Education" rowHeight="241300"/>
  <slicer name="Region" xr10:uid="{B0164CAF-7858-4CCE-BC35-9D3D4C81917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8"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72DFB-D9A4-4C17-8664-B574E2C04380}">
  <dimension ref="A3:I89"/>
  <sheetViews>
    <sheetView topLeftCell="A46" workbookViewId="0">
      <selection activeCell="C37" sqref="C37"/>
    </sheetView>
  </sheetViews>
  <sheetFormatPr defaultRowHeight="14.5" x14ac:dyDescent="0.35"/>
  <cols>
    <col min="1" max="2" width="21.54296875" bestFit="1" customWidth="1"/>
    <col min="3" max="3" width="15.26953125" bestFit="1" customWidth="1"/>
    <col min="4" max="4" width="3.81640625" bestFit="1" customWidth="1"/>
    <col min="5" max="5" width="10.7265625" bestFit="1" customWidth="1"/>
    <col min="6" max="6" width="21.54296875" bestFit="1" customWidth="1"/>
    <col min="7" max="7" width="15.26953125" bestFit="1" customWidth="1"/>
    <col min="8" max="8" width="3.81640625" bestFit="1" customWidth="1"/>
    <col min="9" max="9" width="10.7265625" bestFit="1" customWidth="1"/>
  </cols>
  <sheetData>
    <row r="3" spans="1:4" x14ac:dyDescent="0.35">
      <c r="A3" s="4" t="s">
        <v>43</v>
      </c>
      <c r="B3" s="4" t="s">
        <v>44</v>
      </c>
    </row>
    <row r="4" spans="1:4" x14ac:dyDescent="0.35">
      <c r="A4" s="4" t="s">
        <v>41</v>
      </c>
      <c r="B4" t="s">
        <v>18</v>
      </c>
      <c r="C4" t="s">
        <v>15</v>
      </c>
      <c r="D4" t="s">
        <v>42</v>
      </c>
    </row>
    <row r="5" spans="1:4" x14ac:dyDescent="0.35">
      <c r="A5" s="5" t="s">
        <v>39</v>
      </c>
      <c r="B5" s="6">
        <v>53440</v>
      </c>
      <c r="C5" s="6">
        <v>55774.058577405856</v>
      </c>
      <c r="D5" s="6">
        <v>54580.777096114522</v>
      </c>
    </row>
    <row r="6" spans="1:4" x14ac:dyDescent="0.35">
      <c r="A6" s="5" t="s">
        <v>38</v>
      </c>
      <c r="B6" s="6">
        <v>56208.178438661707</v>
      </c>
      <c r="C6" s="6">
        <v>60123.966942148763</v>
      </c>
      <c r="D6" s="6">
        <v>58062.62230919765</v>
      </c>
    </row>
    <row r="7" spans="1:4" x14ac:dyDescent="0.35">
      <c r="A7" s="5" t="s">
        <v>42</v>
      </c>
      <c r="B7" s="6">
        <v>54874.759152215796</v>
      </c>
      <c r="C7" s="6">
        <v>57962.577962577961</v>
      </c>
      <c r="D7" s="6">
        <v>56360</v>
      </c>
    </row>
    <row r="22" spans="2:5" x14ac:dyDescent="0.35">
      <c r="B22" s="4" t="s">
        <v>45</v>
      </c>
      <c r="C22" s="4" t="s">
        <v>44</v>
      </c>
    </row>
    <row r="23" spans="2:5" x14ac:dyDescent="0.35">
      <c r="B23" s="4" t="s">
        <v>41</v>
      </c>
      <c r="C23" t="s">
        <v>18</v>
      </c>
      <c r="D23" t="s">
        <v>15</v>
      </c>
      <c r="E23" t="s">
        <v>42</v>
      </c>
    </row>
    <row r="24" spans="2:5" x14ac:dyDescent="0.35">
      <c r="B24" s="5" t="s">
        <v>16</v>
      </c>
      <c r="C24" s="7">
        <v>166</v>
      </c>
      <c r="D24" s="7">
        <v>200</v>
      </c>
      <c r="E24" s="7">
        <v>366</v>
      </c>
    </row>
    <row r="25" spans="2:5" x14ac:dyDescent="0.35">
      <c r="B25" s="5" t="s">
        <v>26</v>
      </c>
      <c r="C25" s="7">
        <v>92</v>
      </c>
      <c r="D25" s="7">
        <v>77</v>
      </c>
      <c r="E25" s="7">
        <v>169</v>
      </c>
    </row>
    <row r="26" spans="2:5" x14ac:dyDescent="0.35">
      <c r="B26" s="5" t="s">
        <v>22</v>
      </c>
      <c r="C26" s="7">
        <v>67</v>
      </c>
      <c r="D26" s="7">
        <v>95</v>
      </c>
      <c r="E26" s="7">
        <v>162</v>
      </c>
    </row>
    <row r="27" spans="2:5" x14ac:dyDescent="0.35">
      <c r="B27" s="5" t="s">
        <v>23</v>
      </c>
      <c r="C27" s="7">
        <v>116</v>
      </c>
      <c r="D27" s="7">
        <v>76</v>
      </c>
      <c r="E27" s="7">
        <v>192</v>
      </c>
    </row>
    <row r="28" spans="2:5" x14ac:dyDescent="0.35">
      <c r="B28" s="5" t="s">
        <v>46</v>
      </c>
      <c r="C28" s="7">
        <v>78</v>
      </c>
      <c r="D28" s="7">
        <v>33</v>
      </c>
      <c r="E28" s="7">
        <v>111</v>
      </c>
    </row>
    <row r="29" spans="2:5" x14ac:dyDescent="0.35">
      <c r="B29" s="5" t="s">
        <v>42</v>
      </c>
      <c r="C29" s="7">
        <v>519</v>
      </c>
      <c r="D29" s="7">
        <v>481</v>
      </c>
      <c r="E29" s="7">
        <v>1000</v>
      </c>
    </row>
    <row r="34" spans="1:9" x14ac:dyDescent="0.35">
      <c r="A34" s="4" t="s">
        <v>45</v>
      </c>
      <c r="B34" s="4" t="s">
        <v>44</v>
      </c>
      <c r="F34" s="4" t="s">
        <v>45</v>
      </c>
      <c r="G34" s="4" t="s">
        <v>44</v>
      </c>
    </row>
    <row r="35" spans="1:9" x14ac:dyDescent="0.35">
      <c r="A35" s="4" t="s">
        <v>41</v>
      </c>
      <c r="B35" t="s">
        <v>18</v>
      </c>
      <c r="C35" t="s">
        <v>15</v>
      </c>
      <c r="D35" t="s">
        <v>42</v>
      </c>
      <c r="F35" s="4" t="s">
        <v>41</v>
      </c>
      <c r="G35" t="s">
        <v>18</v>
      </c>
      <c r="H35" t="s">
        <v>15</v>
      </c>
      <c r="I35" t="s">
        <v>42</v>
      </c>
    </row>
    <row r="36" spans="1:9" x14ac:dyDescent="0.35">
      <c r="A36" s="5" t="s">
        <v>47</v>
      </c>
      <c r="B36" s="7">
        <v>71</v>
      </c>
      <c r="C36" s="7">
        <v>39</v>
      </c>
      <c r="D36" s="7">
        <v>110</v>
      </c>
      <c r="F36" s="5">
        <v>25</v>
      </c>
      <c r="G36" s="7">
        <v>2</v>
      </c>
      <c r="H36" s="7">
        <v>4</v>
      </c>
      <c r="I36" s="7">
        <v>6</v>
      </c>
    </row>
    <row r="37" spans="1:9" x14ac:dyDescent="0.35">
      <c r="A37" s="5" t="s">
        <v>48</v>
      </c>
      <c r="B37" s="7">
        <v>318</v>
      </c>
      <c r="C37" s="7">
        <v>383</v>
      </c>
      <c r="D37" s="7">
        <v>701</v>
      </c>
      <c r="F37" s="5">
        <v>26</v>
      </c>
      <c r="G37" s="7">
        <v>8</v>
      </c>
      <c r="H37" s="7">
        <v>8</v>
      </c>
      <c r="I37" s="7">
        <v>16</v>
      </c>
    </row>
    <row r="38" spans="1:9" x14ac:dyDescent="0.35">
      <c r="A38" s="5" t="s">
        <v>49</v>
      </c>
      <c r="B38" s="7">
        <v>130</v>
      </c>
      <c r="C38" s="7">
        <v>59</v>
      </c>
      <c r="D38" s="7">
        <v>189</v>
      </c>
      <c r="F38" s="5">
        <v>27</v>
      </c>
      <c r="G38" s="7">
        <v>15</v>
      </c>
      <c r="H38" s="7">
        <v>8</v>
      </c>
      <c r="I38" s="7">
        <v>23</v>
      </c>
    </row>
    <row r="39" spans="1:9" x14ac:dyDescent="0.35">
      <c r="A39" s="5" t="s">
        <v>42</v>
      </c>
      <c r="B39" s="7">
        <v>519</v>
      </c>
      <c r="C39" s="7">
        <v>481</v>
      </c>
      <c r="D39" s="7">
        <v>1000</v>
      </c>
      <c r="F39" s="5">
        <v>28</v>
      </c>
      <c r="G39" s="7">
        <v>12</v>
      </c>
      <c r="H39" s="7">
        <v>10</v>
      </c>
      <c r="I39" s="7">
        <v>22</v>
      </c>
    </row>
    <row r="40" spans="1:9" x14ac:dyDescent="0.35">
      <c r="F40" s="5">
        <v>29</v>
      </c>
      <c r="G40" s="7">
        <v>11</v>
      </c>
      <c r="H40" s="7">
        <v>5</v>
      </c>
      <c r="I40" s="7">
        <v>16</v>
      </c>
    </row>
    <row r="41" spans="1:9" x14ac:dyDescent="0.35">
      <c r="F41" s="5">
        <v>30</v>
      </c>
      <c r="G41" s="7">
        <v>23</v>
      </c>
      <c r="H41" s="7">
        <v>4</v>
      </c>
      <c r="I41" s="7">
        <v>27</v>
      </c>
    </row>
    <row r="42" spans="1:9" x14ac:dyDescent="0.35">
      <c r="F42" s="5">
        <v>31</v>
      </c>
      <c r="G42" s="7">
        <v>17</v>
      </c>
      <c r="H42" s="7">
        <v>8</v>
      </c>
      <c r="I42" s="7">
        <v>25</v>
      </c>
    </row>
    <row r="43" spans="1:9" x14ac:dyDescent="0.35">
      <c r="F43" s="5">
        <v>32</v>
      </c>
      <c r="G43" s="7">
        <v>19</v>
      </c>
      <c r="H43" s="7">
        <v>14</v>
      </c>
      <c r="I43" s="7">
        <v>33</v>
      </c>
    </row>
    <row r="44" spans="1:9" x14ac:dyDescent="0.35">
      <c r="F44" s="5">
        <v>33</v>
      </c>
      <c r="G44" s="7">
        <v>8</v>
      </c>
      <c r="H44" s="7">
        <v>13</v>
      </c>
      <c r="I44" s="7">
        <v>21</v>
      </c>
    </row>
    <row r="45" spans="1:9" x14ac:dyDescent="0.35">
      <c r="F45" s="5">
        <v>34</v>
      </c>
      <c r="G45" s="7">
        <v>12</v>
      </c>
      <c r="H45" s="7">
        <v>19</v>
      </c>
      <c r="I45" s="7">
        <v>31</v>
      </c>
    </row>
    <row r="46" spans="1:9" x14ac:dyDescent="0.35">
      <c r="F46" s="5">
        <v>35</v>
      </c>
      <c r="G46" s="7">
        <v>14</v>
      </c>
      <c r="H46" s="7">
        <v>22</v>
      </c>
      <c r="I46" s="7">
        <v>36</v>
      </c>
    </row>
    <row r="47" spans="1:9" x14ac:dyDescent="0.35">
      <c r="F47" s="5">
        <v>36</v>
      </c>
      <c r="G47" s="7">
        <v>7</v>
      </c>
      <c r="H47" s="7">
        <v>30</v>
      </c>
      <c r="I47" s="7">
        <v>37</v>
      </c>
    </row>
    <row r="48" spans="1:9" x14ac:dyDescent="0.35">
      <c r="F48" s="5">
        <v>37</v>
      </c>
      <c r="G48" s="7">
        <v>4</v>
      </c>
      <c r="H48" s="7">
        <v>28</v>
      </c>
      <c r="I48" s="7">
        <v>32</v>
      </c>
    </row>
    <row r="49" spans="6:9" x14ac:dyDescent="0.35">
      <c r="F49" s="5">
        <v>38</v>
      </c>
      <c r="G49" s="7">
        <v>8</v>
      </c>
      <c r="H49" s="7">
        <v>29</v>
      </c>
      <c r="I49" s="7">
        <v>37</v>
      </c>
    </row>
    <row r="50" spans="6:9" x14ac:dyDescent="0.35">
      <c r="F50" s="5">
        <v>39</v>
      </c>
      <c r="G50" s="7">
        <v>10</v>
      </c>
      <c r="H50" s="7">
        <v>12</v>
      </c>
      <c r="I50" s="7">
        <v>22</v>
      </c>
    </row>
    <row r="51" spans="6:9" x14ac:dyDescent="0.35">
      <c r="F51" s="5">
        <v>40</v>
      </c>
      <c r="G51" s="7">
        <v>24</v>
      </c>
      <c r="H51" s="7">
        <v>18</v>
      </c>
      <c r="I51" s="7">
        <v>42</v>
      </c>
    </row>
    <row r="52" spans="6:9" x14ac:dyDescent="0.35">
      <c r="F52" s="5">
        <v>41</v>
      </c>
      <c r="G52" s="7">
        <v>13</v>
      </c>
      <c r="H52" s="7">
        <v>15</v>
      </c>
      <c r="I52" s="7">
        <v>28</v>
      </c>
    </row>
    <row r="53" spans="6:9" x14ac:dyDescent="0.35">
      <c r="F53" s="5">
        <v>42</v>
      </c>
      <c r="G53" s="7">
        <v>22</v>
      </c>
      <c r="H53" s="7">
        <v>12</v>
      </c>
      <c r="I53" s="7">
        <v>34</v>
      </c>
    </row>
    <row r="54" spans="6:9" x14ac:dyDescent="0.35">
      <c r="F54" s="5">
        <v>43</v>
      </c>
      <c r="G54" s="7">
        <v>17</v>
      </c>
      <c r="H54" s="7">
        <v>19</v>
      </c>
      <c r="I54" s="7">
        <v>36</v>
      </c>
    </row>
    <row r="55" spans="6:9" x14ac:dyDescent="0.35">
      <c r="F55" s="5">
        <v>44</v>
      </c>
      <c r="G55" s="7">
        <v>15</v>
      </c>
      <c r="H55" s="7">
        <v>12</v>
      </c>
      <c r="I55" s="7">
        <v>27</v>
      </c>
    </row>
    <row r="56" spans="6:9" x14ac:dyDescent="0.35">
      <c r="F56" s="5">
        <v>45</v>
      </c>
      <c r="G56" s="7">
        <v>18</v>
      </c>
      <c r="H56" s="7">
        <v>13</v>
      </c>
      <c r="I56" s="7">
        <v>31</v>
      </c>
    </row>
    <row r="57" spans="6:9" x14ac:dyDescent="0.35">
      <c r="F57" s="5">
        <v>46</v>
      </c>
      <c r="G57" s="7">
        <v>12</v>
      </c>
      <c r="H57" s="7">
        <v>15</v>
      </c>
      <c r="I57" s="7">
        <v>27</v>
      </c>
    </row>
    <row r="58" spans="6:9" x14ac:dyDescent="0.35">
      <c r="F58" s="5">
        <v>47</v>
      </c>
      <c r="G58" s="7">
        <v>19</v>
      </c>
      <c r="H58" s="7">
        <v>20</v>
      </c>
      <c r="I58" s="7">
        <v>39</v>
      </c>
    </row>
    <row r="59" spans="6:9" x14ac:dyDescent="0.35">
      <c r="F59" s="5">
        <v>48</v>
      </c>
      <c r="G59" s="7">
        <v>16</v>
      </c>
      <c r="H59" s="7">
        <v>13</v>
      </c>
      <c r="I59" s="7">
        <v>29</v>
      </c>
    </row>
    <row r="60" spans="6:9" x14ac:dyDescent="0.35">
      <c r="F60" s="5">
        <v>49</v>
      </c>
      <c r="G60" s="7">
        <v>15</v>
      </c>
      <c r="H60" s="7">
        <v>8</v>
      </c>
      <c r="I60" s="7">
        <v>23</v>
      </c>
    </row>
    <row r="61" spans="6:9" x14ac:dyDescent="0.35">
      <c r="F61" s="5">
        <v>50</v>
      </c>
      <c r="G61" s="7">
        <v>12</v>
      </c>
      <c r="H61" s="7">
        <v>12</v>
      </c>
      <c r="I61" s="7">
        <v>24</v>
      </c>
    </row>
    <row r="62" spans="6:9" x14ac:dyDescent="0.35">
      <c r="F62" s="5">
        <v>51</v>
      </c>
      <c r="G62" s="7">
        <v>10</v>
      </c>
      <c r="H62" s="7">
        <v>12</v>
      </c>
      <c r="I62" s="7">
        <v>22</v>
      </c>
    </row>
    <row r="63" spans="6:9" x14ac:dyDescent="0.35">
      <c r="F63" s="5">
        <v>52</v>
      </c>
      <c r="G63" s="7">
        <v>10</v>
      </c>
      <c r="H63" s="7">
        <v>15</v>
      </c>
      <c r="I63" s="7">
        <v>25</v>
      </c>
    </row>
    <row r="64" spans="6:9" x14ac:dyDescent="0.35">
      <c r="F64" s="5">
        <v>53</v>
      </c>
      <c r="G64" s="7">
        <v>11</v>
      </c>
      <c r="H64" s="7">
        <v>13</v>
      </c>
      <c r="I64" s="7">
        <v>24</v>
      </c>
    </row>
    <row r="65" spans="6:9" x14ac:dyDescent="0.35">
      <c r="F65" s="5">
        <v>54</v>
      </c>
      <c r="G65" s="7">
        <v>5</v>
      </c>
      <c r="H65" s="7">
        <v>11</v>
      </c>
      <c r="I65" s="7">
        <v>16</v>
      </c>
    </row>
    <row r="66" spans="6:9" x14ac:dyDescent="0.35">
      <c r="F66" s="5">
        <v>55</v>
      </c>
      <c r="G66" s="7">
        <v>13</v>
      </c>
      <c r="H66" s="7">
        <v>5</v>
      </c>
      <c r="I66" s="7">
        <v>18</v>
      </c>
    </row>
    <row r="67" spans="6:9" x14ac:dyDescent="0.35">
      <c r="F67" s="5">
        <v>56</v>
      </c>
      <c r="G67" s="7">
        <v>13</v>
      </c>
      <c r="H67" s="7">
        <v>3</v>
      </c>
      <c r="I67" s="7">
        <v>16</v>
      </c>
    </row>
    <row r="68" spans="6:9" x14ac:dyDescent="0.35">
      <c r="F68" s="5">
        <v>57</v>
      </c>
      <c r="G68" s="7">
        <v>4</v>
      </c>
      <c r="H68" s="7">
        <v>4</v>
      </c>
      <c r="I68" s="7">
        <v>8</v>
      </c>
    </row>
    <row r="69" spans="6:9" x14ac:dyDescent="0.35">
      <c r="F69" s="5">
        <v>58</v>
      </c>
      <c r="G69" s="7">
        <v>8</v>
      </c>
      <c r="H69" s="7">
        <v>4</v>
      </c>
      <c r="I69" s="7">
        <v>12</v>
      </c>
    </row>
    <row r="70" spans="6:9" x14ac:dyDescent="0.35">
      <c r="F70" s="5">
        <v>59</v>
      </c>
      <c r="G70" s="7">
        <v>14</v>
      </c>
      <c r="H70" s="7">
        <v>6</v>
      </c>
      <c r="I70" s="7">
        <v>20</v>
      </c>
    </row>
    <row r="71" spans="6:9" x14ac:dyDescent="0.35">
      <c r="F71" s="5">
        <v>60</v>
      </c>
      <c r="G71" s="7">
        <v>8</v>
      </c>
      <c r="H71" s="7">
        <v>7</v>
      </c>
      <c r="I71" s="7">
        <v>15</v>
      </c>
    </row>
    <row r="72" spans="6:9" x14ac:dyDescent="0.35">
      <c r="F72" s="5">
        <v>61</v>
      </c>
      <c r="G72" s="7">
        <v>5</v>
      </c>
      <c r="H72" s="7">
        <v>4</v>
      </c>
      <c r="I72" s="7">
        <v>9</v>
      </c>
    </row>
    <row r="73" spans="6:9" x14ac:dyDescent="0.35">
      <c r="F73" s="5">
        <v>62</v>
      </c>
      <c r="G73" s="7">
        <v>9</v>
      </c>
      <c r="H73" s="7">
        <v>4</v>
      </c>
      <c r="I73" s="7">
        <v>13</v>
      </c>
    </row>
    <row r="74" spans="6:9" x14ac:dyDescent="0.35">
      <c r="F74" s="5">
        <v>63</v>
      </c>
      <c r="G74" s="7">
        <v>7</v>
      </c>
      <c r="H74" s="7">
        <v>2</v>
      </c>
      <c r="I74" s="7">
        <v>9</v>
      </c>
    </row>
    <row r="75" spans="6:9" x14ac:dyDescent="0.35">
      <c r="F75" s="5">
        <v>64</v>
      </c>
      <c r="G75" s="7">
        <v>7</v>
      </c>
      <c r="H75" s="7">
        <v>3</v>
      </c>
      <c r="I75" s="7">
        <v>10</v>
      </c>
    </row>
    <row r="76" spans="6:9" x14ac:dyDescent="0.35">
      <c r="F76" s="5">
        <v>65</v>
      </c>
      <c r="G76" s="7">
        <v>6</v>
      </c>
      <c r="H76" s="7">
        <v>3</v>
      </c>
      <c r="I76" s="7">
        <v>9</v>
      </c>
    </row>
    <row r="77" spans="6:9" x14ac:dyDescent="0.35">
      <c r="F77" s="5">
        <v>66</v>
      </c>
      <c r="G77" s="7">
        <v>8</v>
      </c>
      <c r="H77" s="7">
        <v>6</v>
      </c>
      <c r="I77" s="7">
        <v>14</v>
      </c>
    </row>
    <row r="78" spans="6:9" x14ac:dyDescent="0.35">
      <c r="F78" s="5">
        <v>67</v>
      </c>
      <c r="G78" s="7">
        <v>8</v>
      </c>
      <c r="H78" s="7">
        <v>2</v>
      </c>
      <c r="I78" s="7">
        <v>10</v>
      </c>
    </row>
    <row r="79" spans="6:9" x14ac:dyDescent="0.35">
      <c r="F79" s="5">
        <v>68</v>
      </c>
      <c r="G79" s="7">
        <v>3</v>
      </c>
      <c r="H79" s="7"/>
      <c r="I79" s="7">
        <v>3</v>
      </c>
    </row>
    <row r="80" spans="6:9" x14ac:dyDescent="0.35">
      <c r="F80" s="5">
        <v>69</v>
      </c>
      <c r="G80" s="7">
        <v>8</v>
      </c>
      <c r="H80" s="7"/>
      <c r="I80" s="7">
        <v>8</v>
      </c>
    </row>
    <row r="81" spans="6:9" x14ac:dyDescent="0.35">
      <c r="F81" s="5">
        <v>70</v>
      </c>
      <c r="G81" s="7">
        <v>3</v>
      </c>
      <c r="H81" s="7">
        <v>1</v>
      </c>
      <c r="I81" s="7">
        <v>4</v>
      </c>
    </row>
    <row r="82" spans="6:9" x14ac:dyDescent="0.35">
      <c r="F82" s="5">
        <v>71</v>
      </c>
      <c r="G82" s="7">
        <v>1</v>
      </c>
      <c r="H82" s="7"/>
      <c r="I82" s="7">
        <v>1</v>
      </c>
    </row>
    <row r="83" spans="6:9" x14ac:dyDescent="0.35">
      <c r="F83" s="5">
        <v>72</v>
      </c>
      <c r="G83" s="7"/>
      <c r="H83" s="7">
        <v>1</v>
      </c>
      <c r="I83" s="7">
        <v>1</v>
      </c>
    </row>
    <row r="84" spans="6:9" x14ac:dyDescent="0.35">
      <c r="F84" s="5">
        <v>73</v>
      </c>
      <c r="G84" s="7">
        <v>2</v>
      </c>
      <c r="H84" s="7">
        <v>2</v>
      </c>
      <c r="I84" s="7">
        <v>4</v>
      </c>
    </row>
    <row r="85" spans="6:9" x14ac:dyDescent="0.35">
      <c r="F85" s="5">
        <v>74</v>
      </c>
      <c r="G85" s="7"/>
      <c r="H85" s="7">
        <v>1</v>
      </c>
      <c r="I85" s="7">
        <v>1</v>
      </c>
    </row>
    <row r="86" spans="6:9" x14ac:dyDescent="0.35">
      <c r="F86" s="5">
        <v>78</v>
      </c>
      <c r="G86" s="7">
        <v>1</v>
      </c>
      <c r="H86" s="7">
        <v>1</v>
      </c>
      <c r="I86" s="7">
        <v>2</v>
      </c>
    </row>
    <row r="87" spans="6:9" x14ac:dyDescent="0.35">
      <c r="F87" s="5">
        <v>80</v>
      </c>
      <c r="G87" s="7">
        <v>1</v>
      </c>
      <c r="H87" s="7"/>
      <c r="I87" s="7">
        <v>1</v>
      </c>
    </row>
    <row r="88" spans="6:9" x14ac:dyDescent="0.35">
      <c r="F88" s="5">
        <v>89</v>
      </c>
      <c r="G88" s="7">
        <v>1</v>
      </c>
      <c r="H88" s="7"/>
      <c r="I88" s="7">
        <v>1</v>
      </c>
    </row>
    <row r="89" spans="6:9" x14ac:dyDescent="0.35">
      <c r="F89" s="5" t="s">
        <v>42</v>
      </c>
      <c r="G89" s="7">
        <v>519</v>
      </c>
      <c r="H89" s="7">
        <v>481</v>
      </c>
      <c r="I89" s="7">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73D22-C6A8-4879-824C-18482A4BE254}">
  <dimension ref="A1:N1001"/>
  <sheetViews>
    <sheetView topLeftCell="J1" workbookViewId="0">
      <selection activeCell="M2" sqref="M2:M1001"/>
    </sheetView>
  </sheetViews>
  <sheetFormatPr defaultRowHeight="14.5" x14ac:dyDescent="0.35"/>
  <cols>
    <col min="1" max="1" width="5.81640625" bestFit="1" customWidth="1"/>
    <col min="2" max="2" width="14.6328125" bestFit="1" customWidth="1"/>
    <col min="3" max="3" width="9.26953125" bestFit="1" customWidth="1"/>
    <col min="4" max="4" width="12.7265625" style="3" customWidth="1"/>
    <col min="5" max="5" width="10.08984375" bestFit="1" customWidth="1"/>
    <col min="6" max="6" width="16.26953125" bestFit="1" customWidth="1"/>
    <col min="7" max="7" width="13" bestFit="1" customWidth="1"/>
    <col min="8" max="8" width="14.1796875" bestFit="1" customWidth="1"/>
    <col min="9" max="9" width="9.6328125" customWidth="1"/>
    <col min="10" max="10" width="18.90625" bestFit="1" customWidth="1"/>
    <col min="11" max="11" width="13" bestFit="1" customWidth="1"/>
    <col min="12" max="12" width="6.1796875" bestFit="1" customWidth="1"/>
    <col min="13" max="13" width="13.08984375" customWidth="1"/>
    <col min="14" max="14" width="15.7265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IF(L2&gt;54,"Old55+",IF(L2&gt;=31,"Middle Age 31-54",IF(L2&lt;31,"Adolescent0-30","Invaild")))</f>
        <v>Middle Age 31-54</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IF(L3&gt;54,"Old55+",IF(L3&gt;=31,"Middle Age 31-54",IF(L3&lt;31,"Adolescent0-30","Invaild")))</f>
        <v>Middle Age 31-54</v>
      </c>
      <c r="N3" t="s">
        <v>18</v>
      </c>
    </row>
    <row r="4" spans="1:14" x14ac:dyDescent="0.35">
      <c r="A4">
        <v>14177</v>
      </c>
      <c r="B4" t="s">
        <v>36</v>
      </c>
      <c r="C4" t="s">
        <v>38</v>
      </c>
      <c r="D4" s="3">
        <v>80000</v>
      </c>
      <c r="E4">
        <v>5</v>
      </c>
      <c r="F4" t="s">
        <v>19</v>
      </c>
      <c r="G4" t="s">
        <v>21</v>
      </c>
      <c r="H4" t="s">
        <v>18</v>
      </c>
      <c r="I4">
        <v>2</v>
      </c>
      <c r="J4" t="s">
        <v>22</v>
      </c>
      <c r="K4" t="s">
        <v>17</v>
      </c>
      <c r="L4">
        <v>60</v>
      </c>
      <c r="M4" t="str">
        <f t="shared" si="0"/>
        <v>Old55+</v>
      </c>
      <c r="N4" t="s">
        <v>18</v>
      </c>
    </row>
    <row r="5" spans="1:14" x14ac:dyDescent="0.35">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35">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35">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35">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35">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Old55+</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 31-54</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Old55+</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Old55+</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Old55+</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 31-54</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Old55+</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Old55+</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Adolescent0-30</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Old55+</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Adolescent0-30</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Old55+</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Adolescent0-30</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Adolescent0-30</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Old55+</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Old55+</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Adolescent0-30</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 31-54</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Old55+</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Old55+</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 31-54</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Old55+</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 31-54</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IF(L67&gt;54,"Old55+",IF(L67&gt;=31,"Middle Age 31-54",IF(L67&lt;31,"Adolescent0-30","Invaild")))</f>
        <v>Old55+</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Adolescent0-30</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 31-54</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Old55+</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Adolescent0-30</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Adolescent0-30</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Old55+</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Adolescent0-30</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Adolescent0-30</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Adolescent0-30</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Adolescent0-30</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Adolescent0-30</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Old55+</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Old55+</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Adolescent0-30</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Adolescent0-30</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Adolescent0-30</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Adolescent0-30</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Old55+</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Adolescent0-30</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Old55+</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 31-54</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Old55+</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IF(L131&gt;54,"Old55+",IF(L131&gt;=31,"Middle Age 31-54",IF(L131&lt;31,"Adolescent0-30","Invaild")))</f>
        <v>Middle Age 31-54</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Old55+</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Old55+</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Old55+</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Old55+</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Adolescent0-30</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 31-54</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Old55+</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Adolescent0-30</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Old55+</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Adolescent0-30</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Adolescent0-30</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 31-54</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Old55+</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Old55+</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Adolescent0-30</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Adolescent0-30</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Old55+</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Old55+</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Old55+</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Old55+</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Old55+</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Old55+</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 31-54</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Old55+</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Old55+</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IF(L195&gt;54,"Old55+",IF(L195&gt;=31,"Middle Age 31-54",IF(L195&lt;31,"Adolescent0-30","Invaild")))</f>
        <v>Middle Age 31-54</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Adolescent0-30</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Old55+</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 31-54</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Adolescent0-30</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Old55+</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Adolescent0-30</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Adolescent0-30</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 31-54</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Old55+</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Adolescent0-30</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Adolescent0-30</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 31-54</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Old55+</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Old55+</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Old55+</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Adolescent0-30</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 31-54</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Old55+</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Adolescent0-30</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Adolescent0-30</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Adolescent0-30</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 31-54</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 31-54</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Old55+</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Old55+</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Old55+</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Old55+</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Old55+</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IF(L259&gt;54,"Old55+",IF(L259&gt;=31,"Middle Age 31-54",IF(L259&lt;31,"Adolescent0-30","Invaild")))</f>
        <v>Middle Age 31-54</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Old55+</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 31-54</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Adolescent0-30</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Adolescent0-30</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Adolescent0-30</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 31-54</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 31-54</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Old55+</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Old55+</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Adolescent0-30</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Old55+</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Old55+</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Old55+</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Old55+</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Old55+</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 31-54</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IF(L323&gt;54,"Old55+",IF(L323&gt;=31,"Middle Age 31-54",IF(L323&lt;31,"Adolescent0-30","Invaild")))</f>
        <v>Middle Age 31-54</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Adolescent0-30</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Old55+</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 31-54</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Adolescent0-30</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Old55+</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Adolescent0-30</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Adolescent0-30</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Adolescent0-30</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 31-54</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Old55+</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Adolescent0-30</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Adolescent0-30</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Old55+</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Old55+</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 31-54</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Adolescent0-30</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Old55+</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Old55+</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Old55+</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Adolescent0-30</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Old55+</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 31-54</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Adolescent0-30</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IF(L387&gt;54,"Old55+",IF(L387&gt;=31,"Middle Age 31-54",IF(L387&lt;31,"Adolescent0-30","Invaild")))</f>
        <v>Middle Age 31-54</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 31-54</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Old55+</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Old55+</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 31-54</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Old55+</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Old55+</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Old55+</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Old55+</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 31-54</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Old55+</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Adolescent0-30</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Old55+</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Adolescent0-30</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 31-54</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Adolescent0-30</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Old55+</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Adolescent0-30</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 31-54</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 31-54</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IF(L451&gt;54,"Old55+",IF(L451&gt;=31,"Middle Age 31-54",IF(L451&lt;31,"Adolescent0-30","Invaild")))</f>
        <v>Middle Age 31-54</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Old55+</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Old55+</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 31-54</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 31-54</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Old55+</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Old55+</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Adolescent0-30</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Old55+</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Old55+</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Old55+</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Old55+</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Old55+</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Adolescent0-30</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Adolescent0-30</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Old55+</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IF(L515&gt;54,"Old55+",IF(L515&gt;=31,"Middle Age 31-54",IF(L515&lt;31,"Adolescent0-30","Invaild")))</f>
        <v>Old55+</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Old55+</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Old55+</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Old55+</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Old55+</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Adolescent0-30</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Old55+</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Adolescent0-30</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Adolescent0-30</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Old55+</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Old55+</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 31-54</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Adolescent0-30</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Adolescent0-30</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Old55+</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Old55+</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 31-54</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Old55+</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Old55+</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Adolescent0-30</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Adolescent0-30</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Old55+</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Old55+</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Old55+</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Adolescent0-30</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Old55+</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Old55+</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IF(L579&gt;54,"Old55+",IF(L579&gt;=31,"Middle Age 31-54",IF(L579&lt;31,"Adolescent0-30","Invaild")))</f>
        <v>Middle Age 31-54</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Old55+</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Old55+</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Adolescent0-30</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Old55+</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 31-54</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Old55+</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Old55+</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Old55+</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Old55+</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Old55+</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Old55+</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Adolescent0-30</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 31-54</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Adolescent0-30</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Adolescent0-30</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Old55+</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Old55+</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Adolescent0-30</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Old55+</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Adolescent0-30</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Old55+</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Adolescent0-30</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Old55+</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Adolescent0-30</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Old55+</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Old55+</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Old55+</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IF(L643&gt;54,"Old55+",IF(L643&gt;=31,"Middle Age 31-54",IF(L643&lt;31,"Adolescent0-30","Invaild")))</f>
        <v>Old55+</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 31-54</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Old55+</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Old55+</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Old55+</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Adolescent0-30</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Old55+</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Old55+</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Adolescent0-30</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Old55+</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Old55+</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Adolescent0-30</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Adolescent0-30</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Adolescent0-30</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Adolescent0-30</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Adolescent0-30</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Old55+</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Adolescent0-30</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IF(L707&gt;54,"Old55+",IF(L707&gt;=31,"Middle Age 31-54",IF(L707&lt;31,"Adolescent0-30","Invaild")))</f>
        <v>Old55+</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Old55+</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Old55+</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Old55+</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Old55+</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Adolescent0-30</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Old55+</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Adolescent0-30</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Adolescent0-30</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Old55+</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Adolescent0-30</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Adolescent0-30</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Old55+</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Old55+</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Old55+</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Old55+</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Adolescent0-30</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Old55+</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Old55+</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Adolescent0-30</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 31-54</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Old55+</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IF(L771&gt;54,"Old55+",IF(L771&gt;=31,"Middle Age 31-54",IF(L771&lt;31,"Adolescent0-30","Invaild")))</f>
        <v>Middle Age 31-54</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Old55+</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 31-54</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Old55+</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Adolescent0-30</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Old55+</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Adolescent0-30</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Old55+</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Adolescent0-30</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Old55+</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Old55+</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Adolescent0-30</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Adolescent0-30</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Old55+</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Adolescent0-30</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Adolescent0-30</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Adolescent0-30</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Old55+</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Old55+</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 31-54</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Old55+</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Adolescent0-30</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Adolescent0-30</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Adolescent0-30</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Adolescent0-30</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Old55+</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IF(L835&gt;54,"Old55+",IF(L835&gt;=31,"Middle Age 31-54",IF(L835&lt;31,"Adolescent0-30","Invaild")))</f>
        <v>Middle Age 31-54</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Adolescent0-30</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 31-54</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Old55+</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Old55+</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Old55+</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Adolescent0-30</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Old55+</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Old55+</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Adolescent0-30</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Old55+</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Old55+</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Old55+</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Adolescent0-30</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Old55+</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Old55+</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Old55+</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Old55+</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Old55+</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Old55+</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IF(L899&gt;54,"Old55+",IF(L899&gt;=31,"Middle Age 31-54",IF(L899&lt;31,"Adolescent0-30","Invaild")))</f>
        <v>Adolescent0-30</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Old55+</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 31-54</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Old55+</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Old55+</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Old55+</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Old55+</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Old55+</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Old55+</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 31-54</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Adolescent0-30</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Adolescent0-30</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Old55+</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Old55+</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Adolescent0-30</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Old55+</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 31-54</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Old55+</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Adolescent0-30</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Adolescent0-30</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IF(L963&gt;54,"Old55+",IF(L963&gt;=31,"Middle Age 31-54",IF(L963&lt;31,"Adolescent0-30","Invaild")))</f>
        <v>Old55+</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Old55+</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Old55+</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Old55+</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Old55+</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Adolescent0-30</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Old55+</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Old55+</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 31-54</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Old55+</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Old55+</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Old55+</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 31-54</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Adolescent0-30</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 31-54</v>
      </c>
      <c r="N1001" t="s">
        <v>15</v>
      </c>
    </row>
  </sheetData>
  <autoFilter ref="A1:N1001" xr:uid="{A3973D22-C6A8-4879-824C-18482A4BE25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619D5-2465-4EAF-81D5-A8EAECC97DEC}">
  <dimension ref="A1:P3"/>
  <sheetViews>
    <sheetView showGridLines="0" tabSelected="1" workbookViewId="0">
      <selection sqref="A1:P3"/>
    </sheetView>
  </sheetViews>
  <sheetFormatPr defaultRowHeight="14.5" x14ac:dyDescent="0.35"/>
  <sheetData>
    <row r="1" spans="1:16" ht="14.5" customHeight="1" x14ac:dyDescent="0.35">
      <c r="A1" s="9" t="s">
        <v>50</v>
      </c>
      <c r="B1" s="8"/>
      <c r="C1" s="8"/>
      <c r="D1" s="8"/>
      <c r="E1" s="8"/>
      <c r="F1" s="8"/>
      <c r="G1" s="8"/>
      <c r="H1" s="8"/>
      <c r="I1" s="8"/>
      <c r="J1" s="8"/>
      <c r="K1" s="8"/>
      <c r="L1" s="8"/>
      <c r="M1" s="8"/>
      <c r="N1" s="8"/>
      <c r="O1" s="8"/>
      <c r="P1" s="8"/>
    </row>
    <row r="2" spans="1:16" ht="14.5" customHeight="1" x14ac:dyDescent="0.35">
      <c r="A2" s="8"/>
      <c r="B2" s="8"/>
      <c r="C2" s="8"/>
      <c r="D2" s="8"/>
      <c r="E2" s="8"/>
      <c r="F2" s="8"/>
      <c r="G2" s="8"/>
      <c r="H2" s="8"/>
      <c r="I2" s="8"/>
      <c r="J2" s="8"/>
      <c r="K2" s="8"/>
      <c r="L2" s="8"/>
      <c r="M2" s="8"/>
      <c r="N2" s="8"/>
      <c r="O2" s="8"/>
      <c r="P2" s="8"/>
    </row>
    <row r="3" spans="1:16" ht="14.5" customHeight="1" x14ac:dyDescent="0.35">
      <c r="A3" s="8"/>
      <c r="B3" s="8"/>
      <c r="C3" s="8"/>
      <c r="D3" s="8"/>
      <c r="E3" s="8"/>
      <c r="F3" s="8"/>
      <c r="G3" s="8"/>
      <c r="H3" s="8"/>
      <c r="I3" s="8"/>
      <c r="J3" s="8"/>
      <c r="K3" s="8"/>
      <c r="L3" s="8"/>
      <c r="M3" s="8"/>
      <c r="N3" s="8"/>
      <c r="O3" s="8"/>
      <c r="P3" s="8"/>
    </row>
  </sheetData>
  <mergeCells count="1">
    <mergeCell ref="A1:P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Working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Pranav Mishra</cp:lastModifiedBy>
  <dcterms:created xsi:type="dcterms:W3CDTF">2022-03-18T02:50:57Z</dcterms:created>
  <dcterms:modified xsi:type="dcterms:W3CDTF">2025-02-07T17:43:16Z</dcterms:modified>
</cp:coreProperties>
</file>