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<sst xmlns="http://schemas.openxmlformats.org/spreadsheetml/2006/main" count="50" uniqueCount="47">
  <si>
    <t>SCHEDULE PROJECT TIMELINE</t>
  </si>
  <si>
    <t>College Name</t>
  </si>
  <si>
    <t>R. V COLLEGE OF ENGINEERING</t>
  </si>
  <si>
    <t>Project Name</t>
  </si>
  <si>
    <t>NLP PIPELINE FOR E.H.R DATA</t>
  </si>
  <si>
    <t>Project Start</t>
  </si>
  <si>
    <t>Display Week</t>
  </si>
  <si>
    <t>Task</t>
  </si>
  <si>
    <t>JANUARY</t>
  </si>
  <si>
    <t>FEBRUARY</t>
  </si>
  <si>
    <t>MARCH</t>
  </si>
  <si>
    <t>APRIL</t>
  </si>
  <si>
    <t>ISSUES</t>
  </si>
  <si>
    <t>ANALYSIS OF GRAPH M.L ALGORITHMS</t>
  </si>
  <si>
    <t>WORK ON DUMMY DATASET USING FAKER</t>
  </si>
  <si>
    <t>BULDING KNOWLEDGE GRAPHS AND APPLYING GNN + CNN MODELS ON MRI</t>
  </si>
  <si>
    <t>HOSPITAL VISITS ACROSS BENGALURU FOR DATA COLLECTION</t>
  </si>
  <si>
    <t>ANALYSIS OF ASTER AND PUBMED DATASET</t>
  </si>
  <si>
    <t>SIMPLE TRANSFER LEARNING MODELS USING BIOBERT WERE TRIED OUT</t>
  </si>
  <si>
    <t>STUDYING DIFFERENT MODELS</t>
  </si>
  <si>
    <t>COMPREHEND MEDICAL ARCHITECHTURE IMPLEMENTED</t>
  </si>
  <si>
    <t>RUNNING COMPREHEND ARCHITECHTURE BY LABELLING WITH BIOMEDICAL NER MODEL</t>
  </si>
  <si>
    <t>BiLSTM-CRF MODEL IMPLEMENTED</t>
  </si>
  <si>
    <t>LABELLING USING AWS COMPREHEND MEDICAL MODEL</t>
  </si>
  <si>
    <t>SEMESTER EXAMS(10/4/23 - 9/5/18)</t>
  </si>
  <si>
    <t>MAY</t>
  </si>
  <si>
    <t>JUNE</t>
  </si>
  <si>
    <t>JULY</t>
  </si>
  <si>
    <t>JSON QUERY TO ROXIE CLUSTER</t>
  </si>
  <si>
    <t>IMPLEMENTING MODEL ON CLUSTER</t>
  </si>
  <si>
    <t>DESIGNING BACKEND ARCHITECTURE FOR INTEGRATION  OF ROXIE WITH FRONTEND</t>
  </si>
  <si>
    <t>1. Getting null response sometimes in streamlit interface, torchcrf to be tested on new cluster (Prashant)</t>
  </si>
  <si>
    <t>Phase 7</t>
  </si>
  <si>
    <t>IDEATION FOR CREATION OF GRAPHS ON ACQUIRED MEDICAL DATA</t>
  </si>
  <si>
    <t>CREATING A ROXIE QUERY FOR MRI IMAGES</t>
  </si>
  <si>
    <t>2. Interface Taking lot of time for response (Nikhil)</t>
  </si>
  <si>
    <t>GRAPH CREATION FOR EACH PATIENT</t>
  </si>
  <si>
    <t>INTERNAL EXAMS</t>
  </si>
  <si>
    <t>Phase 8</t>
  </si>
  <si>
    <t>GRAPH UPGRADATION AND FINALISATION</t>
  </si>
  <si>
    <t>EXPLORING GNN'S ANS MODEL DEVELOPMENT USING GAT</t>
  </si>
  <si>
    <t xml:space="preserve">Issue 1 and 2 resolved </t>
  </si>
  <si>
    <t>TRAINING THE GCN SORTPOOL MODEL</t>
  </si>
  <si>
    <t>3. Model issues (very low accuracy)</t>
  </si>
  <si>
    <t>GPU ACCESS ISSUES</t>
  </si>
  <si>
    <t xml:space="preserve">TRANSFER LEARNING MODEL USING VGG16 BASE </t>
  </si>
  <si>
    <t>FRONTEND USING PYTHON GRADIO WHICH GETS ROXIE JSON RESPONSE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</si>
</sst>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yy"/>
    <numFmt numFmtId="165" formatCode="d"/>
  </numFmts>
  <fonts count="14">
    <font>
      <sz val="11.0"/>
      <color theme="1"/>
      <name val="Calibri"/>
      <scheme val="minor"/>
    </font>
    <font>
      <sz val="10.0"/>
      <color theme="1"/>
      <name val="Poppins"/>
    </font>
    <font>
      <b/>
      <sz val="21.0"/>
      <color rgb="FFFFFFFF"/>
      <name val="Poppins"/>
    </font>
    <font/>
    <font>
      <sz val="10.0"/>
      <color rgb="FF000000"/>
      <name val="Poppins"/>
    </font>
    <font>
      <b/>
      <sz val="10.0"/>
      <color theme="1"/>
      <name val="Poppins"/>
    </font>
    <font>
      <b/>
      <sz val="10.0"/>
      <color rgb="FF000000"/>
      <name val="Poppins"/>
    </font>
    <font>
      <sz val="10.0"/>
      <color rgb="FFEDF6F9"/>
      <name val="Poppins"/>
    </font>
    <font>
      <b/>
      <sz val="10.0"/>
      <color rgb="FFFFFFFF"/>
      <name val="Poppins"/>
    </font>
    <font>
      <sz val="11.0"/>
      <color theme="1"/>
      <name val="Calibri"/>
    </font>
    <font>
      <b/>
      <sz val="10.0"/>
      <color rgb="FF2B2D42"/>
      <name val="Poppins"/>
    </font>
    <font>
      <sz val="10.0"/>
      <color rgb="FF2B2D42"/>
      <name val="Poppins"/>
    </font>
    <font>
      <sz val="10.0"/>
      <color rgb="FF44546A"/>
      <name val="Poppins"/>
    </font>
    <font>
      <color theme="1"/>
      <name val="Calibri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4E8580"/>
        <bgColor rgb="FF4E8580"/>
      </patternFill>
    </fill>
    <fill>
      <patternFill patternType="solid">
        <fgColor rgb="FF83C5BE"/>
        <bgColor rgb="FF83C5BE"/>
      </patternFill>
    </fill>
    <fill>
      <patternFill patternType="solid">
        <fgColor rgb="FF2B2D42"/>
        <bgColor rgb="FF2B2D42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548135"/>
        <bgColor rgb="FF548135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24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left/>
      <right/>
      <bottom/>
    </border>
    <border>
      <left/>
      <right/>
      <top/>
      <bottom style="hair">
        <color rgb="FFCCCCCC"/>
      </bottom>
    </border>
    <border>
      <left/>
      <right/>
      <top style="hair">
        <color rgb="FFCCCCCC"/>
      </top>
      <bottom style="hair">
        <color rgb="FFCCCCCC"/>
      </bottom>
    </border>
    <border>
      <left/>
      <right/>
      <bottom style="hair">
        <color rgb="FFCCCCCC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3" fontId="1" numFmtId="0" xfId="0" applyBorder="1" applyFill="1" applyFont="1"/>
    <xf borderId="10" fillId="3" fontId="4" numFmtId="0" xfId="0" applyBorder="1" applyFont="1"/>
    <xf borderId="11" fillId="0" fontId="3" numFmtId="0" xfId="0" applyBorder="1" applyFont="1"/>
    <xf borderId="12" fillId="0" fontId="3" numFmtId="0" xfId="0" applyBorder="1" applyFont="1"/>
    <xf borderId="10" fillId="3" fontId="5" numFmtId="0" xfId="0" applyAlignment="1" applyBorder="1" applyFont="1">
      <alignment horizontal="left"/>
    </xf>
    <xf borderId="1" fillId="3" fontId="5" numFmtId="164" xfId="0" applyAlignment="1" applyBorder="1" applyFont="1" applyNumberFormat="1">
      <alignment horizontal="left"/>
    </xf>
    <xf borderId="2" fillId="3" fontId="4" numFmtId="0" xfId="0" applyAlignment="1" applyBorder="1" applyFont="1">
      <alignment horizontal="left"/>
    </xf>
    <xf borderId="2" fillId="3" fontId="5" numFmtId="0" xfId="0" applyAlignment="1" applyBorder="1" applyFont="1">
      <alignment horizontal="left"/>
    </xf>
    <xf borderId="1" fillId="3" fontId="6" numFmtId="164" xfId="0" applyAlignment="1" applyBorder="1" applyFont="1" applyNumberFormat="1">
      <alignment horizontal="left"/>
    </xf>
    <xf borderId="10" fillId="3" fontId="5" numFmtId="164" xfId="0" applyAlignment="1" applyBorder="1" applyFont="1" applyNumberFormat="1">
      <alignment horizontal="left"/>
    </xf>
    <xf borderId="1" fillId="3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/>
    </xf>
    <xf borderId="1" fillId="4" fontId="7" numFmtId="0" xfId="0" applyBorder="1" applyFill="1" applyFont="1"/>
    <xf borderId="1" fillId="5" fontId="1" numFmtId="0" xfId="0" applyAlignment="1" applyBorder="1" applyFill="1" applyFont="1">
      <alignment horizontal="center"/>
    </xf>
    <xf borderId="13" fillId="4" fontId="8" numFmtId="0" xfId="0" applyAlignment="1" applyBorder="1" applyFont="1">
      <alignment horizontal="center" vertical="center"/>
    </xf>
    <xf borderId="1" fillId="6" fontId="9" numFmtId="0" xfId="0" applyAlignment="1" applyBorder="1" applyFill="1" applyFont="1">
      <alignment horizontal="center"/>
    </xf>
    <xf borderId="14" fillId="6" fontId="9" numFmtId="0" xfId="0" applyAlignment="1" applyBorder="1" applyFont="1">
      <alignment horizontal="center"/>
    </xf>
    <xf borderId="15" fillId="0" fontId="3" numFmtId="0" xfId="0" applyBorder="1" applyFont="1"/>
    <xf borderId="16" fillId="0" fontId="3" numFmtId="0" xfId="0" applyBorder="1" applyFont="1"/>
    <xf borderId="17" fillId="6" fontId="9" numFmtId="0" xfId="0" applyAlignment="1" applyBorder="1" applyFont="1">
      <alignment horizontal="center"/>
    </xf>
    <xf borderId="18" fillId="0" fontId="3" numFmtId="0" xfId="0" applyBorder="1" applyFont="1"/>
    <xf borderId="19" fillId="0" fontId="3" numFmtId="0" xfId="0" applyBorder="1" applyFont="1"/>
    <xf borderId="10" fillId="6" fontId="9" numFmtId="0" xfId="0" applyAlignment="1" applyBorder="1" applyFont="1">
      <alignment horizontal="center"/>
    </xf>
    <xf borderId="20" fillId="0" fontId="3" numFmtId="0" xfId="0" applyBorder="1" applyFont="1"/>
    <xf borderId="1" fillId="4" fontId="8" numFmtId="165" xfId="0" applyAlignment="1" applyBorder="1" applyFont="1" applyNumberFormat="1">
      <alignment horizontal="center" vertical="center"/>
    </xf>
    <xf borderId="21" fillId="7" fontId="10" numFmtId="0" xfId="0" applyAlignment="1" applyBorder="1" applyFill="1" applyFont="1">
      <alignment horizontal="left" vertical="center"/>
    </xf>
    <xf borderId="22" fillId="8" fontId="11" numFmtId="0" xfId="0" applyAlignment="1" applyBorder="1" applyFill="1" applyFont="1">
      <alignment horizontal="left" shrinkToFit="0" vertical="center" wrapText="1"/>
    </xf>
    <xf borderId="1" fillId="9" fontId="9" numFmtId="0" xfId="0" applyBorder="1" applyFill="1" applyFont="1"/>
    <xf borderId="1" fillId="10" fontId="9" numFmtId="0" xfId="0" applyBorder="1" applyFill="1" applyFont="1"/>
    <xf borderId="22" fillId="8" fontId="11" numFmtId="0" xfId="0" applyAlignment="1" applyBorder="1" applyFont="1">
      <alignment horizontal="left" vertical="center"/>
    </xf>
    <xf borderId="1" fillId="11" fontId="9" numFmtId="0" xfId="0" applyBorder="1" applyFill="1" applyFont="1"/>
    <xf borderId="0" fillId="0" fontId="9" numFmtId="0" xfId="0" applyAlignment="1" applyFont="1">
      <alignment readingOrder="0" shrinkToFit="0" wrapText="1"/>
    </xf>
    <xf borderId="21" fillId="12" fontId="11" numFmtId="0" xfId="0" applyAlignment="1" applyBorder="1" applyFill="1" applyFont="1">
      <alignment horizontal="left" vertical="center"/>
    </xf>
    <xf borderId="21" fillId="12" fontId="12" numFmtId="0" xfId="0" applyAlignment="1" applyBorder="1" applyFont="1">
      <alignment horizontal="left" vertical="center"/>
    </xf>
    <xf borderId="0" fillId="0" fontId="13" numFmtId="0" xfId="0" applyAlignment="1" applyFont="1">
      <alignment horizontal="center" readingOrder="0"/>
    </xf>
    <xf borderId="23" fillId="13" fontId="4" numFmtId="0" xfId="0" applyAlignment="1" applyBorder="1" applyFill="1" applyFont="1">
      <alignment horizontal="left" readingOrder="0" vertical="center"/>
    </xf>
    <xf borderId="0" fillId="0" fontId="13" numFmtId="0" xfId="0" applyAlignment="1" applyFont="1">
      <alignment readingOrder="0"/>
    </xf>
    <xf borderId="0" fillId="10" fontId="13" numFmtId="0" xfId="0" applyFont="1"/>
    <xf borderId="0" fillId="11" fontId="13" numFmtId="0" xfId="0" applyFont="1"/>
    <xf borderId="0" fillId="11" fontId="13" numFmtId="0" xfId="0" applyAlignment="1" applyFont="1">
      <alignment readingOrder="0"/>
    </xf>
    <xf borderId="0" fillId="11" fontId="13" numFmtId="0" xfId="0" applyAlignment="1" applyFont="1">
      <alignment horizontal="center" readingOrder="0"/>
    </xf>
    <xf borderId="23" fillId="8" fontId="4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42.29"/>
    <col customWidth="1" min="3" max="3" width="31.29"/>
    <col customWidth="1" min="4" max="120" width="9.0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</row>
    <row r="2" ht="14.25" customHeight="1">
      <c r="A2" s="1"/>
      <c r="B2" s="5"/>
      <c r="AE2" s="6"/>
    </row>
    <row r="3" ht="14.25" customHeight="1">
      <c r="A3" s="1"/>
      <c r="B3" s="5"/>
      <c r="AE3" s="6"/>
    </row>
    <row r="4" ht="14.25" customHeight="1">
      <c r="A4" s="1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9"/>
    </row>
    <row r="5" ht="14.2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ht="14.25" customHeight="1">
      <c r="A6" s="10"/>
      <c r="B6" s="10"/>
      <c r="C6" s="10"/>
      <c r="D6" s="10"/>
      <c r="E6" s="11" t="s">
        <v>1</v>
      </c>
      <c r="F6" s="12"/>
      <c r="G6" s="12"/>
      <c r="H6" s="12"/>
      <c r="I6" s="12"/>
      <c r="J6" s="12"/>
      <c r="K6" s="13"/>
      <c r="L6" s="14" t="s">
        <v>2</v>
      </c>
      <c r="M6" s="12"/>
      <c r="N6" s="12"/>
      <c r="O6" s="12"/>
      <c r="P6" s="12"/>
      <c r="Q6" s="12"/>
      <c r="R6" s="12"/>
      <c r="S6" s="12"/>
      <c r="T6" s="13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ht="14.25" customHeight="1">
      <c r="A7" s="15"/>
      <c r="B7" s="10"/>
      <c r="C7" s="10"/>
      <c r="D7" s="10"/>
      <c r="E7" s="16" t="s">
        <v>3</v>
      </c>
      <c r="F7" s="3"/>
      <c r="G7" s="3"/>
      <c r="H7" s="3"/>
      <c r="I7" s="3"/>
      <c r="J7" s="3"/>
      <c r="K7" s="4"/>
      <c r="L7" s="17" t="s">
        <v>4</v>
      </c>
      <c r="M7" s="3"/>
      <c r="N7" s="3"/>
      <c r="O7" s="3"/>
      <c r="P7" s="3"/>
      <c r="Q7" s="3"/>
      <c r="R7" s="3"/>
      <c r="S7" s="3"/>
      <c r="T7" s="4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ht="14.25" customHeight="1">
      <c r="A8" s="15"/>
      <c r="B8" s="10"/>
      <c r="C8" s="10"/>
      <c r="D8" s="10"/>
      <c r="E8" s="7"/>
      <c r="F8" s="8"/>
      <c r="G8" s="8"/>
      <c r="H8" s="8"/>
      <c r="I8" s="8"/>
      <c r="J8" s="8"/>
      <c r="K8" s="9"/>
      <c r="L8" s="7"/>
      <c r="M8" s="8"/>
      <c r="N8" s="8"/>
      <c r="O8" s="8"/>
      <c r="P8" s="8"/>
      <c r="Q8" s="8"/>
      <c r="R8" s="8"/>
      <c r="S8" s="8"/>
      <c r="T8" s="9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ht="14.25" customHeight="1">
      <c r="A9" s="15"/>
      <c r="B9" s="10"/>
      <c r="C9" s="10"/>
      <c r="D9" s="10"/>
      <c r="E9" s="10"/>
      <c r="F9" s="10"/>
      <c r="G9" s="10"/>
      <c r="H9" s="10"/>
      <c r="I9" s="10"/>
      <c r="J9" s="10"/>
      <c r="K9" s="18"/>
      <c r="L9" s="15"/>
      <c r="M9" s="15"/>
      <c r="N9" s="15"/>
      <c r="O9" s="15"/>
      <c r="P9" s="15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ht="14.25" customHeight="1">
      <c r="A10" s="10"/>
      <c r="B10" s="10"/>
      <c r="C10" s="10"/>
      <c r="D10" s="10"/>
      <c r="E10" s="11" t="s">
        <v>5</v>
      </c>
      <c r="F10" s="12"/>
      <c r="G10" s="12"/>
      <c r="H10" s="12"/>
      <c r="I10" s="12"/>
      <c r="J10" s="12"/>
      <c r="K10" s="13"/>
      <c r="L10" s="19">
        <v>45292.0</v>
      </c>
      <c r="M10" s="12"/>
      <c r="N10" s="12"/>
      <c r="O10" s="12"/>
      <c r="P10" s="12"/>
      <c r="Q10" s="12"/>
      <c r="R10" s="12"/>
      <c r="S10" s="12"/>
      <c r="T10" s="13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ht="14.2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14.2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14.25" customHeight="1">
      <c r="A13" s="20"/>
      <c r="B13" s="21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14.25" customHeight="1"/>
    <row r="15" ht="14.25" customHeight="1"/>
    <row r="16" ht="14.25" customHeight="1">
      <c r="B16" s="22" t="s">
        <v>6</v>
      </c>
    </row>
    <row r="17" ht="14.25" customHeight="1">
      <c r="B17" s="23"/>
    </row>
    <row r="18" ht="14.25" customHeight="1">
      <c r="B18" s="24" t="s">
        <v>7</v>
      </c>
      <c r="C18" s="25"/>
      <c r="D18" s="26" t="s">
        <v>8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8"/>
      <c r="AF18" s="29" t="s">
        <v>9</v>
      </c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1"/>
      <c r="BH18" s="25"/>
      <c r="BI18" s="32" t="s">
        <v>10</v>
      </c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3"/>
      <c r="CM18" s="32" t="s">
        <v>11</v>
      </c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3"/>
    </row>
    <row r="19" ht="14.25" customHeight="1">
      <c r="B19" s="33"/>
      <c r="C19" s="34" t="s">
        <v>12</v>
      </c>
      <c r="D19" s="34">
        <v>1.0</v>
      </c>
      <c r="E19" s="34">
        <f t="shared" ref="E19:AE19" si="1">D19+1</f>
        <v>2</v>
      </c>
      <c r="F19" s="34">
        <f t="shared" si="1"/>
        <v>3</v>
      </c>
      <c r="G19" s="34">
        <f t="shared" si="1"/>
        <v>4</v>
      </c>
      <c r="H19" s="34">
        <f t="shared" si="1"/>
        <v>5</v>
      </c>
      <c r="I19" s="34">
        <f t="shared" si="1"/>
        <v>6</v>
      </c>
      <c r="J19" s="34">
        <f t="shared" si="1"/>
        <v>7</v>
      </c>
      <c r="K19" s="34">
        <f t="shared" si="1"/>
        <v>8</v>
      </c>
      <c r="L19" s="34">
        <f t="shared" si="1"/>
        <v>9</v>
      </c>
      <c r="M19" s="34">
        <f t="shared" si="1"/>
        <v>10</v>
      </c>
      <c r="N19" s="34">
        <f t="shared" si="1"/>
        <v>11</v>
      </c>
      <c r="O19" s="34">
        <f t="shared" si="1"/>
        <v>12</v>
      </c>
      <c r="P19" s="34">
        <f t="shared" si="1"/>
        <v>13</v>
      </c>
      <c r="Q19" s="34">
        <f t="shared" si="1"/>
        <v>14</v>
      </c>
      <c r="R19" s="34">
        <f t="shared" si="1"/>
        <v>15</v>
      </c>
      <c r="S19" s="34">
        <f t="shared" si="1"/>
        <v>16</v>
      </c>
      <c r="T19" s="34">
        <f t="shared" si="1"/>
        <v>17</v>
      </c>
      <c r="U19" s="34">
        <f t="shared" si="1"/>
        <v>18</v>
      </c>
      <c r="V19" s="34">
        <f t="shared" si="1"/>
        <v>19</v>
      </c>
      <c r="W19" s="34">
        <f t="shared" si="1"/>
        <v>20</v>
      </c>
      <c r="X19" s="34">
        <f t="shared" si="1"/>
        <v>21</v>
      </c>
      <c r="Y19" s="34">
        <f t="shared" si="1"/>
        <v>22</v>
      </c>
      <c r="Z19" s="34">
        <f t="shared" si="1"/>
        <v>23</v>
      </c>
      <c r="AA19" s="34">
        <f t="shared" si="1"/>
        <v>24</v>
      </c>
      <c r="AB19" s="34">
        <f t="shared" si="1"/>
        <v>25</v>
      </c>
      <c r="AC19" s="34">
        <f t="shared" si="1"/>
        <v>26</v>
      </c>
      <c r="AD19" s="34">
        <f t="shared" si="1"/>
        <v>27</v>
      </c>
      <c r="AE19" s="34">
        <f t="shared" si="1"/>
        <v>28</v>
      </c>
      <c r="AF19" s="34">
        <v>1.0</v>
      </c>
      <c r="AG19" s="34">
        <f t="shared" ref="AG19:BG19" si="2">AF19+1</f>
        <v>2</v>
      </c>
      <c r="AH19" s="34">
        <f t="shared" si="2"/>
        <v>3</v>
      </c>
      <c r="AI19" s="34">
        <f t="shared" si="2"/>
        <v>4</v>
      </c>
      <c r="AJ19" s="34">
        <f t="shared" si="2"/>
        <v>5</v>
      </c>
      <c r="AK19" s="34">
        <f t="shared" si="2"/>
        <v>6</v>
      </c>
      <c r="AL19" s="34">
        <f t="shared" si="2"/>
        <v>7</v>
      </c>
      <c r="AM19" s="34">
        <f t="shared" si="2"/>
        <v>8</v>
      </c>
      <c r="AN19" s="34">
        <f t="shared" si="2"/>
        <v>9</v>
      </c>
      <c r="AO19" s="34">
        <f t="shared" si="2"/>
        <v>10</v>
      </c>
      <c r="AP19" s="34">
        <f t="shared" si="2"/>
        <v>11</v>
      </c>
      <c r="AQ19" s="34">
        <f t="shared" si="2"/>
        <v>12</v>
      </c>
      <c r="AR19" s="34">
        <f t="shared" si="2"/>
        <v>13</v>
      </c>
      <c r="AS19" s="34">
        <f t="shared" si="2"/>
        <v>14</v>
      </c>
      <c r="AT19" s="34">
        <f t="shared" si="2"/>
        <v>15</v>
      </c>
      <c r="AU19" s="34">
        <f t="shared" si="2"/>
        <v>16</v>
      </c>
      <c r="AV19" s="34">
        <f t="shared" si="2"/>
        <v>17</v>
      </c>
      <c r="AW19" s="34">
        <f t="shared" si="2"/>
        <v>18</v>
      </c>
      <c r="AX19" s="34">
        <f t="shared" si="2"/>
        <v>19</v>
      </c>
      <c r="AY19" s="34">
        <f t="shared" si="2"/>
        <v>20</v>
      </c>
      <c r="AZ19" s="34">
        <f t="shared" si="2"/>
        <v>21</v>
      </c>
      <c r="BA19" s="34">
        <f t="shared" si="2"/>
        <v>22</v>
      </c>
      <c r="BB19" s="34">
        <f t="shared" si="2"/>
        <v>23</v>
      </c>
      <c r="BC19" s="34">
        <f t="shared" si="2"/>
        <v>24</v>
      </c>
      <c r="BD19" s="34">
        <f t="shared" si="2"/>
        <v>25</v>
      </c>
      <c r="BE19" s="34">
        <f t="shared" si="2"/>
        <v>26</v>
      </c>
      <c r="BF19" s="34">
        <f t="shared" si="2"/>
        <v>27</v>
      </c>
      <c r="BG19" s="34">
        <f t="shared" si="2"/>
        <v>28</v>
      </c>
      <c r="BH19" s="34">
        <v>29.0</v>
      </c>
      <c r="BI19" s="34">
        <v>1.0</v>
      </c>
      <c r="BJ19" s="34">
        <f t="shared" ref="BJ19:CL19" si="3">BI19+1</f>
        <v>2</v>
      </c>
      <c r="BK19" s="34">
        <f t="shared" si="3"/>
        <v>3</v>
      </c>
      <c r="BL19" s="34">
        <f t="shared" si="3"/>
        <v>4</v>
      </c>
      <c r="BM19" s="34">
        <f t="shared" si="3"/>
        <v>5</v>
      </c>
      <c r="BN19" s="34">
        <f t="shared" si="3"/>
        <v>6</v>
      </c>
      <c r="BO19" s="34">
        <f t="shared" si="3"/>
        <v>7</v>
      </c>
      <c r="BP19" s="34">
        <f t="shared" si="3"/>
        <v>8</v>
      </c>
      <c r="BQ19" s="34">
        <f t="shared" si="3"/>
        <v>9</v>
      </c>
      <c r="BR19" s="34">
        <f t="shared" si="3"/>
        <v>10</v>
      </c>
      <c r="BS19" s="34">
        <f t="shared" si="3"/>
        <v>11</v>
      </c>
      <c r="BT19" s="34">
        <f t="shared" si="3"/>
        <v>12</v>
      </c>
      <c r="BU19" s="34">
        <f t="shared" si="3"/>
        <v>13</v>
      </c>
      <c r="BV19" s="34">
        <f t="shared" si="3"/>
        <v>14</v>
      </c>
      <c r="BW19" s="34">
        <f t="shared" si="3"/>
        <v>15</v>
      </c>
      <c r="BX19" s="34">
        <f t="shared" si="3"/>
        <v>16</v>
      </c>
      <c r="BY19" s="34">
        <f t="shared" si="3"/>
        <v>17</v>
      </c>
      <c r="BZ19" s="34">
        <f t="shared" si="3"/>
        <v>18</v>
      </c>
      <c r="CA19" s="34">
        <f t="shared" si="3"/>
        <v>19</v>
      </c>
      <c r="CB19" s="34">
        <f t="shared" si="3"/>
        <v>20</v>
      </c>
      <c r="CC19" s="34">
        <f t="shared" si="3"/>
        <v>21</v>
      </c>
      <c r="CD19" s="34">
        <f t="shared" si="3"/>
        <v>22</v>
      </c>
      <c r="CE19" s="34">
        <f t="shared" si="3"/>
        <v>23</v>
      </c>
      <c r="CF19" s="34">
        <f t="shared" si="3"/>
        <v>24</v>
      </c>
      <c r="CG19" s="34">
        <f t="shared" si="3"/>
        <v>25</v>
      </c>
      <c r="CH19" s="34">
        <f t="shared" si="3"/>
        <v>26</v>
      </c>
      <c r="CI19" s="34">
        <f t="shared" si="3"/>
        <v>27</v>
      </c>
      <c r="CJ19" s="34">
        <f t="shared" si="3"/>
        <v>28</v>
      </c>
      <c r="CK19" s="34">
        <f t="shared" si="3"/>
        <v>29</v>
      </c>
      <c r="CL19" s="34">
        <f t="shared" si="3"/>
        <v>30</v>
      </c>
      <c r="CM19" s="34">
        <v>1.0</v>
      </c>
      <c r="CN19" s="34">
        <f t="shared" ref="CN19:DP19" si="4">CM19+1</f>
        <v>2</v>
      </c>
      <c r="CO19" s="34">
        <f t="shared" si="4"/>
        <v>3</v>
      </c>
      <c r="CP19" s="34">
        <f t="shared" si="4"/>
        <v>4</v>
      </c>
      <c r="CQ19" s="34">
        <f t="shared" si="4"/>
        <v>5</v>
      </c>
      <c r="CR19" s="34">
        <f t="shared" si="4"/>
        <v>6</v>
      </c>
      <c r="CS19" s="34">
        <f t="shared" si="4"/>
        <v>7</v>
      </c>
      <c r="CT19" s="34">
        <f t="shared" si="4"/>
        <v>8</v>
      </c>
      <c r="CU19" s="34">
        <f t="shared" si="4"/>
        <v>9</v>
      </c>
      <c r="CV19" s="34">
        <f t="shared" si="4"/>
        <v>10</v>
      </c>
      <c r="CW19" s="34">
        <f t="shared" si="4"/>
        <v>11</v>
      </c>
      <c r="CX19" s="34">
        <f t="shared" si="4"/>
        <v>12</v>
      </c>
      <c r="CY19" s="34">
        <f t="shared" si="4"/>
        <v>13</v>
      </c>
      <c r="CZ19" s="34">
        <f t="shared" si="4"/>
        <v>14</v>
      </c>
      <c r="DA19" s="34">
        <f t="shared" si="4"/>
        <v>15</v>
      </c>
      <c r="DB19" s="34">
        <f t="shared" si="4"/>
        <v>16</v>
      </c>
      <c r="DC19" s="34">
        <f t="shared" si="4"/>
        <v>17</v>
      </c>
      <c r="DD19" s="34">
        <f t="shared" si="4"/>
        <v>18</v>
      </c>
      <c r="DE19" s="34">
        <f t="shared" si="4"/>
        <v>19</v>
      </c>
      <c r="DF19" s="34">
        <f t="shared" si="4"/>
        <v>20</v>
      </c>
      <c r="DG19" s="34">
        <f t="shared" si="4"/>
        <v>21</v>
      </c>
      <c r="DH19" s="34">
        <f t="shared" si="4"/>
        <v>22</v>
      </c>
      <c r="DI19" s="34">
        <f t="shared" si="4"/>
        <v>23</v>
      </c>
      <c r="DJ19" s="34">
        <f t="shared" si="4"/>
        <v>24</v>
      </c>
      <c r="DK19" s="34">
        <f t="shared" si="4"/>
        <v>25</v>
      </c>
      <c r="DL19" s="34">
        <f t="shared" si="4"/>
        <v>26</v>
      </c>
      <c r="DM19" s="34">
        <f t="shared" si="4"/>
        <v>27</v>
      </c>
      <c r="DN19" s="34">
        <f t="shared" si="4"/>
        <v>28</v>
      </c>
      <c r="DO19" s="34">
        <f t="shared" si="4"/>
        <v>29</v>
      </c>
      <c r="DP19" s="34">
        <f t="shared" si="4"/>
        <v>30</v>
      </c>
    </row>
    <row r="20" ht="14.25" customHeight="1">
      <c r="B20" s="35" t="str">
        <f>IFERROR(__xludf.DUMMYFUNCTION("QUERY(B42:B64)"),"#REF!")</f>
        <v>#REF!</v>
      </c>
    </row>
    <row r="21" ht="21.0" customHeight="1">
      <c r="B21" s="36" t="s">
        <v>13</v>
      </c>
      <c r="C21" s="37"/>
      <c r="D21" s="38"/>
      <c r="E21" s="38"/>
      <c r="F21" s="38"/>
      <c r="G21" s="38"/>
      <c r="H21" s="38"/>
    </row>
    <row r="22" ht="14.25" customHeight="1">
      <c r="B22" s="39" t="s">
        <v>14</v>
      </c>
      <c r="I22" s="38"/>
      <c r="J22" s="38"/>
      <c r="K22" s="38"/>
      <c r="L22" s="38"/>
      <c r="M22" s="38"/>
    </row>
    <row r="23" ht="36.0" customHeight="1">
      <c r="B23" s="36" t="s">
        <v>15</v>
      </c>
      <c r="N23" s="38"/>
      <c r="O23" s="38"/>
      <c r="P23" s="38"/>
      <c r="Q23" s="38"/>
      <c r="R23" s="38"/>
      <c r="S23" s="38"/>
    </row>
    <row r="24" ht="14.25" customHeight="1">
      <c r="B24" s="35" t="str">
        <f>IFERROR(__xludf.DUMMYFUNCTION("QUERY(B42:B64)"),"#REF!")</f>
        <v>#REF!</v>
      </c>
      <c r="N24" s="37"/>
      <c r="O24" s="37"/>
      <c r="P24" s="37"/>
      <c r="Q24" s="37"/>
      <c r="R24" s="37"/>
      <c r="S24" s="37"/>
    </row>
    <row r="25" ht="45.75" customHeight="1">
      <c r="B25" s="36" t="s">
        <v>16</v>
      </c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</row>
    <row r="26" ht="14.25" customHeight="1">
      <c r="B26" s="35" t="str">
        <f>IFERROR(__xludf.DUMMYFUNCTION("QUERY(B42:B64)"),"#REF!")</f>
        <v>#REF!</v>
      </c>
    </row>
    <row r="27" ht="33.0" customHeight="1">
      <c r="B27" s="39" t="s">
        <v>17</v>
      </c>
      <c r="AR27" s="38"/>
      <c r="AS27" s="38"/>
    </row>
    <row r="28" ht="14.25" customHeight="1">
      <c r="B28" s="36" t="s">
        <v>18</v>
      </c>
      <c r="AT28" s="38"/>
      <c r="AU28" s="38"/>
      <c r="AV28" s="38"/>
      <c r="AW28" s="38"/>
      <c r="AX28" s="38"/>
      <c r="AY28" s="38"/>
      <c r="AZ28" s="38"/>
      <c r="BA28" s="38"/>
    </row>
    <row r="29" ht="14.25" customHeight="1">
      <c r="B29" s="35"/>
    </row>
    <row r="30" ht="30.0" customHeight="1">
      <c r="B30" s="36" t="s">
        <v>19</v>
      </c>
      <c r="BC30" s="38"/>
      <c r="BD30" s="38"/>
      <c r="BE30" s="38"/>
    </row>
    <row r="31" ht="14.25" customHeight="1">
      <c r="B31" s="36" t="s">
        <v>20</v>
      </c>
      <c r="BF31" s="38"/>
      <c r="BG31" s="38"/>
      <c r="BH31" s="38"/>
      <c r="BI31" s="38"/>
      <c r="BJ31" s="38"/>
      <c r="BK31" s="38"/>
      <c r="BL31" s="38"/>
      <c r="BM31" s="38"/>
      <c r="BN31" s="38"/>
      <c r="BO31" s="38"/>
    </row>
    <row r="32" ht="34.5" customHeight="1">
      <c r="B32" s="36" t="s">
        <v>21</v>
      </c>
      <c r="BP32" s="38"/>
      <c r="BQ32" s="38"/>
      <c r="BR32" s="38"/>
      <c r="BS32" s="38"/>
      <c r="BT32" s="38"/>
    </row>
    <row r="33" ht="14.25" customHeight="1">
      <c r="B33" s="39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</row>
    <row r="34" ht="14.25" customHeight="1">
      <c r="B34" s="35"/>
    </row>
    <row r="35" ht="14.25" customHeight="1">
      <c r="B35" s="39" t="s">
        <v>22</v>
      </c>
      <c r="CK35" s="38"/>
      <c r="CL35" s="38"/>
      <c r="CM35" s="38"/>
      <c r="CN35" s="38"/>
      <c r="CO35" s="38"/>
      <c r="CP35" s="38"/>
      <c r="CQ35" s="38"/>
    </row>
    <row r="36" ht="41.25" customHeight="1">
      <c r="B36" s="36" t="s">
        <v>23</v>
      </c>
      <c r="CR36" s="38"/>
      <c r="CS36" s="38"/>
      <c r="CT36" s="38"/>
    </row>
    <row r="37" ht="14.25" customHeight="1">
      <c r="B37" s="39" t="s">
        <v>24</v>
      </c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</row>
    <row r="38" ht="14.25" customHeight="1">
      <c r="B38" s="39"/>
    </row>
    <row r="39" ht="14.25" customHeight="1"/>
    <row r="40" ht="14.25" customHeight="1"/>
    <row r="41" ht="14.25" customHeight="1"/>
    <row r="42" ht="14.25" customHeight="1">
      <c r="B42" s="24" t="s">
        <v>7</v>
      </c>
      <c r="C42" s="25"/>
      <c r="D42" s="26" t="s">
        <v>25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8"/>
      <c r="AF42" s="26" t="s">
        <v>26</v>
      </c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8"/>
      <c r="BH42" s="26" t="s">
        <v>27</v>
      </c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8"/>
    </row>
    <row r="43" ht="14.25" customHeight="1">
      <c r="B43" s="33"/>
      <c r="C43" s="34" t="s">
        <v>12</v>
      </c>
      <c r="D43" s="34">
        <v>1.0</v>
      </c>
      <c r="E43" s="34">
        <f t="shared" ref="E43:AG43" si="5">D43+1</f>
        <v>2</v>
      </c>
      <c r="F43" s="34">
        <f t="shared" si="5"/>
        <v>3</v>
      </c>
      <c r="G43" s="34">
        <f t="shared" si="5"/>
        <v>4</v>
      </c>
      <c r="H43" s="34">
        <f t="shared" si="5"/>
        <v>5</v>
      </c>
      <c r="I43" s="34">
        <f t="shared" si="5"/>
        <v>6</v>
      </c>
      <c r="J43" s="34">
        <f t="shared" si="5"/>
        <v>7</v>
      </c>
      <c r="K43" s="34">
        <f t="shared" si="5"/>
        <v>8</v>
      </c>
      <c r="L43" s="34">
        <f t="shared" si="5"/>
        <v>9</v>
      </c>
      <c r="M43" s="34">
        <f t="shared" si="5"/>
        <v>10</v>
      </c>
      <c r="N43" s="34">
        <f t="shared" si="5"/>
        <v>11</v>
      </c>
      <c r="O43" s="34">
        <f t="shared" si="5"/>
        <v>12</v>
      </c>
      <c r="P43" s="34">
        <f t="shared" si="5"/>
        <v>13</v>
      </c>
      <c r="Q43" s="34">
        <f t="shared" si="5"/>
        <v>14</v>
      </c>
      <c r="R43" s="34">
        <f t="shared" si="5"/>
        <v>15</v>
      </c>
      <c r="S43" s="34">
        <f t="shared" si="5"/>
        <v>16</v>
      </c>
      <c r="T43" s="34">
        <f t="shared" si="5"/>
        <v>17</v>
      </c>
      <c r="U43" s="34">
        <f t="shared" si="5"/>
        <v>18</v>
      </c>
      <c r="V43" s="34">
        <f t="shared" si="5"/>
        <v>19</v>
      </c>
      <c r="W43" s="34">
        <f t="shared" si="5"/>
        <v>20</v>
      </c>
      <c r="X43" s="34">
        <f t="shared" si="5"/>
        <v>21</v>
      </c>
      <c r="Y43" s="34">
        <f t="shared" si="5"/>
        <v>22</v>
      </c>
      <c r="Z43" s="34">
        <f t="shared" si="5"/>
        <v>23</v>
      </c>
      <c r="AA43" s="34">
        <f t="shared" si="5"/>
        <v>24</v>
      </c>
      <c r="AB43" s="34">
        <f t="shared" si="5"/>
        <v>25</v>
      </c>
      <c r="AC43" s="34">
        <f t="shared" si="5"/>
        <v>26</v>
      </c>
      <c r="AD43" s="34">
        <f t="shared" si="5"/>
        <v>27</v>
      </c>
      <c r="AE43" s="34">
        <f t="shared" si="5"/>
        <v>28</v>
      </c>
      <c r="AF43" s="34">
        <f t="shared" si="5"/>
        <v>29</v>
      </c>
      <c r="AG43" s="34">
        <f t="shared" si="5"/>
        <v>30</v>
      </c>
      <c r="AH43" s="34">
        <v>1.0</v>
      </c>
      <c r="AI43" s="34">
        <f t="shared" ref="AI43:BK43" si="6">AH43+1</f>
        <v>2</v>
      </c>
      <c r="AJ43" s="34">
        <f t="shared" si="6"/>
        <v>3</v>
      </c>
      <c r="AK43" s="34">
        <f t="shared" si="6"/>
        <v>4</v>
      </c>
      <c r="AL43" s="34">
        <f t="shared" si="6"/>
        <v>5</v>
      </c>
      <c r="AM43" s="34">
        <f t="shared" si="6"/>
        <v>6</v>
      </c>
      <c r="AN43" s="34">
        <f t="shared" si="6"/>
        <v>7</v>
      </c>
      <c r="AO43" s="34">
        <f t="shared" si="6"/>
        <v>8</v>
      </c>
      <c r="AP43" s="34">
        <f t="shared" si="6"/>
        <v>9</v>
      </c>
      <c r="AQ43" s="34">
        <f t="shared" si="6"/>
        <v>10</v>
      </c>
      <c r="AR43" s="34">
        <f t="shared" si="6"/>
        <v>11</v>
      </c>
      <c r="AS43" s="34">
        <f t="shared" si="6"/>
        <v>12</v>
      </c>
      <c r="AT43" s="34">
        <f t="shared" si="6"/>
        <v>13</v>
      </c>
      <c r="AU43" s="34">
        <f t="shared" si="6"/>
        <v>14</v>
      </c>
      <c r="AV43" s="34">
        <f t="shared" si="6"/>
        <v>15</v>
      </c>
      <c r="AW43" s="34">
        <f t="shared" si="6"/>
        <v>16</v>
      </c>
      <c r="AX43" s="34">
        <f t="shared" si="6"/>
        <v>17</v>
      </c>
      <c r="AY43" s="34">
        <f t="shared" si="6"/>
        <v>18</v>
      </c>
      <c r="AZ43" s="34">
        <f t="shared" si="6"/>
        <v>19</v>
      </c>
      <c r="BA43" s="34">
        <f t="shared" si="6"/>
        <v>20</v>
      </c>
      <c r="BB43" s="34">
        <f t="shared" si="6"/>
        <v>21</v>
      </c>
      <c r="BC43" s="34">
        <f t="shared" si="6"/>
        <v>22</v>
      </c>
      <c r="BD43" s="34">
        <f t="shared" si="6"/>
        <v>23</v>
      </c>
      <c r="BE43" s="34">
        <f t="shared" si="6"/>
        <v>24</v>
      </c>
      <c r="BF43" s="34">
        <f t="shared" si="6"/>
        <v>25</v>
      </c>
      <c r="BG43" s="34">
        <f t="shared" si="6"/>
        <v>26</v>
      </c>
      <c r="BH43" s="34">
        <f t="shared" si="6"/>
        <v>27</v>
      </c>
      <c r="BI43" s="34">
        <f t="shared" si="6"/>
        <v>28</v>
      </c>
      <c r="BJ43" s="34">
        <f t="shared" si="6"/>
        <v>29</v>
      </c>
      <c r="BK43" s="34">
        <f t="shared" si="6"/>
        <v>30</v>
      </c>
      <c r="BL43" s="34"/>
      <c r="BM43" s="34">
        <f t="shared" ref="BM43:DG43" si="7">BL43+1</f>
        <v>1</v>
      </c>
      <c r="BN43" s="34">
        <f t="shared" si="7"/>
        <v>2</v>
      </c>
      <c r="BO43" s="34">
        <f t="shared" si="7"/>
        <v>3</v>
      </c>
      <c r="BP43" s="34">
        <f t="shared" si="7"/>
        <v>4</v>
      </c>
      <c r="BQ43" s="34">
        <f t="shared" si="7"/>
        <v>5</v>
      </c>
      <c r="BR43" s="34">
        <f t="shared" si="7"/>
        <v>6</v>
      </c>
      <c r="BS43" s="34">
        <f t="shared" si="7"/>
        <v>7</v>
      </c>
      <c r="BT43" s="34">
        <f t="shared" si="7"/>
        <v>8</v>
      </c>
      <c r="BU43" s="34">
        <f t="shared" si="7"/>
        <v>9</v>
      </c>
      <c r="BV43" s="34">
        <f t="shared" si="7"/>
        <v>10</v>
      </c>
      <c r="BW43" s="34">
        <f t="shared" si="7"/>
        <v>11</v>
      </c>
      <c r="BX43" s="34">
        <f t="shared" si="7"/>
        <v>12</v>
      </c>
      <c r="BY43" s="34">
        <f t="shared" si="7"/>
        <v>13</v>
      </c>
      <c r="BZ43" s="34">
        <f t="shared" si="7"/>
        <v>14</v>
      </c>
      <c r="CA43" s="34">
        <f t="shared" si="7"/>
        <v>15</v>
      </c>
      <c r="CB43" s="34">
        <f t="shared" si="7"/>
        <v>16</v>
      </c>
      <c r="CC43" s="34">
        <f t="shared" si="7"/>
        <v>17</v>
      </c>
      <c r="CD43" s="34">
        <f t="shared" si="7"/>
        <v>18</v>
      </c>
      <c r="CE43" s="34">
        <f t="shared" si="7"/>
        <v>19</v>
      </c>
      <c r="CF43" s="34">
        <f t="shared" si="7"/>
        <v>20</v>
      </c>
      <c r="CG43" s="34">
        <f t="shared" si="7"/>
        <v>21</v>
      </c>
      <c r="CH43" s="34">
        <f t="shared" si="7"/>
        <v>22</v>
      </c>
      <c r="CI43" s="34">
        <f t="shared" si="7"/>
        <v>23</v>
      </c>
      <c r="CJ43" s="34">
        <f t="shared" si="7"/>
        <v>24</v>
      </c>
      <c r="CK43" s="34">
        <f t="shared" si="7"/>
        <v>25</v>
      </c>
      <c r="CL43" s="34">
        <f t="shared" si="7"/>
        <v>26</v>
      </c>
      <c r="CM43" s="34">
        <f t="shared" si="7"/>
        <v>27</v>
      </c>
      <c r="CN43" s="34">
        <f t="shared" si="7"/>
        <v>28</v>
      </c>
      <c r="CO43" s="34">
        <f t="shared" si="7"/>
        <v>29</v>
      </c>
      <c r="CP43" s="34">
        <f t="shared" si="7"/>
        <v>30</v>
      </c>
      <c r="CQ43" s="34">
        <f t="shared" si="7"/>
        <v>31</v>
      </c>
      <c r="CR43" s="34">
        <f t="shared" si="7"/>
        <v>32</v>
      </c>
      <c r="CS43" s="34">
        <f t="shared" si="7"/>
        <v>33</v>
      </c>
      <c r="CT43" s="34">
        <f t="shared" si="7"/>
        <v>34</v>
      </c>
      <c r="CU43" s="34">
        <f t="shared" si="7"/>
        <v>35</v>
      </c>
      <c r="CV43" s="34">
        <f t="shared" si="7"/>
        <v>36</v>
      </c>
      <c r="CW43" s="34">
        <f t="shared" si="7"/>
        <v>37</v>
      </c>
      <c r="CX43" s="34">
        <f t="shared" si="7"/>
        <v>38</v>
      </c>
      <c r="CY43" s="34">
        <f t="shared" si="7"/>
        <v>39</v>
      </c>
      <c r="CZ43" s="34">
        <f t="shared" si="7"/>
        <v>40</v>
      </c>
      <c r="DA43" s="34">
        <f t="shared" si="7"/>
        <v>41</v>
      </c>
      <c r="DB43" s="34">
        <f t="shared" si="7"/>
        <v>42</v>
      </c>
      <c r="DC43" s="34">
        <f t="shared" si="7"/>
        <v>43</v>
      </c>
      <c r="DD43" s="34">
        <f t="shared" si="7"/>
        <v>44</v>
      </c>
      <c r="DE43" s="34">
        <f t="shared" si="7"/>
        <v>45</v>
      </c>
      <c r="DF43" s="34">
        <f t="shared" si="7"/>
        <v>46</v>
      </c>
      <c r="DG43" s="34">
        <f t="shared" si="7"/>
        <v>47</v>
      </c>
    </row>
    <row r="44" ht="14.25" customHeight="1">
      <c r="B44" s="35" t="str">
        <f>IFERROR(__xludf.DUMMYFUNCTION("QUERY(B42:B64)"),"#REF!")</f>
        <v>#REF!</v>
      </c>
    </row>
    <row r="45" ht="14.25" customHeight="1">
      <c r="B45" s="36" t="s">
        <v>28</v>
      </c>
      <c r="M45" s="38"/>
      <c r="N45" s="38"/>
    </row>
    <row r="46" ht="14.25" customHeight="1">
      <c r="B46" s="39" t="s">
        <v>29</v>
      </c>
      <c r="O46" s="38"/>
      <c r="P46" s="38"/>
      <c r="Q46" s="38"/>
      <c r="R46" s="38"/>
    </row>
    <row r="47" ht="14.25" customHeight="1">
      <c r="B47" s="36" t="s">
        <v>30</v>
      </c>
      <c r="C47" s="41" t="s">
        <v>31</v>
      </c>
      <c r="S47" s="38"/>
      <c r="T47" s="38"/>
      <c r="U47" s="38"/>
      <c r="V47" s="38"/>
      <c r="W47" s="38"/>
      <c r="X47" s="38"/>
    </row>
    <row r="48" ht="14.25" customHeight="1">
      <c r="B48" s="35" t="s">
        <v>32</v>
      </c>
      <c r="N48" s="37"/>
      <c r="O48" s="37"/>
      <c r="P48" s="37"/>
      <c r="Q48" s="37"/>
      <c r="R48" s="37"/>
      <c r="S48" s="37"/>
    </row>
    <row r="49" ht="14.25" customHeight="1">
      <c r="B49" s="36" t="s">
        <v>33</v>
      </c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</row>
    <row r="50" ht="14.25" customHeight="1">
      <c r="B50" s="42" t="s">
        <v>34</v>
      </c>
      <c r="C50" s="41" t="s">
        <v>35</v>
      </c>
      <c r="AN50" s="38"/>
      <c r="AO50" s="38"/>
      <c r="AP50" s="38"/>
      <c r="AQ50" s="38"/>
      <c r="AR50" s="38"/>
    </row>
    <row r="51" ht="14.25" customHeight="1">
      <c r="B51" s="43" t="s">
        <v>36</v>
      </c>
      <c r="AS51" s="38"/>
      <c r="AT51" s="38"/>
      <c r="AU51" s="38"/>
    </row>
    <row r="52" ht="14.25" customHeight="1">
      <c r="B52" s="42" t="s">
        <v>37</v>
      </c>
      <c r="AV52" s="40"/>
      <c r="AW52" s="40"/>
      <c r="AX52" s="40"/>
      <c r="AY52" s="40"/>
      <c r="AZ52" s="40"/>
      <c r="BA52" s="40"/>
      <c r="BB52" s="40"/>
      <c r="BC52" s="40"/>
    </row>
    <row r="53" ht="14.25" customHeight="1">
      <c r="B53" s="35" t="s">
        <v>38</v>
      </c>
    </row>
    <row r="54" ht="14.25" customHeight="1">
      <c r="B54" s="39" t="s">
        <v>39</v>
      </c>
      <c r="BD54" s="38"/>
      <c r="BE54" s="38"/>
      <c r="BF54" s="38"/>
      <c r="BG54" s="38"/>
      <c r="BH54" s="38"/>
      <c r="BI54" s="38"/>
      <c r="BJ54" s="38"/>
      <c r="BK54" s="38"/>
    </row>
    <row r="55" ht="14.25" customHeight="1">
      <c r="B55" s="36" t="s">
        <v>40</v>
      </c>
      <c r="C55" s="44" t="s">
        <v>41</v>
      </c>
      <c r="BM55" s="38"/>
      <c r="BN55" s="38"/>
      <c r="BO55" s="38"/>
      <c r="BP55" s="38"/>
      <c r="BQ55" s="38"/>
      <c r="BR55" s="38"/>
      <c r="BS55" s="38"/>
      <c r="BT55" s="38"/>
      <c r="BU55" s="38"/>
    </row>
    <row r="56" ht="14.25" customHeight="1">
      <c r="B56" s="45" t="s">
        <v>42</v>
      </c>
      <c r="C56" s="46" t="s">
        <v>43</v>
      </c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8"/>
      <c r="CI56" s="49" t="s">
        <v>37</v>
      </c>
      <c r="CJ56" s="48"/>
      <c r="CK56" s="48"/>
      <c r="CL56" s="47"/>
      <c r="CM56" s="47"/>
      <c r="CN56" s="47"/>
      <c r="CO56" s="47"/>
      <c r="CP56" s="47"/>
      <c r="CQ56" s="47"/>
      <c r="CR56" s="47"/>
      <c r="CS56" s="47"/>
      <c r="CT56" s="47"/>
      <c r="CU56" s="48"/>
      <c r="CV56" s="48"/>
      <c r="CW56" s="50"/>
      <c r="CX56" s="50" t="s">
        <v>44</v>
      </c>
      <c r="CY56" s="50"/>
      <c r="CZ56" s="48"/>
      <c r="DA56" s="48"/>
      <c r="DB56" s="48"/>
      <c r="DC56" s="47"/>
      <c r="DD56" s="47"/>
      <c r="DE56" s="47"/>
      <c r="DF56" s="47"/>
    </row>
    <row r="57" ht="14.25" customHeight="1">
      <c r="B57" s="51" t="s">
        <v>45</v>
      </c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8"/>
      <c r="CI57" s="48"/>
      <c r="CJ57" s="48"/>
      <c r="CK57" s="48"/>
      <c r="CL57" s="47"/>
      <c r="CM57" s="47"/>
      <c r="CN57" s="47"/>
      <c r="CO57" s="47"/>
      <c r="CP57" s="47"/>
      <c r="CQ57" s="47"/>
      <c r="CR57" s="47"/>
      <c r="CS57" s="47"/>
      <c r="CT57" s="47"/>
      <c r="CU57" s="48"/>
      <c r="CV57" s="48"/>
      <c r="CW57" s="48"/>
      <c r="CX57" s="48"/>
      <c r="CY57" s="48"/>
      <c r="CZ57" s="48"/>
      <c r="DA57" s="48"/>
      <c r="DB57" s="48"/>
      <c r="DC57" s="47"/>
      <c r="DD57" s="47"/>
      <c r="DE57" s="47"/>
      <c r="DF57" s="47"/>
    </row>
    <row r="58" ht="14.25" customHeight="1">
      <c r="B58" s="51" t="s">
        <v>46</v>
      </c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8"/>
      <c r="CI58" s="48"/>
      <c r="CJ58" s="48"/>
      <c r="CK58" s="48"/>
      <c r="CL58" s="47"/>
      <c r="CM58" s="47"/>
      <c r="CN58" s="47"/>
      <c r="CO58" s="47"/>
      <c r="CP58" s="47"/>
      <c r="CQ58" s="47"/>
      <c r="CR58" s="47"/>
      <c r="CS58" s="47"/>
      <c r="CT58" s="47"/>
      <c r="CU58" s="48"/>
      <c r="CV58" s="48"/>
      <c r="CW58" s="48"/>
      <c r="CX58" s="48"/>
      <c r="CY58" s="48"/>
      <c r="CZ58" s="48"/>
      <c r="DA58" s="48"/>
      <c r="DB58" s="48"/>
      <c r="DC58" s="47"/>
      <c r="DD58" s="47"/>
      <c r="DE58" s="47"/>
      <c r="DF58" s="47"/>
    </row>
    <row r="59" ht="14.25" customHeight="1">
      <c r="B59" s="35"/>
    </row>
    <row r="60" ht="14.25" customHeight="1">
      <c r="B60" s="36"/>
    </row>
    <row r="61" ht="14.25" customHeight="1">
      <c r="B61" s="36"/>
    </row>
    <row r="62" ht="14.25" customHeight="1">
      <c r="B62" s="36"/>
    </row>
    <row r="63" ht="14.25" customHeight="1">
      <c r="B63" s="39"/>
    </row>
    <row r="64" ht="14.25" customHeight="1">
      <c r="B64" s="35"/>
    </row>
    <row r="65" ht="14.25" customHeight="1">
      <c r="B65" s="39"/>
    </row>
    <row r="66" ht="14.25" customHeight="1">
      <c r="B66" s="36"/>
    </row>
    <row r="67" ht="14.25" customHeight="1">
      <c r="B67" s="39"/>
    </row>
    <row r="68" ht="14.25" customHeight="1">
      <c r="B68" s="39"/>
    </row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mergeCells count="16">
    <mergeCell ref="B18:B19"/>
    <mergeCell ref="D18:AE18"/>
    <mergeCell ref="AF18:BG18"/>
    <mergeCell ref="BI18:CL18"/>
    <mergeCell ref="CM18:DP18"/>
    <mergeCell ref="B42:B43"/>
    <mergeCell ref="D42:AE42"/>
    <mergeCell ref="AF42:BG42"/>
    <mergeCell ref="BH42:CI42"/>
    <mergeCell ref="B1:AE4"/>
    <mergeCell ref="E6:K6"/>
    <mergeCell ref="L6:T6"/>
    <mergeCell ref="E7:K8"/>
    <mergeCell ref="L7:T8"/>
    <mergeCell ref="E10:K10"/>
    <mergeCell ref="L10:T10"/>
  </mergeCells>
  <printOptions/>
  <pageMargins bottom="0.75" footer="0.0" header="0.0" left="0.7" right="0.7" top="0.75"/>
  <pageSetup orientation="landscape"/>
  <drawing r:id="rId1"/>
</worksheet>
</file>