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mrsuj\Downloads\"/>
    </mc:Choice>
  </mc:AlternateContent>
  <xr:revisionPtr revIDLastSave="0" documentId="8_{499902B8-84AD-402C-8102-6BE72D48A6A0}" xr6:coauthVersionLast="47" xr6:coauthVersionMax="47" xr10:uidLastSave="{00000000-0000-0000-0000-000000000000}"/>
  <bookViews>
    <workbookView xWindow="-108" yWindow="-108" windowWidth="23256" windowHeight="12456" xr2:uid="{96D1DE29-3AA1-4C7B-90C6-40D675EC58B4}"/>
  </bookViews>
  <sheets>
    <sheet name="Dashboard" sheetId="2" r:id="rId1"/>
    <sheet name="Daily ER No of patient" sheetId="4" r:id="rId2"/>
    <sheet name="Average wait time daily trend" sheetId="5" r:id="rId3"/>
    <sheet name="Satisfaction Score" sheetId="6" r:id="rId4"/>
    <sheet name="Pivot Report" sheetId="1" r:id="rId5"/>
  </sheets>
  <definedNames>
    <definedName name="Slicer_Date__Month">#N/A</definedName>
    <definedName name="Slicer_Date__Year">#N/A</definedName>
  </definedNames>
  <calcPr calcId="191029"/>
  <pivotCaches>
    <pivotCache cacheId="56" r:id="rId6"/>
    <pivotCache cacheId="59" r:id="rId7"/>
    <pivotCache cacheId="62" r:id="rId8"/>
    <pivotCache cacheId="65" r:id="rId9"/>
    <pivotCache cacheId="68" r:id="rId10"/>
    <pivotCache cacheId="71" r:id="rId11"/>
    <pivotCache cacheId="74" r:id="rId12"/>
    <pivotCache cacheId="77" r:id="rId13"/>
    <pivotCache cacheId="80" r:id="rId14"/>
    <pivotCache cacheId="83" r:id="rId15"/>
    <pivotCache cacheId="86" r:id="rId16"/>
    <pivotCache cacheId="89" r:id="rId17"/>
    <pivotCache cacheId="92" r:id="rId18"/>
  </pivotCaches>
  <extLst>
    <ext xmlns:x14="http://schemas.microsoft.com/office/spreadsheetml/2009/9/main" uri="{876F7934-8845-4945-9796-88D515C7AA90}">
      <x14:pivotCaches>
        <pivotCache cacheId="13" r:id="rId19"/>
        <pivotCache cacheId="14" r:id="rId20"/>
      </x14:pivotCaches>
    </ex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c5bd4bd6-24c9-46a1-9164-af48c3a901da" name="Hospital Emergency Room Data" connection="Query - Hospital Emergency Room Data"/>
          <x15:modelTable id="Calender_Table_bb20a6dc-5c41-4b67-b915-7b1813d6635d"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3" i="1" l="1"/>
  <c r="B53" i="1"/>
  <c r="C53" i="1"/>
  <c r="B54" i="1"/>
  <c r="C54" i="1"/>
  <c r="A5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586B872-55ED-42CC-B8B9-00512B6662DB}" name="Query - Calender_Table" description="Connection to the 'Calender_Table' query in the workbook." type="100" refreshedVersion="8" minRefreshableVersion="5">
    <extLst>
      <ext xmlns:x15="http://schemas.microsoft.com/office/spreadsheetml/2010/11/main" uri="{DE250136-89BD-433C-8126-D09CA5730AF9}">
        <x15:connection id="d9f685ae-9e18-4891-8d49-460e6a3dcec5"/>
      </ext>
    </extLst>
  </connection>
  <connection id="2" xr16:uid="{DA3D6878-7DCC-4F4F-8CA4-4D8E2822563A}"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62cac395-da79-4947-89d7-02d064710a3e">
          <x15:oledbPr connection="Provider=Microsoft.Mashup.OleDb.1;Data Source=$Workbook$;Location=&quot;Hospital Emergency Room Data&quot;;Extended Properties=&quot;&quot;">
            <x15:dbTables>
              <x15:dbTable name="Hospital Emergency Room Data"/>
            </x15:dbTables>
          </x15:oledbPr>
        </x15:connection>
      </ext>
    </extLst>
  </connection>
  <connection id="3" xr16:uid="{FA711E64-9E6D-40BF-A104-E861CDC8F08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<sst xmlns="http://schemas.openxmlformats.org/spreadsheetml/2006/main" count="165" uniqueCount="83">
  <si>
    <t>Distinct Count of Patient Id</t>
  </si>
  <si>
    <t>no of patient</t>
  </si>
  <si>
    <t>patient average wait time</t>
  </si>
  <si>
    <t>Average of Patient Waittime</t>
  </si>
  <si>
    <t>patient satisfaction score</t>
  </si>
  <si>
    <t>Average of Patient Satisfaction Score</t>
  </si>
  <si>
    <t>Male</t>
  </si>
  <si>
    <t>None</t>
  </si>
  <si>
    <t>Admitted</t>
  </si>
  <si>
    <t>60-69</t>
  </si>
  <si>
    <t>Delay</t>
  </si>
  <si>
    <t>70-79</t>
  </si>
  <si>
    <t>10-19</t>
  </si>
  <si>
    <t>On-Time</t>
  </si>
  <si>
    <t>40-49</t>
  </si>
  <si>
    <t>50-59</t>
  </si>
  <si>
    <t>20-29</t>
  </si>
  <si>
    <t>0-09</t>
  </si>
  <si>
    <t>30-39</t>
  </si>
  <si>
    <t>Female</t>
  </si>
  <si>
    <t>Non-admitted</t>
  </si>
  <si>
    <t>Row Labels</t>
  </si>
  <si>
    <t>Grand Total</t>
  </si>
  <si>
    <t>Count of Patient Id</t>
  </si>
  <si>
    <t>row label</t>
  </si>
  <si>
    <t>Back</t>
  </si>
  <si>
    <t>daily trends no of patient</t>
  </si>
  <si>
    <t>average wait time</t>
  </si>
  <si>
    <t xml:space="preserve">  Showing a daily trend with an area sparkline to spot pattern like busy days or seasonal trends </t>
  </si>
  <si>
    <t xml:space="preserve">    Use an area sparkline to track daily changes and highlight days with longer wait times that might need improvements</t>
  </si>
  <si>
    <t>Use an area Chart show trend , spot drops in satisfaction, and link them to busy times or challengers.</t>
  </si>
  <si>
    <t>satisfaction</t>
  </si>
  <si>
    <t>Count of Patient Admission Flag</t>
  </si>
  <si>
    <t>Count of Patient Admission Flag2</t>
  </si>
  <si>
    <t>General Practice</t>
  </si>
  <si>
    <t>Orthopedics</t>
  </si>
  <si>
    <t>Physiotherapy</t>
  </si>
  <si>
    <t>Cardiology</t>
  </si>
  <si>
    <t>Neurology</t>
  </si>
  <si>
    <t>Gastroenterology</t>
  </si>
  <si>
    <t>Renal</t>
  </si>
  <si>
    <t xml:space="preserve">Admission Status </t>
  </si>
  <si>
    <t xml:space="preserve">No.of Patient </t>
  </si>
  <si>
    <t>%Status</t>
  </si>
  <si>
    <t>Count of Age group</t>
  </si>
  <si>
    <t>Count of Patient Gender</t>
  </si>
  <si>
    <t>KPI'S :</t>
  </si>
  <si>
    <t>PATIENT BY AGE GROUP</t>
  </si>
  <si>
    <t>YEAR</t>
  </si>
  <si>
    <t xml:space="preserve">PATIENT BY GENDER </t>
  </si>
  <si>
    <t xml:space="preserve">PATIENT BY DEPARTMENT </t>
  </si>
  <si>
    <t>PATIENT ATTEND STATUS</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</si>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</sst>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2"/>
      <color theme="1"/>
      <name val="Calibri"/>
      <family val="2"/>
      <scheme val="minor"/>
    </font>
    <font>
      <b/>
      <sz val="14"/>
      <color theme="0"/>
      <name val="Calibri"/>
      <family val="2"/>
      <scheme val="minor"/>
    </font>
    <font>
      <b/>
      <sz val="18"/>
      <color theme="1"/>
      <name val="Calibri"/>
      <family val="2"/>
      <scheme val="minor"/>
    </font>
  </fonts>
  <fills count="6">
    <fill>
      <patternFill patternType="none"/>
    </fill>
    <fill>
      <patternFill patternType="gray125"/>
    </fill>
    <fill>
      <patternFill patternType="solid">
        <fgColor theme="2" tint="-0.49998474074526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rgb="FF00B0F0"/>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2">
    <xf numFmtId="0" fontId="0" fillId="0" borderId="0" xfId="0"/>
    <xf numFmtId="2" fontId="0" fillId="0" borderId="0" xfId="0" applyNumberFormat="1"/>
    <xf numFmtId="0" fontId="0" fillId="2" borderId="0" xfId="0" applyFill="1"/>
    <xf numFmtId="0" fontId="1" fillId="0" borderId="0" xfId="0" applyFont="1"/>
    <xf numFmtId="0" fontId="0" fillId="0" borderId="0" xfId="0" pivotButton="1"/>
    <xf numFmtId="0" fontId="0" fillId="0" borderId="0" xfId="0" applyAlignment="1">
      <alignment horizontal="left"/>
    </xf>
    <xf numFmtId="0" fontId="0" fillId="3" borderId="0" xfId="0" applyFill="1"/>
    <xf numFmtId="0" fontId="0" fillId="3" borderId="0" xfId="0" applyFill="1" applyAlignment="1">
      <alignment horizontal="left" indent="3"/>
    </xf>
    <xf numFmtId="0" fontId="2" fillId="3" borderId="0" xfId="0" applyFont="1" applyFill="1" applyAlignment="1">
      <alignment horizontal="left" indent="3"/>
    </xf>
    <xf numFmtId="0" fontId="3" fillId="3" borderId="0" xfId="0" applyFont="1" applyFill="1" applyAlignment="1">
      <alignment horizontal="left" indent="4"/>
    </xf>
    <xf numFmtId="0" fontId="3" fillId="3" borderId="0" xfId="0" applyFont="1" applyFill="1" applyAlignment="1">
      <alignment horizontal="left" indent="2"/>
    </xf>
    <xf numFmtId="0" fontId="3" fillId="3" borderId="0" xfId="0" applyFont="1" applyFill="1"/>
    <xf numFmtId="1" fontId="0" fillId="0" borderId="0" xfId="0" applyNumberFormat="1"/>
    <xf numFmtId="10" fontId="0" fillId="0" borderId="0" xfId="0" applyNumberFormat="1"/>
    <xf numFmtId="0" fontId="0" fillId="5" borderId="0" xfId="0" applyFill="1"/>
    <xf numFmtId="0" fontId="4" fillId="4" borderId="0" xfId="0" applyFont="1" applyFill="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xf numFmtId="0" fontId="6" fillId="0" borderId="0" xfId="0" applyFont="1"/>
    <xf numFmtId="0" fontId="3" fillId="0" borderId="0" xfId="0" applyFont="1" applyAlignment="1">
      <alignment horizontal="left"/>
    </xf>
    <xf numFmtId="0" fontId="0" fillId="0" borderId="1" xfId="0" applyBorder="1"/>
    <xf numFmtId="2" fontId="0" fillId="0" borderId="1" xfId="0" applyNumberFormat="1" applyBorder="1"/>
    <xf numFmtId="0" fontId="4" fillId="4" borderId="0" xfId="0" applyFont="1" applyFill="1" applyAlignment="1">
      <alignment horizontal="center"/>
    </xf>
    <xf numFmtId="10" fontId="4" fillId="4" borderId="0" xfId="0" applyNumberFormat="1" applyFont="1" applyFill="1" applyAlignment="1">
      <alignment horizontal="center"/>
    </xf>
    <xf numFmtId="0" fontId="5" fillId="5" borderId="0" xfId="0" applyFont="1" applyFill="1" applyAlignment="1">
      <alignment horizontal="center"/>
    </xf>
    <xf numFmtId="0" fontId="0" fillId="0" borderId="0" xfId="0" applyNumberFormat="1"/>
    <xf numFmtId="0" fontId="0" fillId="0" borderId="1" xfId="0" applyNumberFormat="1" applyBorder="1"/>
  </cellXfs>
  <cellStyles count="1">
    <cellStyle name="Normal" xfId="0" builtinId="0"/>
  </cellStyles>
  <dxfs count="65">
    <dxf>
      <numFmt numFmtId="1" formatCode="0"/>
    </dxf>
    <dxf>
      <numFmt numFmtId="1" formatCode="0"/>
    </dxf>
    <dxf>
      <numFmt numFmtId="1" formatCode="0"/>
    </dxf>
    <dxf>
      <numFmt numFmtId="14" formatCode="0.00%"/>
    </dxf>
    <dxf>
      <numFmt numFmtId="2" formatCode="0.00"/>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1" formatCode="0"/>
    </dxf>
    <dxf>
      <numFmt numFmtId="1" formatCode="0"/>
    </dxf>
    <dxf>
      <numFmt numFmtId="1" formatCode="0"/>
    </dxf>
    <dxf>
      <numFmt numFmtId="2" formatCode="0.0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numFmt numFmtId="1" formatCode="0"/>
    </dxf>
    <dxf>
      <numFmt numFmtId="2" formatCode="0.0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font>
        <b/>
        <color theme="1"/>
      </font>
      <border>
        <bottom style="thin">
          <color theme="5"/>
        </bottom>
        <vertical/>
        <horizontal/>
      </border>
    </dxf>
    <dxf>
      <font>
        <b/>
        <i val="0"/>
        <color theme="1"/>
      </font>
      <fill>
        <patternFill patternType="solid">
          <bgColor theme="0" tint="-4.9989318521683403E-2"/>
        </patternFill>
      </fill>
      <border diagonalUp="0" diagonalDown="0">
        <left/>
        <right/>
        <top/>
        <bottom/>
        <vertical/>
        <horizontal/>
      </border>
    </dxf>
  </dxfs>
  <tableStyles count="1" defaultTableStyle="TableStyleMedium2" defaultPivotStyle="PivotStyleLight16">
    <tableStyle name="my style" pivot="0" table="0" count="10" xr9:uid="{40BF385E-B1D2-41B2-8D6F-6F991E4639F8}">
      <tableStyleElement type="wholeTable" dxfId="64"/>
      <tableStyleElement type="headerRow" dxfId="63"/>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07/relationships/slicerCache" Target="slicerCaches/slicerCache1.xml"/><Relationship Id="rId34" Type="http://schemas.openxmlformats.org/officeDocument/2006/relationships/customXml" Target="../customXml/item6.xml"/><Relationship Id="rId42" Type="http://schemas.openxmlformats.org/officeDocument/2006/relationships/customXml" Target="../customXml/item14.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microsoft.com/office/2007/relationships/slicerCache" Target="slicerCaches/slicer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5.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[Hospital_Emergency_Room_Dashboard.xlsx]Pivot Report!PivotTable4</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530700459097376E-2"/>
          <c:y val="0.26848768213025087"/>
          <c:w val="0.84765037005217425"/>
          <c:h val="0.33750546141476478"/>
        </c:manualLayout>
      </c:layout>
      <c:areaChart>
        <c:grouping val="standard"/>
        <c:varyColors val="0"/>
        <c:ser>
          <c:idx val="0"/>
          <c:order val="0"/>
          <c:tx>
            <c:strRef>
              <c:f>'Pivot Report'!$E$4</c:f>
              <c:strCache>
                <c:ptCount val="1"/>
                <c:pt idx="0">
                  <c:v>Total</c:v>
                </c:pt>
              </c:strCache>
            </c:strRef>
          </c:tx>
          <c:spPr>
            <a:solidFill>
              <a:schemeClr val="accent1"/>
            </a:solidFill>
            <a:ln w="25400">
              <a:noFill/>
            </a:ln>
            <a:effectLst/>
          </c:spPr>
          <c:cat>
            <c:strRef>
              <c:f>'Pivot Report'!$D$5:$D$35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Report'!$E$5:$E$35</c:f>
              <c:numCache>
                <c:formatCode>General</c:formatCode>
                <c:ptCount val="30"/>
                <c:pt idx="0">
                  <c:v>26</c:v>
                </c:pt>
                <c:pt idx="1">
                  <c:v>17</c:v>
                </c:pt>
                <c:pt idx="2">
                  <c:v>19</c:v>
                </c:pt>
                <c:pt idx="3">
                  <c:v>17</c:v>
                </c:pt>
                <c:pt idx="4">
                  <c:v>18</c:v>
                </c:pt>
                <c:pt idx="5">
                  <c:v>17</c:v>
                </c:pt>
                <c:pt idx="6">
                  <c:v>17</c:v>
                </c:pt>
                <c:pt idx="7">
                  <c:v>19</c:v>
                </c:pt>
                <c:pt idx="8">
                  <c:v>19</c:v>
                </c:pt>
                <c:pt idx="9">
                  <c:v>14</c:v>
                </c:pt>
                <c:pt idx="10">
                  <c:v>17</c:v>
                </c:pt>
                <c:pt idx="11">
                  <c:v>20</c:v>
                </c:pt>
                <c:pt idx="12">
                  <c:v>13</c:v>
                </c:pt>
                <c:pt idx="13">
                  <c:v>14</c:v>
                </c:pt>
                <c:pt idx="14">
                  <c:v>15</c:v>
                </c:pt>
                <c:pt idx="15">
                  <c:v>13</c:v>
                </c:pt>
                <c:pt idx="16">
                  <c:v>15</c:v>
                </c:pt>
                <c:pt idx="17">
                  <c:v>17</c:v>
                </c:pt>
                <c:pt idx="18">
                  <c:v>10</c:v>
                </c:pt>
                <c:pt idx="19">
                  <c:v>13</c:v>
                </c:pt>
                <c:pt idx="20">
                  <c:v>17</c:v>
                </c:pt>
                <c:pt idx="21">
                  <c:v>26</c:v>
                </c:pt>
                <c:pt idx="22">
                  <c:v>8</c:v>
                </c:pt>
                <c:pt idx="23">
                  <c:v>17</c:v>
                </c:pt>
                <c:pt idx="24">
                  <c:v>18</c:v>
                </c:pt>
                <c:pt idx="25">
                  <c:v>19</c:v>
                </c:pt>
                <c:pt idx="26">
                  <c:v>20</c:v>
                </c:pt>
                <c:pt idx="27">
                  <c:v>23</c:v>
                </c:pt>
                <c:pt idx="28">
                  <c:v>16</c:v>
                </c:pt>
                <c:pt idx="29">
                  <c:v>12</c:v>
                </c:pt>
              </c:numCache>
            </c:numRef>
          </c:val>
          <c:extLst>
            <c:ext xmlns:c16="http://schemas.microsoft.com/office/drawing/2014/chart" uri="{C3380CC4-5D6E-409C-BE32-E72D297353CC}">
              <c16:uniqueId val="{00000002-E4C1-4B27-A341-539438528F79}"/>
            </c:ext>
          </c:extLst>
        </c:ser>
        <c:dLbls>
          <c:showLegendKey val="0"/>
          <c:showVal val="0"/>
          <c:showCatName val="0"/>
          <c:showSerName val="0"/>
          <c:showPercent val="0"/>
          <c:showBubbleSize val="0"/>
        </c:dLbls>
        <c:axId val="1687237007"/>
        <c:axId val="1687238927"/>
      </c:areaChart>
      <c:catAx>
        <c:axId val="1687237007"/>
        <c:scaling>
          <c:orientation val="minMax"/>
        </c:scaling>
        <c:delete val="1"/>
        <c:axPos val="b"/>
        <c:numFmt formatCode="General" sourceLinked="1"/>
        <c:majorTickMark val="out"/>
        <c:minorTickMark val="none"/>
        <c:tickLblPos val="nextTo"/>
        <c:crossAx val="1687238927"/>
        <c:crosses val="autoZero"/>
        <c:auto val="1"/>
        <c:lblAlgn val="ctr"/>
        <c:lblOffset val="100"/>
        <c:noMultiLvlLbl val="0"/>
      </c:catAx>
      <c:valAx>
        <c:axId val="1687238927"/>
        <c:scaling>
          <c:orientation val="minMax"/>
        </c:scaling>
        <c:delete val="1"/>
        <c:axPos val="l"/>
        <c:numFmt formatCode="General" sourceLinked="1"/>
        <c:majorTickMark val="out"/>
        <c:minorTickMark val="none"/>
        <c:tickLblPos val="nextTo"/>
        <c:crossAx val="16872370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[Hospital_Emergency_Room_Dashboard.xlsx]Pivot Report!PivotTable6</c:name>
    <c:fmtId val="5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pivotFmt>
    </c:pivotFmts>
    <c:plotArea>
      <c:layout>
        <c:manualLayout>
          <c:layoutTarget val="inner"/>
          <c:xMode val="edge"/>
          <c:yMode val="edge"/>
          <c:x val="0"/>
          <c:y val="0.13850151179307657"/>
          <c:w val="1"/>
          <c:h val="0.82687311025865429"/>
        </c:manualLayout>
      </c:layout>
      <c:areaChart>
        <c:grouping val="standard"/>
        <c:varyColors val="0"/>
        <c:ser>
          <c:idx val="0"/>
          <c:order val="0"/>
          <c:tx>
            <c:strRef>
              <c:f>'Pivot Report'!$O$4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Report'!$N$5:$N$35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Report'!$O$5:$O$35</c:f>
              <c:numCache>
                <c:formatCode>0.00</c:formatCode>
                <c:ptCount val="30"/>
                <c:pt idx="0">
                  <c:v>4.8</c:v>
                </c:pt>
                <c:pt idx="1">
                  <c:v>5.333333333333333</c:v>
                </c:pt>
                <c:pt idx="2">
                  <c:v>6.666666666666667</c:v>
                </c:pt>
                <c:pt idx="3">
                  <c:v>4.5555555555555554</c:v>
                </c:pt>
                <c:pt idx="4">
                  <c:v>4.333333333333333</c:v>
                </c:pt>
                <c:pt idx="5">
                  <c:v>7.333333333333333</c:v>
                </c:pt>
                <c:pt idx="6">
                  <c:v>5.25</c:v>
                </c:pt>
                <c:pt idx="7">
                  <c:v>6.333333333333333</c:v>
                </c:pt>
                <c:pt idx="8">
                  <c:v>5.7142857142857144</c:v>
                </c:pt>
                <c:pt idx="9">
                  <c:v>5</c:v>
                </c:pt>
                <c:pt idx="10">
                  <c:v>6.166666666666667</c:v>
                </c:pt>
                <c:pt idx="11">
                  <c:v>3</c:v>
                </c:pt>
                <c:pt idx="12">
                  <c:v>4.5</c:v>
                </c:pt>
                <c:pt idx="13">
                  <c:v>4.666666666666667</c:v>
                </c:pt>
                <c:pt idx="14">
                  <c:v>9</c:v>
                </c:pt>
                <c:pt idx="15">
                  <c:v>1.5</c:v>
                </c:pt>
                <c:pt idx="16">
                  <c:v>6.8</c:v>
                </c:pt>
                <c:pt idx="17">
                  <c:v>4.625</c:v>
                </c:pt>
                <c:pt idx="18">
                  <c:v>4.333333333333333</c:v>
                </c:pt>
                <c:pt idx="19">
                  <c:v>1.3333333333333333</c:v>
                </c:pt>
                <c:pt idx="20">
                  <c:v>5</c:v>
                </c:pt>
                <c:pt idx="21">
                  <c:v>3.1666666666666665</c:v>
                </c:pt>
                <c:pt idx="22">
                  <c:v>7.5</c:v>
                </c:pt>
                <c:pt idx="23">
                  <c:v>4.2</c:v>
                </c:pt>
                <c:pt idx="24">
                  <c:v>4.625</c:v>
                </c:pt>
                <c:pt idx="25">
                  <c:v>9.6666666666666661</c:v>
                </c:pt>
                <c:pt idx="26">
                  <c:v>6.125</c:v>
                </c:pt>
                <c:pt idx="27">
                  <c:v>5.5555555555555554</c:v>
                </c:pt>
                <c:pt idx="28">
                  <c:v>6.333333333333333</c:v>
                </c:pt>
                <c:pt idx="29">
                  <c:v>5.333333333333333</c:v>
                </c:pt>
              </c:numCache>
            </c:numRef>
          </c:val>
          <c:extLst>
            <c:ext xmlns:c16="http://schemas.microsoft.com/office/drawing/2014/chart" uri="{C3380CC4-5D6E-409C-BE32-E72D297353CC}">
              <c16:uniqueId val="{00000002-1215-414B-98D1-A63270DC6F7D}"/>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423772799"/>
        <c:axId val="423773279"/>
      </c:areaChart>
      <c:catAx>
        <c:axId val="423772799"/>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23773279"/>
        <c:crosses val="autoZero"/>
        <c:auto val="1"/>
        <c:lblAlgn val="ctr"/>
        <c:lblOffset val="100"/>
        <c:noMultiLvlLbl val="0"/>
      </c:catAx>
      <c:valAx>
        <c:axId val="423773279"/>
        <c:scaling>
          <c:orientation val="minMax"/>
        </c:scaling>
        <c:delete val="1"/>
        <c:axPos val="l"/>
        <c:numFmt formatCode="0.00" sourceLinked="1"/>
        <c:majorTickMark val="out"/>
        <c:minorTickMark val="none"/>
        <c:tickLblPos val="nextTo"/>
        <c:crossAx val="42377279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[Hospital_Emergency_Room_Dashboard.xlsx]Pivot Report!PivotTable7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s>
    <c:plotArea>
      <c:layout>
        <c:manualLayout>
          <c:layoutTarget val="inner"/>
          <c:xMode val="edge"/>
          <c:yMode val="edge"/>
          <c:x val="6.4010816553189437E-2"/>
          <c:y val="0.14596864414680383"/>
          <c:w val="0.72935934339564235"/>
          <c:h val="0.82029033720957178"/>
        </c:manualLayout>
      </c:layout>
      <c:barChart>
        <c:barDir val="bar"/>
        <c:grouping val="clustered"/>
        <c:varyColors val="0"/>
        <c:ser>
          <c:idx val="0"/>
          <c:order val="0"/>
          <c:tx>
            <c:strRef>
              <c:f>'Pivot Report'!$B$43</c:f>
              <c:strCache>
                <c:ptCount val="1"/>
                <c:pt idx="0">
                  <c:v>Count of Patient Admission Flag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Report'!$A$44:$A$46</c:f>
              <c:strCache>
                <c:ptCount val="2"/>
                <c:pt idx="0">
                  <c:v>Admitted</c:v>
                </c:pt>
                <c:pt idx="1">
                  <c:v>Non-admitted</c:v>
                </c:pt>
              </c:strCache>
            </c:strRef>
          </c:cat>
          <c:val>
            <c:numRef>
              <c:f>'Pivot Report'!$B$44:$B$46</c:f>
              <c:numCache>
                <c:formatCode>0</c:formatCode>
                <c:ptCount val="2"/>
                <c:pt idx="0">
                  <c:v>252</c:v>
                </c:pt>
                <c:pt idx="1">
                  <c:v>254</c:v>
                </c:pt>
              </c:numCache>
            </c:numRef>
          </c:val>
          <c:extLst>
            <c:ext xmlns:c16="http://schemas.microsoft.com/office/drawing/2014/chart" uri="{C3380CC4-5D6E-409C-BE32-E72D297353CC}">
              <c16:uniqueId val="{00000003-EA6D-4617-888C-E9B00F654F66}"/>
            </c:ext>
          </c:extLst>
        </c:ser>
        <c:ser>
          <c:idx val="1"/>
          <c:order val="1"/>
          <c:tx>
            <c:strRef>
              <c:f>'Pivot Report'!$C$43</c:f>
              <c:strCache>
                <c:ptCount val="1"/>
                <c:pt idx="0">
                  <c:v>Count of Patient Admission Flag2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Report'!$A$44:$A$46</c:f>
              <c:strCache>
                <c:ptCount val="2"/>
                <c:pt idx="0">
                  <c:v>Admitted</c:v>
                </c:pt>
                <c:pt idx="1">
                  <c:v>Non-admitted</c:v>
                </c:pt>
              </c:strCache>
            </c:strRef>
          </c:cat>
          <c:val>
            <c:numRef>
              <c:f>'Pivot Report'!$C$44:$C$46</c:f>
              <c:numCache>
                <c:formatCode>0.00%</c:formatCode>
                <c:ptCount val="2"/>
                <c:pt idx="0">
                  <c:v>0.49802371541501977</c:v>
                </c:pt>
                <c:pt idx="1">
                  <c:v>0.50197628458498023</c:v>
                </c:pt>
              </c:numCache>
            </c:numRef>
          </c:val>
          <c:extLst>
            <c:ext xmlns:c16="http://schemas.microsoft.com/office/drawing/2014/chart" uri="{C3380CC4-5D6E-409C-BE32-E72D297353CC}">
              <c16:uniqueId val="{00000004-EA6D-4617-888C-E9B00F654F66}"/>
            </c:ext>
          </c:extLst>
        </c:ser>
        <c:dLbls>
          <c:dLblPos val="outEnd"/>
          <c:showLegendKey val="0"/>
          <c:showVal val="1"/>
          <c:showCatName val="0"/>
          <c:showSerName val="0"/>
          <c:showPercent val="0"/>
          <c:showBubbleSize val="0"/>
        </c:dLbls>
        <c:gapWidth val="182"/>
        <c:axId val="1685228303"/>
        <c:axId val="1685221583"/>
      </c:barChart>
      <c:catAx>
        <c:axId val="1685228303"/>
        <c:scaling>
          <c:orientation val="minMax"/>
        </c:scaling>
        <c:delete val="1"/>
        <c:axPos val="l"/>
        <c:numFmt formatCode="General" sourceLinked="1"/>
        <c:majorTickMark val="none"/>
        <c:minorTickMark val="none"/>
        <c:tickLblPos val="nextTo"/>
        <c:crossAx val="1685221583"/>
        <c:crosses val="autoZero"/>
        <c:auto val="1"/>
        <c:lblAlgn val="ctr"/>
        <c:lblOffset val="100"/>
        <c:noMultiLvlLbl val="0"/>
      </c:catAx>
      <c:valAx>
        <c:axId val="1685221583"/>
        <c:scaling>
          <c:orientation val="minMax"/>
        </c:scaling>
        <c:delete val="1"/>
        <c:axPos val="b"/>
        <c:numFmt formatCode="0" sourceLinked="1"/>
        <c:majorTickMark val="none"/>
        <c:minorTickMark val="none"/>
        <c:tickLblPos val="nextTo"/>
        <c:crossAx val="1685228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[Hospital_Emergency_Room_Dashboard.xlsx]Pivot Report!PivotTable5</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40000"/>
              <a:lumOff val="6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62533494964404168"/>
          <c:w val="1"/>
          <c:h val="0.37466549634989615"/>
        </c:manualLayout>
      </c:layout>
      <c:areaChart>
        <c:grouping val="standard"/>
        <c:varyColors val="0"/>
        <c:ser>
          <c:idx val="0"/>
          <c:order val="0"/>
          <c:tx>
            <c:strRef>
              <c:f>'Pivot Report'!$K$4</c:f>
              <c:strCache>
                <c:ptCount val="1"/>
                <c:pt idx="0">
                  <c:v>Total</c:v>
                </c:pt>
              </c:strCache>
            </c:strRef>
          </c:tx>
          <c:spPr>
            <a:solidFill>
              <a:schemeClr val="accent5">
                <a:lumMod val="40000"/>
                <a:lumOff val="60000"/>
              </a:schemeClr>
            </a:solidFill>
            <a:ln w="25400">
              <a:noFill/>
            </a:ln>
            <a:effectLst/>
          </c:spPr>
          <c:cat>
            <c:strRef>
              <c:f>'Pivot Report'!$J$5:$J$35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Report'!$K$5:$K$35</c:f>
              <c:numCache>
                <c:formatCode>0.00</c:formatCode>
                <c:ptCount val="30"/>
                <c:pt idx="0">
                  <c:v>34.884615384615387</c:v>
                </c:pt>
                <c:pt idx="1">
                  <c:v>34.941176470588232</c:v>
                </c:pt>
                <c:pt idx="2">
                  <c:v>32.736842105263158</c:v>
                </c:pt>
                <c:pt idx="3">
                  <c:v>34.411764705882355</c:v>
                </c:pt>
                <c:pt idx="4">
                  <c:v>34.388888888888886</c:v>
                </c:pt>
                <c:pt idx="5">
                  <c:v>33.294117647058826</c:v>
                </c:pt>
                <c:pt idx="6">
                  <c:v>35</c:v>
                </c:pt>
                <c:pt idx="7">
                  <c:v>36.736842105263158</c:v>
                </c:pt>
                <c:pt idx="8">
                  <c:v>37.368421052631582</c:v>
                </c:pt>
                <c:pt idx="9">
                  <c:v>31.428571428571427</c:v>
                </c:pt>
                <c:pt idx="10">
                  <c:v>45.470588235294116</c:v>
                </c:pt>
                <c:pt idx="11">
                  <c:v>32.549999999999997</c:v>
                </c:pt>
                <c:pt idx="12">
                  <c:v>39.615384615384613</c:v>
                </c:pt>
                <c:pt idx="13">
                  <c:v>36</c:v>
                </c:pt>
                <c:pt idx="14">
                  <c:v>31.6</c:v>
                </c:pt>
                <c:pt idx="15">
                  <c:v>33.846153846153847</c:v>
                </c:pt>
                <c:pt idx="16">
                  <c:v>31.8</c:v>
                </c:pt>
                <c:pt idx="17">
                  <c:v>36</c:v>
                </c:pt>
                <c:pt idx="18">
                  <c:v>29.8</c:v>
                </c:pt>
                <c:pt idx="19">
                  <c:v>41.307692307692307</c:v>
                </c:pt>
                <c:pt idx="20">
                  <c:v>29.764705882352942</c:v>
                </c:pt>
                <c:pt idx="21">
                  <c:v>37.92307692307692</c:v>
                </c:pt>
                <c:pt idx="22">
                  <c:v>38.625</c:v>
                </c:pt>
                <c:pt idx="23">
                  <c:v>41.470588235294116</c:v>
                </c:pt>
                <c:pt idx="24">
                  <c:v>39.5</c:v>
                </c:pt>
                <c:pt idx="25">
                  <c:v>29.736842105263158</c:v>
                </c:pt>
                <c:pt idx="26">
                  <c:v>37.75</c:v>
                </c:pt>
                <c:pt idx="27">
                  <c:v>37.782608695652172</c:v>
                </c:pt>
                <c:pt idx="28">
                  <c:v>34.1875</c:v>
                </c:pt>
                <c:pt idx="29">
                  <c:v>36.166666666666664</c:v>
                </c:pt>
              </c:numCache>
            </c:numRef>
          </c:val>
          <c:extLst>
            <c:ext xmlns:c16="http://schemas.microsoft.com/office/drawing/2014/chart" uri="{C3380CC4-5D6E-409C-BE32-E72D297353CC}">
              <c16:uniqueId val="{00000002-96AA-4D92-8685-8D2212B5B2AA}"/>
            </c:ext>
          </c:extLst>
        </c:ser>
        <c:dLbls>
          <c:showLegendKey val="0"/>
          <c:showVal val="0"/>
          <c:showCatName val="0"/>
          <c:showSerName val="0"/>
          <c:showPercent val="0"/>
          <c:showBubbleSize val="0"/>
        </c:dLbls>
        <c:axId val="319347168"/>
        <c:axId val="319347648"/>
      </c:areaChart>
      <c:catAx>
        <c:axId val="319347168"/>
        <c:scaling>
          <c:orientation val="minMax"/>
        </c:scaling>
        <c:delete val="1"/>
        <c:axPos val="b"/>
        <c:numFmt formatCode="General" sourceLinked="1"/>
        <c:majorTickMark val="out"/>
        <c:minorTickMark val="none"/>
        <c:tickLblPos val="nextTo"/>
        <c:crossAx val="319347648"/>
        <c:crosses val="autoZero"/>
        <c:auto val="1"/>
        <c:lblAlgn val="ctr"/>
        <c:lblOffset val="100"/>
        <c:noMultiLvlLbl val="0"/>
      </c:catAx>
      <c:valAx>
        <c:axId val="319347648"/>
        <c:scaling>
          <c:orientation val="minMax"/>
        </c:scaling>
        <c:delete val="1"/>
        <c:axPos val="l"/>
        <c:numFmt formatCode="0.00" sourceLinked="1"/>
        <c:majorTickMark val="none"/>
        <c:minorTickMark val="none"/>
        <c:tickLblPos val="nextTo"/>
        <c:crossAx val="3193471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[Hospital_Emergency_Room_Dashboard.xlsx]Pivot Report!PivotTable6</c:name>
    <c:fmtId val="4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21671982116454069"/>
          <c:w val="1"/>
          <c:h val="0.7832808565989493"/>
        </c:manualLayout>
      </c:layout>
      <c:areaChart>
        <c:grouping val="standard"/>
        <c:varyColors val="0"/>
        <c:ser>
          <c:idx val="0"/>
          <c:order val="0"/>
          <c:tx>
            <c:strRef>
              <c:f>'Pivot Report'!$O$4</c:f>
              <c:strCache>
                <c:ptCount val="1"/>
                <c:pt idx="0">
                  <c:v>Total</c:v>
                </c:pt>
              </c:strCache>
            </c:strRef>
          </c:tx>
          <c:spPr>
            <a:solidFill>
              <a:schemeClr val="accent1"/>
            </a:solidFill>
            <a:ln w="25400">
              <a:noFill/>
            </a:ln>
            <a:effectLst/>
          </c:spPr>
          <c:cat>
            <c:strRef>
              <c:f>'Pivot Report'!$N$5:$N$35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Report'!$O$5:$O$35</c:f>
              <c:numCache>
                <c:formatCode>0.00</c:formatCode>
                <c:ptCount val="30"/>
                <c:pt idx="0">
                  <c:v>4.8</c:v>
                </c:pt>
                <c:pt idx="1">
                  <c:v>5.333333333333333</c:v>
                </c:pt>
                <c:pt idx="2">
                  <c:v>6.666666666666667</c:v>
                </c:pt>
                <c:pt idx="3">
                  <c:v>4.5555555555555554</c:v>
                </c:pt>
                <c:pt idx="4">
                  <c:v>4.333333333333333</c:v>
                </c:pt>
                <c:pt idx="5">
                  <c:v>7.333333333333333</c:v>
                </c:pt>
                <c:pt idx="6">
                  <c:v>5.25</c:v>
                </c:pt>
                <c:pt idx="7">
                  <c:v>6.333333333333333</c:v>
                </c:pt>
                <c:pt idx="8">
                  <c:v>5.7142857142857144</c:v>
                </c:pt>
                <c:pt idx="9">
                  <c:v>5</c:v>
                </c:pt>
                <c:pt idx="10">
                  <c:v>6.166666666666667</c:v>
                </c:pt>
                <c:pt idx="11">
                  <c:v>3</c:v>
                </c:pt>
                <c:pt idx="12">
                  <c:v>4.5</c:v>
                </c:pt>
                <c:pt idx="13">
                  <c:v>4.666666666666667</c:v>
                </c:pt>
                <c:pt idx="14">
                  <c:v>9</c:v>
                </c:pt>
                <c:pt idx="15">
                  <c:v>1.5</c:v>
                </c:pt>
                <c:pt idx="16">
                  <c:v>6.8</c:v>
                </c:pt>
                <c:pt idx="17">
                  <c:v>4.625</c:v>
                </c:pt>
                <c:pt idx="18">
                  <c:v>4.333333333333333</c:v>
                </c:pt>
                <c:pt idx="19">
                  <c:v>1.3333333333333333</c:v>
                </c:pt>
                <c:pt idx="20">
                  <c:v>5</c:v>
                </c:pt>
                <c:pt idx="21">
                  <c:v>3.1666666666666665</c:v>
                </c:pt>
                <c:pt idx="22">
                  <c:v>7.5</c:v>
                </c:pt>
                <c:pt idx="23">
                  <c:v>4.2</c:v>
                </c:pt>
                <c:pt idx="24">
                  <c:v>4.625</c:v>
                </c:pt>
                <c:pt idx="25">
                  <c:v>9.6666666666666661</c:v>
                </c:pt>
                <c:pt idx="26">
                  <c:v>6.125</c:v>
                </c:pt>
                <c:pt idx="27">
                  <c:v>5.5555555555555554</c:v>
                </c:pt>
                <c:pt idx="28">
                  <c:v>6.333333333333333</c:v>
                </c:pt>
                <c:pt idx="29">
                  <c:v>5.333333333333333</c:v>
                </c:pt>
              </c:numCache>
            </c:numRef>
          </c:val>
          <c:extLst>
            <c:ext xmlns:c16="http://schemas.microsoft.com/office/drawing/2014/chart" uri="{C3380CC4-5D6E-409C-BE32-E72D297353CC}">
              <c16:uniqueId val="{00000002-3496-4F51-A667-5A654C347B0E}"/>
            </c:ext>
          </c:extLst>
        </c:ser>
        <c:dLbls>
          <c:showLegendKey val="0"/>
          <c:showVal val="0"/>
          <c:showCatName val="0"/>
          <c:showSerName val="0"/>
          <c:showPercent val="0"/>
          <c:showBubbleSize val="0"/>
        </c:dLbls>
        <c:axId val="423772799"/>
        <c:axId val="423773279"/>
      </c:areaChart>
      <c:catAx>
        <c:axId val="423772799"/>
        <c:scaling>
          <c:orientation val="minMax"/>
        </c:scaling>
        <c:delete val="1"/>
        <c:axPos val="b"/>
        <c:numFmt formatCode="General" sourceLinked="1"/>
        <c:majorTickMark val="out"/>
        <c:minorTickMark val="none"/>
        <c:tickLblPos val="nextTo"/>
        <c:crossAx val="423773279"/>
        <c:crosses val="autoZero"/>
        <c:auto val="1"/>
        <c:lblAlgn val="ctr"/>
        <c:lblOffset val="100"/>
        <c:noMultiLvlLbl val="0"/>
      </c:catAx>
      <c:valAx>
        <c:axId val="423773279"/>
        <c:scaling>
          <c:orientation val="minMax"/>
        </c:scaling>
        <c:delete val="1"/>
        <c:axPos val="l"/>
        <c:numFmt formatCode="0.00" sourceLinked="1"/>
        <c:majorTickMark val="none"/>
        <c:minorTickMark val="none"/>
        <c:tickLblPos val="nextTo"/>
        <c:crossAx val="42377279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[Hospital_Emergency_Room_Dashboard.xlsx]Pivot Report!PivotTable11</c:name>
    <c:fmtId val="33"/>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487378470045542"/>
          <c:y val="9.6402857674211473E-2"/>
          <c:w val="0.43250090776016897"/>
          <c:h val="0.7252657720515211"/>
        </c:manualLayout>
      </c:layout>
      <c:barChart>
        <c:barDir val="bar"/>
        <c:grouping val="clustered"/>
        <c:varyColors val="0"/>
        <c:ser>
          <c:idx val="0"/>
          <c:order val="0"/>
          <c:tx>
            <c:strRef>
              <c:f>'Pivot Report'!$B$86</c:f>
              <c:strCache>
                <c:ptCount val="1"/>
                <c:pt idx="0">
                  <c:v>Total</c:v>
                </c:pt>
              </c:strCache>
            </c:strRef>
          </c:tx>
          <c:spPr>
            <a:solidFill>
              <a:schemeClr val="accent2"/>
            </a:solidFill>
            <a:ln>
              <a:noFill/>
            </a:ln>
            <a:effectLst/>
          </c:spPr>
          <c:invertIfNegative val="0"/>
          <c:cat>
            <c:strRef>
              <c:f>'Pivot Report'!$A$87:$A$95</c:f>
              <c:strCache>
                <c:ptCount val="8"/>
                <c:pt idx="0">
                  <c:v>Renal</c:v>
                </c:pt>
                <c:pt idx="1">
                  <c:v>Gastroenterology</c:v>
                </c:pt>
                <c:pt idx="2">
                  <c:v>Cardiology</c:v>
                </c:pt>
                <c:pt idx="3">
                  <c:v>Neurology</c:v>
                </c:pt>
                <c:pt idx="4">
                  <c:v>Physiotherapy</c:v>
                </c:pt>
                <c:pt idx="5">
                  <c:v>Orthopedics</c:v>
                </c:pt>
                <c:pt idx="6">
                  <c:v>General Practice</c:v>
                </c:pt>
                <c:pt idx="7">
                  <c:v>None</c:v>
                </c:pt>
              </c:strCache>
            </c:strRef>
          </c:cat>
          <c:val>
            <c:numRef>
              <c:f>'Pivot Report'!$B$87:$B$95</c:f>
              <c:numCache>
                <c:formatCode>0</c:formatCode>
                <c:ptCount val="8"/>
                <c:pt idx="0">
                  <c:v>2</c:v>
                </c:pt>
                <c:pt idx="1">
                  <c:v>11</c:v>
                </c:pt>
                <c:pt idx="2">
                  <c:v>12</c:v>
                </c:pt>
                <c:pt idx="3">
                  <c:v>15</c:v>
                </c:pt>
                <c:pt idx="4">
                  <c:v>18</c:v>
                </c:pt>
                <c:pt idx="5">
                  <c:v>60</c:v>
                </c:pt>
                <c:pt idx="6">
                  <c:v>83</c:v>
                </c:pt>
                <c:pt idx="7">
                  <c:v>305</c:v>
                </c:pt>
              </c:numCache>
            </c:numRef>
          </c:val>
          <c:extLst>
            <c:ext xmlns:c16="http://schemas.microsoft.com/office/drawing/2014/chart" uri="{C3380CC4-5D6E-409C-BE32-E72D297353CC}">
              <c16:uniqueId val="{00000002-0025-48A6-B465-7D6FB18EF1C0}"/>
            </c:ext>
          </c:extLst>
        </c:ser>
        <c:dLbls>
          <c:showLegendKey val="0"/>
          <c:showVal val="0"/>
          <c:showCatName val="0"/>
          <c:showSerName val="0"/>
          <c:showPercent val="0"/>
          <c:showBubbleSize val="0"/>
        </c:dLbls>
        <c:gapWidth val="182"/>
        <c:axId val="431915871"/>
        <c:axId val="431902431"/>
      </c:barChart>
      <c:catAx>
        <c:axId val="43191587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902431"/>
        <c:crosses val="autoZero"/>
        <c:auto val="1"/>
        <c:lblAlgn val="ctr"/>
        <c:lblOffset val="100"/>
        <c:noMultiLvlLbl val="0"/>
      </c:catAx>
      <c:valAx>
        <c:axId val="431902431"/>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915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[Hospital_Emergency_Room_Dashboard.xlsx]Pivot Report!PivotTable10</c:name>
    <c:fmtId val="41"/>
  </c:pivotSource>
  <c:chart>
    <c:autoTitleDeleted val="1"/>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5"/>
          </a:solidFill>
          <a:ln w="19050">
            <a:solidFill>
              <a:schemeClr val="lt1"/>
            </a:solidFill>
          </a:ln>
          <a:effectLst/>
        </c:spPr>
      </c:pivotFmt>
      <c:pivotFmt>
        <c:idx val="3"/>
        <c:spPr>
          <a:solidFill>
            <a:schemeClr val="accent5"/>
          </a:solidFill>
          <a:ln w="19050">
            <a:solidFill>
              <a:schemeClr val="lt1"/>
            </a:solidFill>
          </a:ln>
          <a:effectLst/>
        </c:spPr>
      </c:pivotFmt>
      <c:pivotFmt>
        <c:idx val="4"/>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5">
              <a:tint val="77000"/>
            </a:schemeClr>
          </a:solidFill>
          <a:ln w="19050">
            <a:solidFill>
              <a:schemeClr val="lt1"/>
            </a:solidFill>
          </a:ln>
          <a:effectLst/>
        </c:spPr>
      </c:pivotFmt>
      <c:pivotFmt>
        <c:idx val="6"/>
        <c:spPr>
          <a:solidFill>
            <a:schemeClr val="accent5">
              <a:shade val="76000"/>
            </a:schemeClr>
          </a:solidFill>
          <a:ln w="19050">
            <a:solidFill>
              <a:schemeClr val="lt1"/>
            </a:solidFill>
          </a:ln>
          <a:effectLst/>
        </c:spPr>
      </c:pivotFmt>
    </c:pivotFmts>
    <c:plotArea>
      <c:layout>
        <c:manualLayout>
          <c:layoutTarget val="inner"/>
          <c:xMode val="edge"/>
          <c:yMode val="edge"/>
          <c:x val="0.23993453469626128"/>
          <c:y val="0.24735036354892659"/>
          <c:w val="0.46590523617517565"/>
          <c:h val="0.66938150027634025"/>
        </c:manualLayout>
      </c:layout>
      <c:pieChart>
        <c:varyColors val="1"/>
        <c:ser>
          <c:idx val="0"/>
          <c:order val="0"/>
          <c:tx>
            <c:strRef>
              <c:f>'Pivot Report'!$B$78</c:f>
              <c:strCache>
                <c:ptCount val="1"/>
                <c:pt idx="0">
                  <c:v>Total</c:v>
                </c:pt>
              </c:strCache>
            </c:strRef>
          </c:tx>
          <c:dPt>
            <c:idx val="0"/>
            <c:bubble3D val="0"/>
            <c:spPr>
              <a:solidFill>
                <a:schemeClr val="accent5">
                  <a:tint val="77000"/>
                </a:schemeClr>
              </a:solidFill>
              <a:ln w="19050">
                <a:solidFill>
                  <a:schemeClr val="lt1"/>
                </a:solidFill>
              </a:ln>
              <a:effectLst/>
            </c:spPr>
            <c:extLst>
              <c:ext xmlns:c16="http://schemas.microsoft.com/office/drawing/2014/chart" uri="{C3380CC4-5D6E-409C-BE32-E72D297353CC}">
                <c16:uniqueId val="{00000001-78BC-4BE8-AC9C-CA1F42527B36}"/>
              </c:ext>
            </c:extLst>
          </c:dPt>
          <c:dPt>
            <c:idx val="1"/>
            <c:bubble3D val="0"/>
            <c:spPr>
              <a:solidFill>
                <a:schemeClr val="accent5">
                  <a:shade val="76000"/>
                </a:schemeClr>
              </a:solidFill>
              <a:ln w="19050">
                <a:solidFill>
                  <a:schemeClr val="lt1"/>
                </a:solidFill>
              </a:ln>
              <a:effectLst/>
            </c:spPr>
            <c:extLst>
              <c:ext xmlns:c16="http://schemas.microsoft.com/office/drawing/2014/chart" uri="{C3380CC4-5D6E-409C-BE32-E72D297353CC}">
                <c16:uniqueId val="{00000003-78BC-4BE8-AC9C-CA1F42527B36}"/>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Report'!$A$79:$A$81</c:f>
              <c:strCache>
                <c:ptCount val="2"/>
                <c:pt idx="0">
                  <c:v>Female</c:v>
                </c:pt>
                <c:pt idx="1">
                  <c:v>Male</c:v>
                </c:pt>
              </c:strCache>
            </c:strRef>
          </c:cat>
          <c:val>
            <c:numRef>
              <c:f>'Pivot Report'!$B$79:$B$81</c:f>
              <c:numCache>
                <c:formatCode>0</c:formatCode>
                <c:ptCount val="2"/>
                <c:pt idx="0">
                  <c:v>233</c:v>
                </c:pt>
                <c:pt idx="1">
                  <c:v>273</c:v>
                </c:pt>
              </c:numCache>
            </c:numRef>
          </c:val>
          <c:extLst>
            <c:ext xmlns:c16="http://schemas.microsoft.com/office/drawing/2014/chart" uri="{C3380CC4-5D6E-409C-BE32-E72D297353CC}">
              <c16:uniqueId val="{00000006-ED1C-4E62-A5E2-51D9C69F434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18571283610380171"/>
          <c:y val="9.7256088317235936E-2"/>
          <c:w val="0.53516621332327141"/>
          <c:h val="0.105815273540012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[Hospital_Emergency_Room_Dashboard.xlsx]Pivot Report!PivotTable8</c:name>
    <c:fmtId val="35"/>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063051077976188E-2"/>
          <c:y val="6.2177422568422368E-2"/>
          <c:w val="0.88419809917138048"/>
          <c:h val="0.73426064169094707"/>
        </c:manualLayout>
      </c:layout>
      <c:barChart>
        <c:barDir val="col"/>
        <c:grouping val="clustered"/>
        <c:varyColors val="0"/>
        <c:ser>
          <c:idx val="0"/>
          <c:order val="0"/>
          <c:tx>
            <c:strRef>
              <c:f>'Pivot Report'!$B$64</c:f>
              <c:strCache>
                <c:ptCount val="1"/>
                <c:pt idx="0">
                  <c:v>Total</c:v>
                </c:pt>
              </c:strCache>
            </c:strRef>
          </c:tx>
          <c:spPr>
            <a:solidFill>
              <a:schemeClr val="accent5"/>
            </a:solidFill>
            <a:ln>
              <a:noFill/>
            </a:ln>
            <a:effectLst/>
          </c:spPr>
          <c:invertIfNegative val="0"/>
          <c:cat>
            <c:strRef>
              <c:f>'Pivot Report'!$A$65:$A$73</c:f>
              <c:strCache>
                <c:ptCount val="8"/>
                <c:pt idx="0">
                  <c:v>0-09</c:v>
                </c:pt>
                <c:pt idx="1">
                  <c:v>10-19</c:v>
                </c:pt>
                <c:pt idx="2">
                  <c:v>20-29</c:v>
                </c:pt>
                <c:pt idx="3">
                  <c:v>30-39</c:v>
                </c:pt>
                <c:pt idx="4">
                  <c:v>40-49</c:v>
                </c:pt>
                <c:pt idx="5">
                  <c:v>50-59</c:v>
                </c:pt>
                <c:pt idx="6">
                  <c:v>60-69</c:v>
                </c:pt>
                <c:pt idx="7">
                  <c:v>70-79</c:v>
                </c:pt>
              </c:strCache>
            </c:strRef>
          </c:cat>
          <c:val>
            <c:numRef>
              <c:f>'Pivot Report'!$B$65:$B$73</c:f>
              <c:numCache>
                <c:formatCode>0</c:formatCode>
                <c:ptCount val="8"/>
                <c:pt idx="0">
                  <c:v>54</c:v>
                </c:pt>
                <c:pt idx="1">
                  <c:v>72</c:v>
                </c:pt>
                <c:pt idx="2">
                  <c:v>75</c:v>
                </c:pt>
                <c:pt idx="3">
                  <c:v>62</c:v>
                </c:pt>
                <c:pt idx="4">
                  <c:v>63</c:v>
                </c:pt>
                <c:pt idx="5">
                  <c:v>49</c:v>
                </c:pt>
                <c:pt idx="6">
                  <c:v>74</c:v>
                </c:pt>
                <c:pt idx="7">
                  <c:v>57</c:v>
                </c:pt>
              </c:numCache>
            </c:numRef>
          </c:val>
          <c:extLst>
            <c:ext xmlns:c16="http://schemas.microsoft.com/office/drawing/2014/chart" uri="{C3380CC4-5D6E-409C-BE32-E72D297353CC}">
              <c16:uniqueId val="{00000002-8641-4E55-B901-27C78A762234}"/>
            </c:ext>
          </c:extLst>
        </c:ser>
        <c:dLbls>
          <c:showLegendKey val="0"/>
          <c:showVal val="0"/>
          <c:showCatName val="0"/>
          <c:showSerName val="0"/>
          <c:showPercent val="0"/>
          <c:showBubbleSize val="0"/>
        </c:dLbls>
        <c:gapWidth val="219"/>
        <c:overlap val="-27"/>
        <c:axId val="334581104"/>
        <c:axId val="334574384"/>
      </c:barChart>
      <c:catAx>
        <c:axId val="33458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574384"/>
        <c:crosses val="autoZero"/>
        <c:auto val="1"/>
        <c:lblAlgn val="ctr"/>
        <c:lblOffset val="100"/>
        <c:noMultiLvlLbl val="0"/>
      </c:catAx>
      <c:valAx>
        <c:axId val="334574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581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[Hospital_Emergency_Room_Dashboard.xlsx]Pivot Report!PivotTable13</c:name>
    <c:fmtId val="38"/>
  </c:pivotSource>
  <c:chart>
    <c:autoTitleDeleted val="1"/>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15065451853647355"/>
          <c:y val="0.14615641184203165"/>
          <c:w val="0.59998978150238058"/>
          <c:h val="0.73387111424707641"/>
        </c:manualLayout>
      </c:layout>
      <c:doughnutChart>
        <c:varyColors val="1"/>
        <c:ser>
          <c:idx val="0"/>
          <c:order val="0"/>
          <c:tx>
            <c:strRef>
              <c:f>'Pivot Report'!$E$86</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69BF-4562-ABE5-607A76B3089C}"/>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69BF-4562-ABE5-607A76B3089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Report'!$D$87:$D$89</c:f>
              <c:strCache>
                <c:ptCount val="2"/>
                <c:pt idx="0">
                  <c:v>Delay</c:v>
                </c:pt>
                <c:pt idx="1">
                  <c:v>On-Time</c:v>
                </c:pt>
              </c:strCache>
            </c:strRef>
          </c:cat>
          <c:val>
            <c:numRef>
              <c:f>'Pivot Report'!$E$87:$E$89</c:f>
              <c:numCache>
                <c:formatCode>0</c:formatCode>
                <c:ptCount val="2"/>
                <c:pt idx="0">
                  <c:v>305</c:v>
                </c:pt>
                <c:pt idx="1">
                  <c:v>201</c:v>
                </c:pt>
              </c:numCache>
            </c:numRef>
          </c:val>
          <c:extLst>
            <c:ext xmlns:c16="http://schemas.microsoft.com/office/drawing/2014/chart" uri="{C3380CC4-5D6E-409C-BE32-E72D297353CC}">
              <c16:uniqueId val="{00000006-01B3-46E7-B4F0-ADB3B368238E}"/>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layout>
        <c:manualLayout>
          <c:xMode val="edge"/>
          <c:yMode val="edge"/>
          <c:x val="0.146057976903819"/>
          <c:y val="3.9719536183945199E-2"/>
          <c:w val="0.68795084665005568"/>
          <c:h val="0.108438839108265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[Hospital_Emergency_Room_Dashboard.xlsx]Pivot Report!PivotTable4</c:name>
    <c:fmtId val="1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959650618106838E-2"/>
          <c:y val="0.21092716340920128"/>
          <c:w val="0.85333325634291668"/>
          <c:h val="0.32599340309654717"/>
        </c:manualLayout>
      </c:layout>
      <c:areaChart>
        <c:grouping val="standard"/>
        <c:varyColors val="0"/>
        <c:ser>
          <c:idx val="0"/>
          <c:order val="0"/>
          <c:tx>
            <c:strRef>
              <c:f>'Pivot Report'!$E$4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Report'!$D$5:$D$35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Report'!$E$5:$E$35</c:f>
              <c:numCache>
                <c:formatCode>General</c:formatCode>
                <c:ptCount val="30"/>
                <c:pt idx="0">
                  <c:v>26</c:v>
                </c:pt>
                <c:pt idx="1">
                  <c:v>17</c:v>
                </c:pt>
                <c:pt idx="2">
                  <c:v>19</c:v>
                </c:pt>
                <c:pt idx="3">
                  <c:v>17</c:v>
                </c:pt>
                <c:pt idx="4">
                  <c:v>18</c:v>
                </c:pt>
                <c:pt idx="5">
                  <c:v>17</c:v>
                </c:pt>
                <c:pt idx="6">
                  <c:v>17</c:v>
                </c:pt>
                <c:pt idx="7">
                  <c:v>19</c:v>
                </c:pt>
                <c:pt idx="8">
                  <c:v>19</c:v>
                </c:pt>
                <c:pt idx="9">
                  <c:v>14</c:v>
                </c:pt>
                <c:pt idx="10">
                  <c:v>17</c:v>
                </c:pt>
                <c:pt idx="11">
                  <c:v>20</c:v>
                </c:pt>
                <c:pt idx="12">
                  <c:v>13</c:v>
                </c:pt>
                <c:pt idx="13">
                  <c:v>14</c:v>
                </c:pt>
                <c:pt idx="14">
                  <c:v>15</c:v>
                </c:pt>
                <c:pt idx="15">
                  <c:v>13</c:v>
                </c:pt>
                <c:pt idx="16">
                  <c:v>15</c:v>
                </c:pt>
                <c:pt idx="17">
                  <c:v>17</c:v>
                </c:pt>
                <c:pt idx="18">
                  <c:v>10</c:v>
                </c:pt>
                <c:pt idx="19">
                  <c:v>13</c:v>
                </c:pt>
                <c:pt idx="20">
                  <c:v>17</c:v>
                </c:pt>
                <c:pt idx="21">
                  <c:v>26</c:v>
                </c:pt>
                <c:pt idx="22">
                  <c:v>8</c:v>
                </c:pt>
                <c:pt idx="23">
                  <c:v>17</c:v>
                </c:pt>
                <c:pt idx="24">
                  <c:v>18</c:v>
                </c:pt>
                <c:pt idx="25">
                  <c:v>19</c:v>
                </c:pt>
                <c:pt idx="26">
                  <c:v>20</c:v>
                </c:pt>
                <c:pt idx="27">
                  <c:v>23</c:v>
                </c:pt>
                <c:pt idx="28">
                  <c:v>16</c:v>
                </c:pt>
                <c:pt idx="29">
                  <c:v>12</c:v>
                </c:pt>
              </c:numCache>
            </c:numRef>
          </c:val>
          <c:extLst>
            <c:ext xmlns:c16="http://schemas.microsoft.com/office/drawing/2014/chart" uri="{C3380CC4-5D6E-409C-BE32-E72D297353CC}">
              <c16:uniqueId val="{00000001-685B-460E-9400-C2927CCCCA14}"/>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687237007"/>
        <c:axId val="1687238927"/>
      </c:areaChart>
      <c:catAx>
        <c:axId val="1687237007"/>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87238927"/>
        <c:crosses val="autoZero"/>
        <c:auto val="1"/>
        <c:lblAlgn val="ctr"/>
        <c:lblOffset val="100"/>
        <c:noMultiLvlLbl val="0"/>
      </c:catAx>
      <c:valAx>
        <c:axId val="1687238927"/>
        <c:scaling>
          <c:orientation val="minMax"/>
        </c:scaling>
        <c:delete val="1"/>
        <c:axPos val="l"/>
        <c:numFmt formatCode="General" sourceLinked="1"/>
        <c:majorTickMark val="out"/>
        <c:minorTickMark val="none"/>
        <c:tickLblPos val="nextTo"/>
        <c:crossAx val="16872370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[Hospital_Emergency_Room_Dashboard.xlsx]Pivot Report!PivotTable5</c:name>
    <c:fmtId val="4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62533494964404168"/>
          <c:w val="1"/>
          <c:h val="0.37466549634989615"/>
        </c:manualLayout>
      </c:layout>
      <c:areaChart>
        <c:grouping val="standard"/>
        <c:varyColors val="0"/>
        <c:ser>
          <c:idx val="0"/>
          <c:order val="0"/>
          <c:tx>
            <c:strRef>
              <c:f>'Pivot Report'!$K$4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Report'!$J$5:$J$35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Report'!$K$5:$K$35</c:f>
              <c:numCache>
                <c:formatCode>0.00</c:formatCode>
                <c:ptCount val="30"/>
                <c:pt idx="0">
                  <c:v>34.884615384615387</c:v>
                </c:pt>
                <c:pt idx="1">
                  <c:v>34.941176470588232</c:v>
                </c:pt>
                <c:pt idx="2">
                  <c:v>32.736842105263158</c:v>
                </c:pt>
                <c:pt idx="3">
                  <c:v>34.411764705882355</c:v>
                </c:pt>
                <c:pt idx="4">
                  <c:v>34.388888888888886</c:v>
                </c:pt>
                <c:pt idx="5">
                  <c:v>33.294117647058826</c:v>
                </c:pt>
                <c:pt idx="6">
                  <c:v>35</c:v>
                </c:pt>
                <c:pt idx="7">
                  <c:v>36.736842105263158</c:v>
                </c:pt>
                <c:pt idx="8">
                  <c:v>37.368421052631582</c:v>
                </c:pt>
                <c:pt idx="9">
                  <c:v>31.428571428571427</c:v>
                </c:pt>
                <c:pt idx="10">
                  <c:v>45.470588235294116</c:v>
                </c:pt>
                <c:pt idx="11">
                  <c:v>32.549999999999997</c:v>
                </c:pt>
                <c:pt idx="12">
                  <c:v>39.615384615384613</c:v>
                </c:pt>
                <c:pt idx="13">
                  <c:v>36</c:v>
                </c:pt>
                <c:pt idx="14">
                  <c:v>31.6</c:v>
                </c:pt>
                <c:pt idx="15">
                  <c:v>33.846153846153847</c:v>
                </c:pt>
                <c:pt idx="16">
                  <c:v>31.8</c:v>
                </c:pt>
                <c:pt idx="17">
                  <c:v>36</c:v>
                </c:pt>
                <c:pt idx="18">
                  <c:v>29.8</c:v>
                </c:pt>
                <c:pt idx="19">
                  <c:v>41.307692307692307</c:v>
                </c:pt>
                <c:pt idx="20">
                  <c:v>29.764705882352942</c:v>
                </c:pt>
                <c:pt idx="21">
                  <c:v>37.92307692307692</c:v>
                </c:pt>
                <c:pt idx="22">
                  <c:v>38.625</c:v>
                </c:pt>
                <c:pt idx="23">
                  <c:v>41.470588235294116</c:v>
                </c:pt>
                <c:pt idx="24">
                  <c:v>39.5</c:v>
                </c:pt>
                <c:pt idx="25">
                  <c:v>29.736842105263158</c:v>
                </c:pt>
                <c:pt idx="26">
                  <c:v>37.75</c:v>
                </c:pt>
                <c:pt idx="27">
                  <c:v>37.782608695652172</c:v>
                </c:pt>
                <c:pt idx="28">
                  <c:v>34.1875</c:v>
                </c:pt>
                <c:pt idx="29">
                  <c:v>36.166666666666664</c:v>
                </c:pt>
              </c:numCache>
            </c:numRef>
          </c:val>
          <c:extLst>
            <c:ext xmlns:c16="http://schemas.microsoft.com/office/drawing/2014/chart" uri="{C3380CC4-5D6E-409C-BE32-E72D297353CC}">
              <c16:uniqueId val="{00000001-A45E-4BFD-A49D-730B6FA9C8D3}"/>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319347168"/>
        <c:axId val="319347648"/>
      </c:areaChart>
      <c:catAx>
        <c:axId val="31934716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19347648"/>
        <c:crosses val="autoZero"/>
        <c:auto val="1"/>
        <c:lblAlgn val="ctr"/>
        <c:lblOffset val="100"/>
        <c:noMultiLvlLbl val="0"/>
      </c:catAx>
      <c:valAx>
        <c:axId val="319347648"/>
        <c:scaling>
          <c:orientation val="minMax"/>
        </c:scaling>
        <c:delete val="1"/>
        <c:axPos val="l"/>
        <c:numFmt formatCode="0.00" sourceLinked="1"/>
        <c:majorTickMark val="out"/>
        <c:minorTickMark val="none"/>
        <c:tickLblPos val="nextTo"/>
        <c:crossAx val="3193471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Reversed" id="25">
  <a:schemeClr val="accent5"/>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chart" Target="../charts/chart1.xml"/><Relationship Id="rId7" Type="http://schemas.openxmlformats.org/officeDocument/2006/relationships/chart" Target="../charts/chart3.xml"/><Relationship Id="rId12" Type="http://schemas.openxmlformats.org/officeDocument/2006/relationships/chart" Target="../charts/chart7.xml"/><Relationship Id="rId2" Type="http://schemas.openxmlformats.org/officeDocument/2006/relationships/hyperlink" Target="#'Daily ER No of patient'!A1"/><Relationship Id="rId1" Type="http://schemas.openxmlformats.org/officeDocument/2006/relationships/image" Target="../media/image1.png"/><Relationship Id="rId6" Type="http://schemas.openxmlformats.org/officeDocument/2006/relationships/hyperlink" Target="#'Satisfaction Score'!A1"/><Relationship Id="rId11" Type="http://schemas.openxmlformats.org/officeDocument/2006/relationships/chart" Target="../charts/chart6.xml"/><Relationship Id="rId5" Type="http://schemas.openxmlformats.org/officeDocument/2006/relationships/chart" Target="../charts/chart2.xml"/><Relationship Id="rId10" Type="http://schemas.openxmlformats.org/officeDocument/2006/relationships/chart" Target="../charts/chart5.xml"/><Relationship Id="rId4" Type="http://schemas.openxmlformats.org/officeDocument/2006/relationships/hyperlink" Target="#'Average wait time daily trend'!A1"/><Relationship Id="rId9"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0</xdr:col>
      <xdr:colOff>245119</xdr:colOff>
      <xdr:row>18</xdr:row>
      <xdr:rowOff>74601</xdr:rowOff>
    </xdr:from>
    <xdr:to>
      <xdr:col>9</xdr:col>
      <xdr:colOff>452937</xdr:colOff>
      <xdr:row>18</xdr:row>
      <xdr:rowOff>79930</xdr:rowOff>
    </xdr:to>
    <xdr:cxnSp macro="">
      <xdr:nvCxnSpPr>
        <xdr:cNvPr id="14" name="Straight Connector 13">
          <a:extLst>
            <a:ext uri="{FF2B5EF4-FFF2-40B4-BE49-F238E27FC236}">
              <a16:creationId xmlns:a16="http://schemas.microsoft.com/office/drawing/2014/main" id="{B054D4FF-8B7E-813A-284F-0345F03306C9}"/>
            </a:ext>
          </a:extLst>
        </xdr:cNvPr>
        <xdr:cNvCxnSpPr/>
      </xdr:nvCxnSpPr>
      <xdr:spPr>
        <a:xfrm>
          <a:off x="245119" y="3335748"/>
          <a:ext cx="5675035" cy="532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81002</xdr:colOff>
      <xdr:row>0</xdr:row>
      <xdr:rowOff>85258</xdr:rowOff>
    </xdr:from>
    <xdr:to>
      <xdr:col>7</xdr:col>
      <xdr:colOff>454925</xdr:colOff>
      <xdr:row>3</xdr:row>
      <xdr:rowOff>63945</xdr:rowOff>
    </xdr:to>
    <xdr:sp macro="" textlink="">
      <xdr:nvSpPr>
        <xdr:cNvPr id="15" name="Rectangle: Rounded Corners 14">
          <a:extLst>
            <a:ext uri="{FF2B5EF4-FFF2-40B4-BE49-F238E27FC236}">
              <a16:creationId xmlns:a16="http://schemas.microsoft.com/office/drawing/2014/main" id="{B8C1E2F3-A3DE-12C9-9D2D-631C164E209D}"/>
            </a:ext>
          </a:extLst>
        </xdr:cNvPr>
        <xdr:cNvSpPr/>
      </xdr:nvSpPr>
      <xdr:spPr>
        <a:xfrm>
          <a:off x="81002" y="85258"/>
          <a:ext cx="4633162" cy="524597"/>
        </a:xfrm>
        <a:prstGeom prst="roundRect">
          <a:avLst>
            <a:gd name="adj" fmla="val 4168"/>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74599</xdr:colOff>
      <xdr:row>3</xdr:row>
      <xdr:rowOff>74603</xdr:rowOff>
    </xdr:from>
    <xdr:to>
      <xdr:col>1</xdr:col>
      <xdr:colOff>170515</xdr:colOff>
      <xdr:row>20</xdr:row>
      <xdr:rowOff>63948</xdr:rowOff>
    </xdr:to>
    <xdr:sp macro="" textlink="">
      <xdr:nvSpPr>
        <xdr:cNvPr id="16" name="Rectangle: Rounded Corners 15">
          <a:extLst>
            <a:ext uri="{FF2B5EF4-FFF2-40B4-BE49-F238E27FC236}">
              <a16:creationId xmlns:a16="http://schemas.microsoft.com/office/drawing/2014/main" id="{09913517-F4B8-FA50-8885-19A9D2D41E85}"/>
            </a:ext>
          </a:extLst>
        </xdr:cNvPr>
        <xdr:cNvSpPr/>
      </xdr:nvSpPr>
      <xdr:spPr>
        <a:xfrm rot="5400000">
          <a:off x="-1114630" y="1809742"/>
          <a:ext cx="3082838" cy="704379"/>
        </a:xfrm>
        <a:prstGeom prst="roundRect">
          <a:avLst>
            <a:gd name="adj" fmla="val 4468"/>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210402</xdr:colOff>
      <xdr:row>3</xdr:row>
      <xdr:rowOff>85298</xdr:rowOff>
    </xdr:from>
    <xdr:to>
      <xdr:col>4</xdr:col>
      <xdr:colOff>304091</xdr:colOff>
      <xdr:row>8</xdr:row>
      <xdr:rowOff>73696</xdr:rowOff>
    </xdr:to>
    <xdr:sp macro="" textlink="">
      <xdr:nvSpPr>
        <xdr:cNvPr id="17" name="Rectangle: Rounded Corners 16">
          <a:extLst>
            <a:ext uri="{FF2B5EF4-FFF2-40B4-BE49-F238E27FC236}">
              <a16:creationId xmlns:a16="http://schemas.microsoft.com/office/drawing/2014/main" id="{C2A9ED84-4624-7834-8A88-A59A0715CE16}"/>
            </a:ext>
          </a:extLst>
        </xdr:cNvPr>
        <xdr:cNvSpPr/>
      </xdr:nvSpPr>
      <xdr:spPr>
        <a:xfrm>
          <a:off x="818865" y="631208"/>
          <a:ext cx="1919077" cy="898249"/>
        </a:xfrm>
        <a:prstGeom prst="roundRect">
          <a:avLst>
            <a:gd name="adj" fmla="val 2806"/>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318448</xdr:colOff>
      <xdr:row>3</xdr:row>
      <xdr:rowOff>83555</xdr:rowOff>
    </xdr:from>
    <xdr:to>
      <xdr:col>7</xdr:col>
      <xdr:colOff>458973</xdr:colOff>
      <xdr:row>8</xdr:row>
      <xdr:rowOff>73697</xdr:rowOff>
    </xdr:to>
    <xdr:sp macro="" textlink="">
      <xdr:nvSpPr>
        <xdr:cNvPr id="18" name="Rectangle: Rounded Corners 17">
          <a:extLst>
            <a:ext uri="{FF2B5EF4-FFF2-40B4-BE49-F238E27FC236}">
              <a16:creationId xmlns:a16="http://schemas.microsoft.com/office/drawing/2014/main" id="{8AA356BB-4696-41BB-93D5-EA0CCD89F681}"/>
            </a:ext>
          </a:extLst>
        </xdr:cNvPr>
        <xdr:cNvSpPr/>
      </xdr:nvSpPr>
      <xdr:spPr>
        <a:xfrm>
          <a:off x="2752299" y="629465"/>
          <a:ext cx="1965913" cy="899993"/>
        </a:xfrm>
        <a:prstGeom prst="roundRect">
          <a:avLst>
            <a:gd name="adj" fmla="val 3449"/>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483358</xdr:colOff>
      <xdr:row>3</xdr:row>
      <xdr:rowOff>85299</xdr:rowOff>
    </xdr:from>
    <xdr:to>
      <xdr:col>10</xdr:col>
      <xdr:colOff>528851</xdr:colOff>
      <xdr:row>8</xdr:row>
      <xdr:rowOff>72705</xdr:rowOff>
    </xdr:to>
    <xdr:sp macro="" textlink="">
      <xdr:nvSpPr>
        <xdr:cNvPr id="19" name="Rectangle: Rounded Corners 18">
          <a:extLst>
            <a:ext uri="{FF2B5EF4-FFF2-40B4-BE49-F238E27FC236}">
              <a16:creationId xmlns:a16="http://schemas.microsoft.com/office/drawing/2014/main" id="{7D41AC45-90C5-BEDA-E026-5D8B8EE594B6}"/>
            </a:ext>
          </a:extLst>
        </xdr:cNvPr>
        <xdr:cNvSpPr/>
      </xdr:nvSpPr>
      <xdr:spPr>
        <a:xfrm>
          <a:off x="4742597" y="631209"/>
          <a:ext cx="1870881" cy="897257"/>
        </a:xfrm>
        <a:prstGeom prst="roundRect">
          <a:avLst>
            <a:gd name="adj" fmla="val 2873"/>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187655</xdr:colOff>
      <xdr:row>11</xdr:row>
      <xdr:rowOff>85297</xdr:rowOff>
    </xdr:from>
    <xdr:to>
      <xdr:col>9</xdr:col>
      <xdr:colOff>102358</xdr:colOff>
      <xdr:row>20</xdr:row>
      <xdr:rowOff>62551</xdr:rowOff>
    </xdr:to>
    <xdr:sp macro="" textlink="">
      <xdr:nvSpPr>
        <xdr:cNvPr id="21" name="Rectangle: Rounded Corners 20">
          <a:extLst>
            <a:ext uri="{FF2B5EF4-FFF2-40B4-BE49-F238E27FC236}">
              <a16:creationId xmlns:a16="http://schemas.microsoft.com/office/drawing/2014/main" id="{023C0C3A-920F-7572-5F3B-A099B6C5C15A}"/>
            </a:ext>
          </a:extLst>
        </xdr:cNvPr>
        <xdr:cNvSpPr/>
      </xdr:nvSpPr>
      <xdr:spPr>
        <a:xfrm rot="10800000">
          <a:off x="796118" y="2086969"/>
          <a:ext cx="4782404" cy="1614985"/>
        </a:xfrm>
        <a:prstGeom prst="roundRect">
          <a:avLst>
            <a:gd name="adj" fmla="val 2215"/>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130791</xdr:colOff>
      <xdr:row>8</xdr:row>
      <xdr:rowOff>96672</xdr:rowOff>
    </xdr:from>
    <xdr:to>
      <xdr:col>17</xdr:col>
      <xdr:colOff>5687</xdr:colOff>
      <xdr:row>20</xdr:row>
      <xdr:rowOff>68239</xdr:rowOff>
    </xdr:to>
    <xdr:sp macro="" textlink="">
      <xdr:nvSpPr>
        <xdr:cNvPr id="22" name="Rectangle: Rounded Corners 21">
          <a:extLst>
            <a:ext uri="{FF2B5EF4-FFF2-40B4-BE49-F238E27FC236}">
              <a16:creationId xmlns:a16="http://schemas.microsoft.com/office/drawing/2014/main" id="{38B7D8BB-6A15-7FFA-DE4A-17FBBC2AAA61}"/>
            </a:ext>
          </a:extLst>
        </xdr:cNvPr>
        <xdr:cNvSpPr/>
      </xdr:nvSpPr>
      <xdr:spPr>
        <a:xfrm>
          <a:off x="5606955" y="1552433"/>
          <a:ext cx="4742598" cy="2155209"/>
        </a:xfrm>
        <a:prstGeom prst="roundRect">
          <a:avLst>
            <a:gd name="adj" fmla="val 1385"/>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560227</xdr:colOff>
      <xdr:row>0</xdr:row>
      <xdr:rowOff>84901</xdr:rowOff>
    </xdr:from>
    <xdr:to>
      <xdr:col>13</xdr:col>
      <xdr:colOff>574292</xdr:colOff>
      <xdr:row>8</xdr:row>
      <xdr:rowOff>68240</xdr:rowOff>
    </xdr:to>
    <xdr:sp macro="" textlink="">
      <xdr:nvSpPr>
        <xdr:cNvPr id="2" name="Rectangle: Rounded Corners 1">
          <a:extLst>
            <a:ext uri="{FF2B5EF4-FFF2-40B4-BE49-F238E27FC236}">
              <a16:creationId xmlns:a16="http://schemas.microsoft.com/office/drawing/2014/main" id="{A94367A8-FCFF-CBD6-3A55-819A7C2B411E}"/>
            </a:ext>
          </a:extLst>
        </xdr:cNvPr>
        <xdr:cNvSpPr/>
      </xdr:nvSpPr>
      <xdr:spPr>
        <a:xfrm>
          <a:off x="6644854" y="84901"/>
          <a:ext cx="1839453" cy="1439100"/>
        </a:xfrm>
        <a:prstGeom prst="roundRect">
          <a:avLst>
            <a:gd name="adj" fmla="val 1907"/>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601417</xdr:colOff>
      <xdr:row>0</xdr:row>
      <xdr:rowOff>96672</xdr:rowOff>
    </xdr:from>
    <xdr:to>
      <xdr:col>17</xdr:col>
      <xdr:colOff>5686</xdr:colOff>
      <xdr:row>8</xdr:row>
      <xdr:rowOff>62552</xdr:rowOff>
    </xdr:to>
    <xdr:sp macro="" textlink="">
      <xdr:nvSpPr>
        <xdr:cNvPr id="7" name="Rectangle: Rounded Corners 6">
          <a:extLst>
            <a:ext uri="{FF2B5EF4-FFF2-40B4-BE49-F238E27FC236}">
              <a16:creationId xmlns:a16="http://schemas.microsoft.com/office/drawing/2014/main" id="{4329DB22-C4CA-7846-F595-48FE10859DBE}"/>
            </a:ext>
          </a:extLst>
        </xdr:cNvPr>
        <xdr:cNvSpPr/>
      </xdr:nvSpPr>
      <xdr:spPr>
        <a:xfrm>
          <a:off x="8511432" y="96672"/>
          <a:ext cx="1838120" cy="1421641"/>
        </a:xfrm>
        <a:prstGeom prst="roundRect">
          <a:avLst>
            <a:gd name="adj" fmla="val 1477"/>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426493</xdr:colOff>
      <xdr:row>0</xdr:row>
      <xdr:rowOff>90986</xdr:rowOff>
    </xdr:from>
    <xdr:to>
      <xdr:col>7</xdr:col>
      <xdr:colOff>295701</xdr:colOff>
      <xdr:row>2</xdr:row>
      <xdr:rowOff>130792</xdr:rowOff>
    </xdr:to>
    <xdr:sp macro="" textlink="">
      <xdr:nvSpPr>
        <xdr:cNvPr id="8" name="TextBox 7">
          <a:extLst>
            <a:ext uri="{FF2B5EF4-FFF2-40B4-BE49-F238E27FC236}">
              <a16:creationId xmlns:a16="http://schemas.microsoft.com/office/drawing/2014/main" id="{6EA541A3-92C1-4EAD-AB3A-8A8FCF1F83C9}"/>
            </a:ext>
          </a:extLst>
        </xdr:cNvPr>
        <xdr:cNvSpPr txBox="1"/>
      </xdr:nvSpPr>
      <xdr:spPr>
        <a:xfrm>
          <a:off x="426493" y="90986"/>
          <a:ext cx="4128447" cy="4037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800" b="1">
              <a:solidFill>
                <a:schemeClr val="dk1"/>
              </a:solidFill>
              <a:effectLst/>
              <a:latin typeface="Aptos Narrow" panose="020B0004020202020204" pitchFamily="34" charset="0"/>
              <a:ea typeface="+mn-ea"/>
              <a:cs typeface="Arial" panose="020B0604020202020204" pitchFamily="34" charset="0"/>
            </a:rPr>
            <a:t>Hospital Emergency</a:t>
          </a:r>
          <a:r>
            <a:rPr lang="en-IN" sz="1800" b="1" baseline="0">
              <a:solidFill>
                <a:schemeClr val="dk1"/>
              </a:solidFill>
              <a:effectLst/>
              <a:latin typeface="Aptos Narrow" panose="020B0004020202020204" pitchFamily="34" charset="0"/>
              <a:ea typeface="+mn-ea"/>
              <a:cs typeface="Arial" panose="020B0604020202020204" pitchFamily="34" charset="0"/>
            </a:rPr>
            <a:t> Room Dashboard</a:t>
          </a:r>
          <a:endParaRPr lang="en-IN" sz="1800" b="1">
            <a:solidFill>
              <a:schemeClr val="dk1"/>
            </a:solidFill>
            <a:effectLst/>
            <a:latin typeface="Aptos Narrow" panose="020B0004020202020204" pitchFamily="34" charset="0"/>
            <a:cs typeface="Arial" panose="020B0604020202020204" pitchFamily="34" charset="0"/>
          </a:endParaRPr>
        </a:p>
        <a:p>
          <a:pPr algn="ctr"/>
          <a:endParaRPr lang="en-IN" sz="1400" b="0">
            <a:latin typeface="Bahnschrift Condensed" panose="020B0502040204020203" pitchFamily="34" charset="0"/>
          </a:endParaRPr>
        </a:p>
      </xdr:txBody>
    </xdr:sp>
    <xdr:clientData/>
  </xdr:twoCellAnchor>
  <xdr:twoCellAnchor editAs="absolute">
    <xdr:from>
      <xdr:col>7</xdr:col>
      <xdr:colOff>471985</xdr:colOff>
      <xdr:row>0</xdr:row>
      <xdr:rowOff>90985</xdr:rowOff>
    </xdr:from>
    <xdr:to>
      <xdr:col>10</xdr:col>
      <xdr:colOff>540224</xdr:colOff>
      <xdr:row>3</xdr:row>
      <xdr:rowOff>62553</xdr:rowOff>
    </xdr:to>
    <xdr:sp macro="" textlink="">
      <xdr:nvSpPr>
        <xdr:cNvPr id="9" name="Rectangle: Rounded Corners 8">
          <a:extLst>
            <a:ext uri="{FF2B5EF4-FFF2-40B4-BE49-F238E27FC236}">
              <a16:creationId xmlns:a16="http://schemas.microsoft.com/office/drawing/2014/main" id="{79FFA238-C8C7-DF2F-E75C-AE110B05D898}"/>
            </a:ext>
          </a:extLst>
        </xdr:cNvPr>
        <xdr:cNvSpPr/>
      </xdr:nvSpPr>
      <xdr:spPr>
        <a:xfrm>
          <a:off x="4731224" y="90985"/>
          <a:ext cx="1893627" cy="517478"/>
        </a:xfrm>
        <a:prstGeom prst="roundRect">
          <a:avLst>
            <a:gd name="adj" fmla="val 3573"/>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329820</xdr:colOff>
      <xdr:row>1</xdr:row>
      <xdr:rowOff>159224</xdr:rowOff>
    </xdr:from>
    <xdr:to>
      <xdr:col>5</xdr:col>
      <xdr:colOff>261583</xdr:colOff>
      <xdr:row>3</xdr:row>
      <xdr:rowOff>39805</xdr:rowOff>
    </xdr:to>
    <xdr:sp macro="" textlink="">
      <xdr:nvSpPr>
        <xdr:cNvPr id="6" name="TextBox 5">
          <a:extLst>
            <a:ext uri="{FF2B5EF4-FFF2-40B4-BE49-F238E27FC236}">
              <a16:creationId xmlns:a16="http://schemas.microsoft.com/office/drawing/2014/main" id="{7BA6E866-DEAC-FAE5-D9AB-03A9AC11E53D}"/>
            </a:ext>
          </a:extLst>
        </xdr:cNvPr>
        <xdr:cNvSpPr txBox="1"/>
      </xdr:nvSpPr>
      <xdr:spPr>
        <a:xfrm>
          <a:off x="2155208" y="341194"/>
          <a:ext cx="1148688" cy="244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atin typeface="Aptos Narrow" panose="020B0004020202020204" pitchFamily="34" charset="0"/>
            </a:rPr>
            <a:t>Monthly Report</a:t>
          </a:r>
        </a:p>
        <a:p>
          <a:endParaRPr lang="en-IN" sz="1100">
            <a:latin typeface="+mn-lt"/>
          </a:endParaRPr>
        </a:p>
      </xdr:txBody>
    </xdr:sp>
    <xdr:clientData/>
  </xdr:twoCellAnchor>
  <xdr:twoCellAnchor>
    <xdr:from>
      <xdr:col>1</xdr:col>
      <xdr:colOff>176282</xdr:colOff>
      <xdr:row>5</xdr:row>
      <xdr:rowOff>68239</xdr:rowOff>
    </xdr:from>
    <xdr:to>
      <xdr:col>4</xdr:col>
      <xdr:colOff>295701</xdr:colOff>
      <xdr:row>6</xdr:row>
      <xdr:rowOff>125104</xdr:rowOff>
    </xdr:to>
    <xdr:sp macro="" textlink="">
      <xdr:nvSpPr>
        <xdr:cNvPr id="10" name="TextBox 9">
          <a:extLst>
            <a:ext uri="{FF2B5EF4-FFF2-40B4-BE49-F238E27FC236}">
              <a16:creationId xmlns:a16="http://schemas.microsoft.com/office/drawing/2014/main" id="{ADF54439-46FB-16D6-9C0E-F457A2791C37}"/>
            </a:ext>
          </a:extLst>
        </xdr:cNvPr>
        <xdr:cNvSpPr txBox="1"/>
      </xdr:nvSpPr>
      <xdr:spPr>
        <a:xfrm>
          <a:off x="784745" y="978090"/>
          <a:ext cx="1944807" cy="238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latin typeface="Aptos Narrow" panose="020B0004020202020204" pitchFamily="34" charset="0"/>
            </a:rPr>
            <a:t>No.of</a:t>
          </a:r>
          <a:r>
            <a:rPr lang="en-IN" sz="1200" b="1" baseline="0">
              <a:latin typeface="Aptos Narrow" panose="020B0004020202020204" pitchFamily="34" charset="0"/>
            </a:rPr>
            <a:t> Patient</a:t>
          </a:r>
          <a:endParaRPr lang="en-IN" sz="1200" b="1">
            <a:latin typeface="Aptos Narrow" panose="020B0004020202020204" pitchFamily="34" charset="0"/>
          </a:endParaRPr>
        </a:p>
        <a:p>
          <a:pPr algn="ctr"/>
          <a:endParaRPr lang="en-IN" sz="1100">
            <a:latin typeface="+mn-lt"/>
          </a:endParaRPr>
        </a:p>
      </xdr:txBody>
    </xdr:sp>
    <xdr:clientData/>
  </xdr:twoCellAnchor>
  <xdr:twoCellAnchor>
    <xdr:from>
      <xdr:col>1</xdr:col>
      <xdr:colOff>203579</xdr:colOff>
      <xdr:row>3</xdr:row>
      <xdr:rowOff>79614</xdr:rowOff>
    </xdr:from>
    <xdr:to>
      <xdr:col>4</xdr:col>
      <xdr:colOff>261583</xdr:colOff>
      <xdr:row>5</xdr:row>
      <xdr:rowOff>78475</xdr:rowOff>
    </xdr:to>
    <xdr:sp macro="" textlink="'Pivot Report'!A5">
      <xdr:nvSpPr>
        <xdr:cNvPr id="11" name="TextBox 10">
          <a:extLst>
            <a:ext uri="{FF2B5EF4-FFF2-40B4-BE49-F238E27FC236}">
              <a16:creationId xmlns:a16="http://schemas.microsoft.com/office/drawing/2014/main" id="{1CBF1C3F-44EB-AF9B-81FE-9735C61A8693}"/>
            </a:ext>
          </a:extLst>
        </xdr:cNvPr>
        <xdr:cNvSpPr txBox="1"/>
      </xdr:nvSpPr>
      <xdr:spPr>
        <a:xfrm>
          <a:off x="812042" y="625524"/>
          <a:ext cx="1883392" cy="362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8B0ACD6-84AC-4704-B227-004C98884B03}" type="TxLink">
            <a:rPr lang="en-US" sz="2000" b="1" i="0" u="none" strike="noStrike">
              <a:solidFill>
                <a:srgbClr val="000000"/>
              </a:solidFill>
              <a:latin typeface="Calibri"/>
              <a:cs typeface="Calibri"/>
            </a:rPr>
            <a:pPr algn="ctr"/>
            <a:t>506</a:t>
          </a:fld>
          <a:endParaRPr lang="en-IN" sz="2000" b="1">
            <a:latin typeface="+mn-lt"/>
          </a:endParaRPr>
        </a:p>
      </xdr:txBody>
    </xdr:sp>
    <xdr:clientData/>
  </xdr:twoCellAnchor>
  <xdr:twoCellAnchor>
    <xdr:from>
      <xdr:col>4</xdr:col>
      <xdr:colOff>333232</xdr:colOff>
      <xdr:row>3</xdr:row>
      <xdr:rowOff>73926</xdr:rowOff>
    </xdr:from>
    <xdr:to>
      <xdr:col>7</xdr:col>
      <xdr:colOff>391236</xdr:colOff>
      <xdr:row>5</xdr:row>
      <xdr:rowOff>71651</xdr:rowOff>
    </xdr:to>
    <xdr:sp macro="" textlink="'Pivot Report'!A10">
      <xdr:nvSpPr>
        <xdr:cNvPr id="12" name="TextBox 11">
          <a:extLst>
            <a:ext uri="{FF2B5EF4-FFF2-40B4-BE49-F238E27FC236}">
              <a16:creationId xmlns:a16="http://schemas.microsoft.com/office/drawing/2014/main" id="{D29A8588-44D7-9151-97BB-01435176A108}"/>
            </a:ext>
          </a:extLst>
        </xdr:cNvPr>
        <xdr:cNvSpPr txBox="1"/>
      </xdr:nvSpPr>
      <xdr:spPr>
        <a:xfrm>
          <a:off x="2767083" y="619836"/>
          <a:ext cx="1883392" cy="361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E998154-6AF9-4AC6-884C-9480D614021F}" type="TxLink">
            <a:rPr lang="en-US" sz="2000" b="1" i="0" u="none" strike="noStrike">
              <a:solidFill>
                <a:srgbClr val="000000"/>
              </a:solidFill>
              <a:latin typeface="Calibri"/>
              <a:cs typeface="Calibri"/>
            </a:rPr>
            <a:pPr algn="ctr"/>
            <a:t>35.58</a:t>
          </a:fld>
          <a:endParaRPr lang="en-IN" sz="2000" b="1">
            <a:latin typeface="+mn-lt"/>
          </a:endParaRPr>
        </a:p>
      </xdr:txBody>
    </xdr:sp>
    <xdr:clientData/>
  </xdr:twoCellAnchor>
  <xdr:twoCellAnchor>
    <xdr:from>
      <xdr:col>4</xdr:col>
      <xdr:colOff>332094</xdr:colOff>
      <xdr:row>5</xdr:row>
      <xdr:rowOff>64827</xdr:rowOff>
    </xdr:from>
    <xdr:to>
      <xdr:col>7</xdr:col>
      <xdr:colOff>390098</xdr:colOff>
      <xdr:row>6</xdr:row>
      <xdr:rowOff>121692</xdr:rowOff>
    </xdr:to>
    <xdr:sp macro="" textlink="">
      <xdr:nvSpPr>
        <xdr:cNvPr id="13" name="TextBox 12">
          <a:extLst>
            <a:ext uri="{FF2B5EF4-FFF2-40B4-BE49-F238E27FC236}">
              <a16:creationId xmlns:a16="http://schemas.microsoft.com/office/drawing/2014/main" id="{A753ACDE-708A-10E0-EF42-FD1BEA99EFAE}"/>
            </a:ext>
          </a:extLst>
        </xdr:cNvPr>
        <xdr:cNvSpPr txBox="1"/>
      </xdr:nvSpPr>
      <xdr:spPr>
        <a:xfrm>
          <a:off x="2765945" y="974678"/>
          <a:ext cx="1883392" cy="238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latin typeface="Aptos Narrow" panose="020B0004020202020204" pitchFamily="34" charset="0"/>
            </a:rPr>
            <a:t>Average</a:t>
          </a:r>
          <a:r>
            <a:rPr lang="en-IN" sz="1200" b="1" baseline="0">
              <a:latin typeface="Aptos Narrow" panose="020B0004020202020204" pitchFamily="34" charset="0"/>
            </a:rPr>
            <a:t> Wait Time (Mins)</a:t>
          </a:r>
          <a:endParaRPr lang="en-IN" sz="1200" b="1">
            <a:latin typeface="Aptos Narrow" panose="020B0004020202020204" pitchFamily="34" charset="0"/>
          </a:endParaRPr>
        </a:p>
        <a:p>
          <a:pPr algn="ctr"/>
          <a:endParaRPr lang="en-IN" sz="1100">
            <a:latin typeface="+mn-lt"/>
          </a:endParaRPr>
        </a:p>
      </xdr:txBody>
    </xdr:sp>
    <xdr:clientData/>
  </xdr:twoCellAnchor>
  <xdr:twoCellAnchor>
    <xdr:from>
      <xdr:col>7</xdr:col>
      <xdr:colOff>490180</xdr:colOff>
      <xdr:row>5</xdr:row>
      <xdr:rowOff>58004</xdr:rowOff>
    </xdr:from>
    <xdr:to>
      <xdr:col>10</xdr:col>
      <xdr:colOff>548184</xdr:colOff>
      <xdr:row>6</xdr:row>
      <xdr:rowOff>114869</xdr:rowOff>
    </xdr:to>
    <xdr:sp macro="" textlink="">
      <xdr:nvSpPr>
        <xdr:cNvPr id="25" name="TextBox 24">
          <a:extLst>
            <a:ext uri="{FF2B5EF4-FFF2-40B4-BE49-F238E27FC236}">
              <a16:creationId xmlns:a16="http://schemas.microsoft.com/office/drawing/2014/main" id="{89B740ED-6388-833F-FE58-E5108A7CB556}"/>
            </a:ext>
          </a:extLst>
        </xdr:cNvPr>
        <xdr:cNvSpPr txBox="1"/>
      </xdr:nvSpPr>
      <xdr:spPr>
        <a:xfrm>
          <a:off x="4749419" y="967855"/>
          <a:ext cx="1883392" cy="238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latin typeface="Aptos Narrow" panose="020B0004020202020204" pitchFamily="34" charset="0"/>
            </a:rPr>
            <a:t>Patient</a:t>
          </a:r>
          <a:r>
            <a:rPr lang="en-IN" sz="1200" b="1" baseline="0">
              <a:latin typeface="Aptos Narrow" panose="020B0004020202020204" pitchFamily="34" charset="0"/>
            </a:rPr>
            <a:t> </a:t>
          </a:r>
          <a:r>
            <a:rPr lang="en-IN" sz="1200" b="1">
              <a:latin typeface="Aptos Narrow" panose="020B0004020202020204" pitchFamily="34" charset="0"/>
            </a:rPr>
            <a:t>Satisfaction</a:t>
          </a:r>
          <a:r>
            <a:rPr lang="en-IN" sz="1200" b="1" baseline="0">
              <a:latin typeface="Aptos Narrow" panose="020B0004020202020204" pitchFamily="34" charset="0"/>
            </a:rPr>
            <a:t> score</a:t>
          </a:r>
          <a:endParaRPr lang="en-IN" sz="1200" b="1">
            <a:latin typeface="Aptos Narrow" panose="020B0004020202020204" pitchFamily="34" charset="0"/>
          </a:endParaRPr>
        </a:p>
        <a:p>
          <a:pPr algn="ctr"/>
          <a:endParaRPr lang="en-IN" sz="1100">
            <a:latin typeface="+mn-lt"/>
          </a:endParaRPr>
        </a:p>
      </xdr:txBody>
    </xdr:sp>
    <xdr:clientData/>
  </xdr:twoCellAnchor>
  <xdr:twoCellAnchor>
    <xdr:from>
      <xdr:col>7</xdr:col>
      <xdr:colOff>483357</xdr:colOff>
      <xdr:row>3</xdr:row>
      <xdr:rowOff>85300</xdr:rowOff>
    </xdr:from>
    <xdr:to>
      <xdr:col>10</xdr:col>
      <xdr:colOff>524300</xdr:colOff>
      <xdr:row>5</xdr:row>
      <xdr:rowOff>85299</xdr:rowOff>
    </xdr:to>
    <xdr:sp macro="" textlink="'Pivot Report'!A14">
      <xdr:nvSpPr>
        <xdr:cNvPr id="26" name="TextBox 25">
          <a:extLst>
            <a:ext uri="{FF2B5EF4-FFF2-40B4-BE49-F238E27FC236}">
              <a16:creationId xmlns:a16="http://schemas.microsoft.com/office/drawing/2014/main" id="{E08ABB5B-7AD0-4213-9AEF-EA6360A58442}"/>
            </a:ext>
          </a:extLst>
        </xdr:cNvPr>
        <xdr:cNvSpPr txBox="1"/>
      </xdr:nvSpPr>
      <xdr:spPr>
        <a:xfrm>
          <a:off x="4742596" y="631210"/>
          <a:ext cx="1866331" cy="363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D96E294-7C90-499A-B8DC-1D3AD8764B40}" type="TxLink">
            <a:rPr lang="en-US" sz="2000" b="1" i="0" u="none" strike="noStrike">
              <a:solidFill>
                <a:srgbClr val="000000"/>
              </a:solidFill>
              <a:latin typeface="Calibri"/>
              <a:cs typeface="Calibri"/>
            </a:rPr>
            <a:pPr algn="ctr"/>
            <a:t>5.18</a:t>
          </a:fld>
          <a:endParaRPr lang="en-IN" sz="2000" b="1">
            <a:latin typeface="+mn-lt"/>
          </a:endParaRPr>
        </a:p>
      </xdr:txBody>
    </xdr:sp>
    <xdr:clientData/>
  </xdr:twoCellAnchor>
  <xdr:twoCellAnchor editAs="oneCell">
    <xdr:from>
      <xdr:col>0</xdr:col>
      <xdr:colOff>12073</xdr:colOff>
      <xdr:row>0</xdr:row>
      <xdr:rowOff>59184</xdr:rowOff>
    </xdr:from>
    <xdr:to>
      <xdr:col>1</xdr:col>
      <xdr:colOff>275195</xdr:colOff>
      <xdr:row>2</xdr:row>
      <xdr:rowOff>179518</xdr:rowOff>
    </xdr:to>
    <xdr:pic>
      <xdr:nvPicPr>
        <xdr:cNvPr id="28" name="Picture 27">
          <a:extLst>
            <a:ext uri="{FF2B5EF4-FFF2-40B4-BE49-F238E27FC236}">
              <a16:creationId xmlns:a16="http://schemas.microsoft.com/office/drawing/2014/main" id="{22575336-6E7B-A943-681B-F03A566CC15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073" y="59184"/>
          <a:ext cx="869763" cy="490237"/>
        </a:xfrm>
        <a:prstGeom prst="rect">
          <a:avLst/>
        </a:prstGeom>
      </xdr:spPr>
    </xdr:pic>
    <xdr:clientData/>
  </xdr:twoCellAnchor>
  <xdr:twoCellAnchor editAs="absolute">
    <xdr:from>
      <xdr:col>0</xdr:col>
      <xdr:colOff>108684</xdr:colOff>
      <xdr:row>4</xdr:row>
      <xdr:rowOff>28432</xdr:rowOff>
    </xdr:from>
    <xdr:to>
      <xdr:col>1</xdr:col>
      <xdr:colOff>164911</xdr:colOff>
      <xdr:row>19</xdr:row>
      <xdr:rowOff>181969</xdr:rowOff>
    </xdr:to>
    <mc:AlternateContent xmlns:mc="http://schemas.openxmlformats.org/markup-compatibility/2006" xmlns:a14="http://schemas.microsoft.com/office/drawing/2010/main">
      <mc:Choice Requires="a14">
        <xdr:graphicFrame macro="">
          <xdr:nvGraphicFramePr>
            <xdr:cNvPr id="29" name="Date (Month)">
              <a:extLst>
                <a:ext uri="{FF2B5EF4-FFF2-40B4-BE49-F238E27FC236}">
                  <a16:creationId xmlns:a16="http://schemas.microsoft.com/office/drawing/2014/main" id="{276909CE-5EC1-4EA0-9933-9D216B5270EE}"/>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08684" y="756313"/>
              <a:ext cx="664690" cy="28830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11374</xdr:colOff>
      <xdr:row>4</xdr:row>
      <xdr:rowOff>106907</xdr:rowOff>
    </xdr:from>
    <xdr:to>
      <xdr:col>4</xdr:col>
      <xdr:colOff>420806</xdr:colOff>
      <xdr:row>10</xdr:row>
      <xdr:rowOff>118281</xdr:rowOff>
    </xdr:to>
    <xdr:graphicFrame macro="">
      <xdr:nvGraphicFramePr>
        <xdr:cNvPr id="32" name="Chart 31">
          <a:hlinkClick xmlns:r="http://schemas.openxmlformats.org/officeDocument/2006/relationships" r:id="rId2"/>
          <a:extLst>
            <a:ext uri="{FF2B5EF4-FFF2-40B4-BE49-F238E27FC236}">
              <a16:creationId xmlns:a16="http://schemas.microsoft.com/office/drawing/2014/main" id="{4C565A3A-8F46-2C46-7206-9B12BBC1C8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335506</xdr:colOff>
      <xdr:row>4</xdr:row>
      <xdr:rowOff>90984</xdr:rowOff>
    </xdr:from>
    <xdr:to>
      <xdr:col>7</xdr:col>
      <xdr:colOff>449237</xdr:colOff>
      <xdr:row>8</xdr:row>
      <xdr:rowOff>56865</xdr:rowOff>
    </xdr:to>
    <xdr:graphicFrame macro="">
      <xdr:nvGraphicFramePr>
        <xdr:cNvPr id="33" name="Chart 32">
          <a:hlinkClick xmlns:r="http://schemas.openxmlformats.org/officeDocument/2006/relationships" r:id="rId4"/>
          <a:extLst>
            <a:ext uri="{FF2B5EF4-FFF2-40B4-BE49-F238E27FC236}">
              <a16:creationId xmlns:a16="http://schemas.microsoft.com/office/drawing/2014/main" id="{74976861-0AE7-4541-A2AB-EFE1C7EE88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500417</xdr:colOff>
      <xdr:row>6</xdr:row>
      <xdr:rowOff>56865</xdr:rowOff>
    </xdr:from>
    <xdr:to>
      <xdr:col>10</xdr:col>
      <xdr:colOff>517476</xdr:colOff>
      <xdr:row>8</xdr:row>
      <xdr:rowOff>51178</xdr:rowOff>
    </xdr:to>
    <xdr:graphicFrame macro="">
      <xdr:nvGraphicFramePr>
        <xdr:cNvPr id="35" name="Chart 34">
          <a:hlinkClick xmlns:r="http://schemas.openxmlformats.org/officeDocument/2006/relationships" r:id="rId6"/>
          <a:extLst>
            <a:ext uri="{FF2B5EF4-FFF2-40B4-BE49-F238E27FC236}">
              <a16:creationId xmlns:a16="http://schemas.microsoft.com/office/drawing/2014/main" id="{621EB2D9-DC8B-4F41-B101-A47BABEC26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193921</xdr:colOff>
          <xdr:row>8</xdr:row>
          <xdr:rowOff>102358</xdr:rowOff>
        </xdr:from>
        <xdr:to>
          <xdr:col>9</xdr:col>
          <xdr:colOff>66130</xdr:colOff>
          <xdr:row>11</xdr:row>
          <xdr:rowOff>56866</xdr:rowOff>
        </xdr:to>
        <xdr:pic>
          <xdr:nvPicPr>
            <xdr:cNvPr id="42" name="Picture 41">
              <a:extLst>
                <a:ext uri="{FF2B5EF4-FFF2-40B4-BE49-F238E27FC236}">
                  <a16:creationId xmlns:a16="http://schemas.microsoft.com/office/drawing/2014/main" id="{8DC6479B-E6E1-BAFD-E356-CA119231E030}"/>
                </a:ext>
              </a:extLst>
            </xdr:cNvPr>
            <xdr:cNvPicPr>
              <a:picLocks noChangeAspect="1" noChangeArrowheads="1"/>
              <a:extLst>
                <a:ext uri="{84589F7E-364E-4C9E-8A38-B11213B215E9}">
                  <a14:cameraTool cellRange="'Pivot Report'!$A$52:$D$54" spid="_x0000_s1058"/>
                </a:ext>
              </a:extLst>
            </xdr:cNvPicPr>
          </xdr:nvPicPr>
          <xdr:blipFill>
            <a:blip xmlns:r="http://schemas.openxmlformats.org/officeDocument/2006/relationships" r:embed="rId8"/>
            <a:srcRect/>
            <a:stretch>
              <a:fillRect/>
            </a:stretch>
          </xdr:blipFill>
          <xdr:spPr bwMode="auto">
            <a:xfrm>
              <a:off x="802563" y="1559264"/>
              <a:ext cx="4741341" cy="500847"/>
            </a:xfrm>
            <a:prstGeom prst="rect">
              <a:avLst/>
            </a:prstGeom>
            <a:ln>
              <a:noFill/>
            </a:ln>
            <a:effectLst>
              <a:outerShdw blurRad="190500" algn="tl" rotWithShape="0">
                <a:srgbClr val="000000">
                  <a:alpha val="70000"/>
                </a:srgbClr>
              </a:outerShdw>
            </a:effectLst>
            <a:extLst>
              <a:ext uri="{909E8E84-426E-40DD-AFC4-6F175D3DCCD1}">
                <a14:hiddenFill>
                  <a:solidFill>
                    <a:srgbClr val="FFFFFF"/>
                  </a:solidFill>
                </a14:hiddenFill>
              </a:ext>
            </a:extLst>
          </xdr:spPr>
        </xdr:pic>
        <xdr:clientData/>
      </xdr:twoCellAnchor>
    </mc:Choice>
    <mc:Fallback/>
  </mc:AlternateContent>
  <xdr:twoCellAnchor>
    <xdr:from>
      <xdr:col>3</xdr:col>
      <xdr:colOff>192204</xdr:colOff>
      <xdr:row>19</xdr:row>
      <xdr:rowOff>0</xdr:rowOff>
    </xdr:from>
    <xdr:to>
      <xdr:col>7</xdr:col>
      <xdr:colOff>176283</xdr:colOff>
      <xdr:row>20</xdr:row>
      <xdr:rowOff>108045</xdr:rowOff>
    </xdr:to>
    <xdr:sp macro="" textlink="">
      <xdr:nvSpPr>
        <xdr:cNvPr id="44" name="TextBox 43">
          <a:extLst>
            <a:ext uri="{FF2B5EF4-FFF2-40B4-BE49-F238E27FC236}">
              <a16:creationId xmlns:a16="http://schemas.microsoft.com/office/drawing/2014/main" id="{42321F95-27AB-84FD-277D-E2948E3E59C5}"/>
            </a:ext>
          </a:extLst>
        </xdr:cNvPr>
        <xdr:cNvSpPr txBox="1"/>
      </xdr:nvSpPr>
      <xdr:spPr>
        <a:xfrm>
          <a:off x="2017592" y="3457433"/>
          <a:ext cx="2417930" cy="2900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latin typeface="Aptos Narrow" panose="020B0004020202020204" pitchFamily="34" charset="0"/>
            </a:rPr>
            <a:t>No.of</a:t>
          </a:r>
          <a:r>
            <a:rPr lang="en-IN" sz="1100" b="1" baseline="0">
              <a:latin typeface="Aptos Narrow" panose="020B0004020202020204" pitchFamily="34" charset="0"/>
            </a:rPr>
            <a:t> Patient by Age group</a:t>
          </a:r>
          <a:endParaRPr lang="en-IN" sz="1100" b="1">
            <a:latin typeface="Aptos Narrow" panose="020B0004020202020204" pitchFamily="34" charset="0"/>
          </a:endParaRPr>
        </a:p>
        <a:p>
          <a:pPr algn="ctr"/>
          <a:endParaRPr lang="en-IN" sz="1100">
            <a:latin typeface="+mn-lt"/>
          </a:endParaRPr>
        </a:p>
      </xdr:txBody>
    </xdr:sp>
    <xdr:clientData/>
  </xdr:twoCellAnchor>
  <xdr:twoCellAnchor>
    <xdr:from>
      <xdr:col>9</xdr:col>
      <xdr:colOff>261582</xdr:colOff>
      <xdr:row>8</xdr:row>
      <xdr:rowOff>56866</xdr:rowOff>
    </xdr:from>
    <xdr:to>
      <xdr:col>16</xdr:col>
      <xdr:colOff>523165</xdr:colOff>
      <xdr:row>19</xdr:row>
      <xdr:rowOff>45493</xdr:rowOff>
    </xdr:to>
    <xdr:graphicFrame macro="">
      <xdr:nvGraphicFramePr>
        <xdr:cNvPr id="48" name="Chart 47">
          <a:extLst>
            <a:ext uri="{FF2B5EF4-FFF2-40B4-BE49-F238E27FC236}">
              <a16:creationId xmlns:a16="http://schemas.microsoft.com/office/drawing/2014/main" id="{F9102EDB-D3B6-4796-9731-31611BC344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8</xdr:col>
      <xdr:colOff>181972</xdr:colOff>
      <xdr:row>0</xdr:row>
      <xdr:rowOff>108044</xdr:rowOff>
    </xdr:from>
    <xdr:to>
      <xdr:col>10</xdr:col>
      <xdr:colOff>389072</xdr:colOff>
      <xdr:row>3</xdr:row>
      <xdr:rowOff>22747</xdr:rowOff>
    </xdr:to>
    <mc:AlternateContent xmlns:mc="http://schemas.openxmlformats.org/markup-compatibility/2006" xmlns:a14="http://schemas.microsoft.com/office/drawing/2010/main">
      <mc:Choice Requires="a14">
        <xdr:graphicFrame macro="">
          <xdr:nvGraphicFramePr>
            <xdr:cNvPr id="49" name="Date (Year)">
              <a:extLst>
                <a:ext uri="{FF2B5EF4-FFF2-40B4-BE49-F238E27FC236}">
                  <a16:creationId xmlns:a16="http://schemas.microsoft.com/office/drawing/2014/main" id="{E1662E91-600B-4C0C-B8D0-B1E7057A68A0}"/>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5049673" y="108044"/>
              <a:ext cx="1424026" cy="4606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506106</xdr:colOff>
      <xdr:row>0</xdr:row>
      <xdr:rowOff>51178</xdr:rowOff>
    </xdr:from>
    <xdr:to>
      <xdr:col>14</xdr:col>
      <xdr:colOff>102357</xdr:colOff>
      <xdr:row>8</xdr:row>
      <xdr:rowOff>5686</xdr:rowOff>
    </xdr:to>
    <xdr:graphicFrame macro="">
      <xdr:nvGraphicFramePr>
        <xdr:cNvPr id="52" name="Chart 51">
          <a:extLst>
            <a:ext uri="{FF2B5EF4-FFF2-40B4-BE49-F238E27FC236}">
              <a16:creationId xmlns:a16="http://schemas.microsoft.com/office/drawing/2014/main" id="{4D2FBB5E-39B7-4735-8B3E-6F5BA48C91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278641</xdr:colOff>
      <xdr:row>11</xdr:row>
      <xdr:rowOff>153539</xdr:rowOff>
    </xdr:from>
    <xdr:to>
      <xdr:col>9</xdr:col>
      <xdr:colOff>17060</xdr:colOff>
      <xdr:row>19</xdr:row>
      <xdr:rowOff>68240</xdr:rowOff>
    </xdr:to>
    <xdr:graphicFrame macro="">
      <xdr:nvGraphicFramePr>
        <xdr:cNvPr id="53" name="Chart 52">
          <a:extLst>
            <a:ext uri="{FF2B5EF4-FFF2-40B4-BE49-F238E27FC236}">
              <a16:creationId xmlns:a16="http://schemas.microsoft.com/office/drawing/2014/main" id="{C3D49D85-F88E-4F3A-BE6F-08AD557135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67099</xdr:colOff>
      <xdr:row>18</xdr:row>
      <xdr:rowOff>176284</xdr:rowOff>
    </xdr:from>
    <xdr:to>
      <xdr:col>15</xdr:col>
      <xdr:colOff>51179</xdr:colOff>
      <xdr:row>20</xdr:row>
      <xdr:rowOff>102359</xdr:rowOff>
    </xdr:to>
    <xdr:sp macro="" textlink="">
      <xdr:nvSpPr>
        <xdr:cNvPr id="54" name="TextBox 53">
          <a:extLst>
            <a:ext uri="{FF2B5EF4-FFF2-40B4-BE49-F238E27FC236}">
              <a16:creationId xmlns:a16="http://schemas.microsoft.com/office/drawing/2014/main" id="{225AFDAF-B0B4-A1A6-FE10-D9EA640F6B5E}"/>
            </a:ext>
          </a:extLst>
        </xdr:cNvPr>
        <xdr:cNvSpPr txBox="1"/>
      </xdr:nvSpPr>
      <xdr:spPr>
        <a:xfrm>
          <a:off x="6760189" y="3451747"/>
          <a:ext cx="2417930" cy="2900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latin typeface="Aptos Narrow" panose="020B0004020202020204" pitchFamily="34" charset="0"/>
            </a:rPr>
            <a:t>No.of</a:t>
          </a:r>
          <a:r>
            <a:rPr lang="en-IN" sz="1100" b="1" baseline="0">
              <a:latin typeface="Aptos Narrow" panose="020B0004020202020204" pitchFamily="34" charset="0"/>
            </a:rPr>
            <a:t> Patient by Department</a:t>
          </a:r>
          <a:endParaRPr lang="en-IN" sz="1100" b="1">
            <a:latin typeface="Aptos Narrow" panose="020B0004020202020204" pitchFamily="34" charset="0"/>
          </a:endParaRPr>
        </a:p>
        <a:p>
          <a:pPr algn="ctr"/>
          <a:endParaRPr lang="en-IN" sz="1100">
            <a:latin typeface="+mn-lt"/>
          </a:endParaRPr>
        </a:p>
      </xdr:txBody>
    </xdr:sp>
    <xdr:clientData/>
  </xdr:twoCellAnchor>
  <xdr:twoCellAnchor>
    <xdr:from>
      <xdr:col>10</xdr:col>
      <xdr:colOff>403746</xdr:colOff>
      <xdr:row>7</xdr:row>
      <xdr:rowOff>5687</xdr:rowOff>
    </xdr:from>
    <xdr:to>
      <xdr:col>14</xdr:col>
      <xdr:colOff>79611</xdr:colOff>
      <xdr:row>8</xdr:row>
      <xdr:rowOff>62553</xdr:rowOff>
    </xdr:to>
    <xdr:sp macro="" textlink="">
      <xdr:nvSpPr>
        <xdr:cNvPr id="55" name="TextBox 54">
          <a:extLst>
            <a:ext uri="{FF2B5EF4-FFF2-40B4-BE49-F238E27FC236}">
              <a16:creationId xmlns:a16="http://schemas.microsoft.com/office/drawing/2014/main" id="{8B8266CF-0D1E-76F1-A499-CDA6A9AA068A}"/>
            </a:ext>
          </a:extLst>
        </xdr:cNvPr>
        <xdr:cNvSpPr txBox="1"/>
      </xdr:nvSpPr>
      <xdr:spPr>
        <a:xfrm>
          <a:off x="6488373" y="1279478"/>
          <a:ext cx="2109716" cy="2388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00" b="1">
              <a:latin typeface="Aptos Narrow" panose="020B0004020202020204" pitchFamily="34" charset="0"/>
            </a:rPr>
            <a:t>No.of</a:t>
          </a:r>
          <a:r>
            <a:rPr lang="en-IN" sz="1000" b="1" baseline="0">
              <a:latin typeface="Aptos Narrow" panose="020B0004020202020204" pitchFamily="34" charset="0"/>
            </a:rPr>
            <a:t> Patient by Age group</a:t>
          </a:r>
          <a:endParaRPr lang="en-IN" sz="1000" b="1">
            <a:latin typeface="Aptos Narrow" panose="020B0004020202020204" pitchFamily="34" charset="0"/>
          </a:endParaRPr>
        </a:p>
        <a:p>
          <a:pPr algn="ctr"/>
          <a:endParaRPr lang="en-IN" sz="1100">
            <a:latin typeface="+mn-lt"/>
          </a:endParaRPr>
        </a:p>
      </xdr:txBody>
    </xdr:sp>
    <xdr:clientData/>
  </xdr:twoCellAnchor>
  <xdr:twoCellAnchor editAs="absolute">
    <xdr:from>
      <xdr:col>14</xdr:col>
      <xdr:colOff>90987</xdr:colOff>
      <xdr:row>0</xdr:row>
      <xdr:rowOff>108044</xdr:rowOff>
    </xdr:from>
    <xdr:to>
      <xdr:col>16</xdr:col>
      <xdr:colOff>557284</xdr:colOff>
      <xdr:row>8</xdr:row>
      <xdr:rowOff>28432</xdr:rowOff>
    </xdr:to>
    <xdr:graphicFrame macro="">
      <xdr:nvGraphicFramePr>
        <xdr:cNvPr id="56" name="Chart 55">
          <a:extLst>
            <a:ext uri="{FF2B5EF4-FFF2-40B4-BE49-F238E27FC236}">
              <a16:creationId xmlns:a16="http://schemas.microsoft.com/office/drawing/2014/main" id="{AFE94161-6995-457B-A56D-6650D94489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528850</xdr:colOff>
      <xdr:row>6</xdr:row>
      <xdr:rowOff>176284</xdr:rowOff>
    </xdr:from>
    <xdr:to>
      <xdr:col>17</xdr:col>
      <xdr:colOff>34118</xdr:colOff>
      <xdr:row>8</xdr:row>
      <xdr:rowOff>73925</xdr:rowOff>
    </xdr:to>
    <xdr:sp macro="" textlink="">
      <xdr:nvSpPr>
        <xdr:cNvPr id="57" name="TextBox 56">
          <a:extLst>
            <a:ext uri="{FF2B5EF4-FFF2-40B4-BE49-F238E27FC236}">
              <a16:creationId xmlns:a16="http://schemas.microsoft.com/office/drawing/2014/main" id="{633FF95C-5F63-16C3-1D7D-990708BCF3C5}"/>
            </a:ext>
          </a:extLst>
        </xdr:cNvPr>
        <xdr:cNvSpPr txBox="1"/>
      </xdr:nvSpPr>
      <xdr:spPr>
        <a:xfrm>
          <a:off x="8438865" y="1268105"/>
          <a:ext cx="1939119" cy="2615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00" b="1" baseline="0">
              <a:latin typeface="Aptos Narrow" panose="020B0004020202020204" pitchFamily="34" charset="0"/>
            </a:rPr>
            <a:t>Patient Attend Status</a:t>
          </a:r>
          <a:endParaRPr lang="en-IN" sz="1000" b="1">
            <a:latin typeface="Aptos Narrow" panose="020B0004020202020204" pitchFamily="34" charset="0"/>
          </a:endParaRPr>
        </a:p>
        <a:p>
          <a:pPr algn="ctr"/>
          <a:endParaRPr lang="en-IN" sz="1100">
            <a:latin typeface="+mn-lt"/>
          </a:endParaRPr>
        </a:p>
      </xdr:txBody>
    </xdr:sp>
    <xdr:clientData/>
  </xdr:twoCellAnchor>
  <mc:AlternateContent xmlns:mc="http://schemas.openxmlformats.org/markup-compatibility/2006">
    <mc:Choice xmlns:a14="http://schemas.microsoft.com/office/drawing/2010/main" Requires="a14">
      <xdr:twoCellAnchor editAs="oneCell">
        <xdr:from>
          <xdr:col>1</xdr:col>
          <xdr:colOff>190500</xdr:colOff>
          <xdr:row>8</xdr:row>
          <xdr:rowOff>99060</xdr:rowOff>
        </xdr:from>
        <xdr:to>
          <xdr:col>9</xdr:col>
          <xdr:colOff>68580</xdr:colOff>
          <xdr:row>11</xdr:row>
          <xdr:rowOff>53340</xdr:rowOff>
        </xdr:to>
        <xdr:pic>
          <xdr:nvPicPr>
            <xdr:cNvPr id="1046" name="Picture 41">
              <a:extLst>
                <a:ext uri="{FF2B5EF4-FFF2-40B4-BE49-F238E27FC236}">
                  <a16:creationId xmlns:a16="http://schemas.microsoft.com/office/drawing/2014/main" id="{04A0AE03-7360-49EC-DDE1-DA9F2CE54D3F}"/>
                </a:ext>
              </a:extLst>
            </xdr:cNvPr>
            <xdr:cNvPicPr>
              <a:picLocks noChangeAspect="1" noChangeArrowheads="1"/>
              <a:extLst>
                <a:ext uri="{84589F7E-364E-4C9E-8A38-B11213B215E9}">
                  <a14:cameraTool cellRange="'Pivot Report'!$A$52:$D$54" spid="_x0000_s1059"/>
                </a:ext>
              </a:extLst>
            </xdr:cNvPicPr>
          </xdr:nvPicPr>
          <xdr:blipFill>
            <a:blip xmlns:r="http://schemas.openxmlformats.org/officeDocument/2006/relationships" r:embed="rId8"/>
            <a:srcRect/>
            <a:stretch>
              <a:fillRect/>
            </a:stretch>
          </xdr:blipFill>
          <xdr:spPr bwMode="auto">
            <a:xfrm>
              <a:off x="800100" y="1562100"/>
              <a:ext cx="4754880" cy="502920"/>
            </a:xfrm>
            <a:prstGeom prst="rect">
              <a:avLst/>
            </a:prstGeom>
            <a:noFill/>
            <a:effectLst>
              <a:outerShdw algn="tl" rotWithShape="0">
                <a:srgbClr val="000000">
                  <a:alpha val="70000"/>
                </a:srgbClr>
              </a:outerShdw>
            </a:effectLst>
            <a:extLst>
              <a:ext uri="{909E8E84-426E-40DD-AFC4-6F175D3DCCD1}">
                <a14:hiddenFill>
                  <a:solidFill>
                    <a:srgbClr val="FFFFFF"/>
                  </a:solidFill>
                </a14:hiddenFill>
              </a:ext>
            </a:extLst>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2</xdr:col>
      <xdr:colOff>502920</xdr:colOff>
      <xdr:row>1</xdr:row>
      <xdr:rowOff>106680</xdr:rowOff>
    </xdr:from>
    <xdr:to>
      <xdr:col>16</xdr:col>
      <xdr:colOff>441960</xdr:colOff>
      <xdr:row>27</xdr:row>
      <xdr:rowOff>30480</xdr:rowOff>
    </xdr:to>
    <xdr:graphicFrame macro="">
      <xdr:nvGraphicFramePr>
        <xdr:cNvPr id="2" name="Chart 1">
          <a:extLst>
            <a:ext uri="{FF2B5EF4-FFF2-40B4-BE49-F238E27FC236}">
              <a16:creationId xmlns:a16="http://schemas.microsoft.com/office/drawing/2014/main" id="{4DDF7F5E-9795-4DB6-8173-563E2BB15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53340</xdr:colOff>
      <xdr:row>5</xdr:row>
      <xdr:rowOff>99060</xdr:rowOff>
    </xdr:from>
    <xdr:to>
      <xdr:col>2</xdr:col>
      <xdr:colOff>114300</xdr:colOff>
      <xdr:row>7</xdr:row>
      <xdr:rowOff>114300</xdr:rowOff>
    </xdr:to>
    <xdr:sp macro="" textlink="">
      <xdr:nvSpPr>
        <xdr:cNvPr id="3" name="Arrow: Left 2">
          <a:hlinkClick xmlns:r="http://schemas.openxmlformats.org/officeDocument/2006/relationships" r:id="rId2"/>
          <a:extLst>
            <a:ext uri="{FF2B5EF4-FFF2-40B4-BE49-F238E27FC236}">
              <a16:creationId xmlns:a16="http://schemas.microsoft.com/office/drawing/2014/main" id="{19655B14-8546-430C-D706-60D810024662}"/>
            </a:ext>
          </a:extLst>
        </xdr:cNvPr>
        <xdr:cNvSpPr/>
      </xdr:nvSpPr>
      <xdr:spPr>
        <a:xfrm>
          <a:off x="662940" y="1013460"/>
          <a:ext cx="670560" cy="381000"/>
        </a:xfrm>
        <a:prstGeom prst="leftArrow">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144780</xdr:colOff>
      <xdr:row>2</xdr:row>
      <xdr:rowOff>7620</xdr:rowOff>
    </xdr:from>
    <xdr:to>
      <xdr:col>17</xdr:col>
      <xdr:colOff>198120</xdr:colOff>
      <xdr:row>25</xdr:row>
      <xdr:rowOff>129540</xdr:rowOff>
    </xdr:to>
    <xdr:graphicFrame macro="">
      <xdr:nvGraphicFramePr>
        <xdr:cNvPr id="2" name="Chart 1">
          <a:extLst>
            <a:ext uri="{FF2B5EF4-FFF2-40B4-BE49-F238E27FC236}">
              <a16:creationId xmlns:a16="http://schemas.microsoft.com/office/drawing/2014/main" id="{D33A25FD-59A2-4DA3-85CE-8C2EB64592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144780</xdr:colOff>
      <xdr:row>3</xdr:row>
      <xdr:rowOff>121920</xdr:rowOff>
    </xdr:from>
    <xdr:to>
      <xdr:col>2</xdr:col>
      <xdr:colOff>236220</xdr:colOff>
      <xdr:row>5</xdr:row>
      <xdr:rowOff>144780</xdr:rowOff>
    </xdr:to>
    <xdr:sp macro="" textlink="">
      <xdr:nvSpPr>
        <xdr:cNvPr id="3" name="Arrow: Left 2">
          <a:hlinkClick xmlns:r="http://schemas.openxmlformats.org/officeDocument/2006/relationships" r:id="rId2"/>
          <a:extLst>
            <a:ext uri="{FF2B5EF4-FFF2-40B4-BE49-F238E27FC236}">
              <a16:creationId xmlns:a16="http://schemas.microsoft.com/office/drawing/2014/main" id="{EF794915-4177-CF25-A150-CCEF0AA8BBB9}"/>
            </a:ext>
          </a:extLst>
        </xdr:cNvPr>
        <xdr:cNvSpPr/>
      </xdr:nvSpPr>
      <xdr:spPr>
        <a:xfrm>
          <a:off x="754380" y="670560"/>
          <a:ext cx="701040" cy="388620"/>
        </a:xfrm>
        <a:prstGeom prst="leftArrow">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281940</xdr:colOff>
      <xdr:row>3</xdr:row>
      <xdr:rowOff>22860</xdr:rowOff>
    </xdr:from>
    <xdr:to>
      <xdr:col>14</xdr:col>
      <xdr:colOff>259080</xdr:colOff>
      <xdr:row>25</xdr:row>
      <xdr:rowOff>91440</xdr:rowOff>
    </xdr:to>
    <xdr:graphicFrame macro="">
      <xdr:nvGraphicFramePr>
        <xdr:cNvPr id="2" name="Chart 1">
          <a:extLst>
            <a:ext uri="{FF2B5EF4-FFF2-40B4-BE49-F238E27FC236}">
              <a16:creationId xmlns:a16="http://schemas.microsoft.com/office/drawing/2014/main" id="{F9721268-9604-4045-86AC-2D43FF0913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579120</xdr:colOff>
      <xdr:row>4</xdr:row>
      <xdr:rowOff>114300</xdr:rowOff>
    </xdr:from>
    <xdr:to>
      <xdr:col>2</xdr:col>
      <xdr:colOff>91440</xdr:colOff>
      <xdr:row>6</xdr:row>
      <xdr:rowOff>76200</xdr:rowOff>
    </xdr:to>
    <xdr:sp macro="" textlink="">
      <xdr:nvSpPr>
        <xdr:cNvPr id="3" name="Arrow: Left 2">
          <a:hlinkClick xmlns:r="http://schemas.openxmlformats.org/officeDocument/2006/relationships" r:id="rId2"/>
          <a:extLst>
            <a:ext uri="{FF2B5EF4-FFF2-40B4-BE49-F238E27FC236}">
              <a16:creationId xmlns:a16="http://schemas.microsoft.com/office/drawing/2014/main" id="{571EA59D-EF67-26E9-FACC-33A7C2D10880}"/>
            </a:ext>
          </a:extLst>
        </xdr:cNvPr>
        <xdr:cNvSpPr/>
      </xdr:nvSpPr>
      <xdr:spPr>
        <a:xfrm>
          <a:off x="579120" y="845820"/>
          <a:ext cx="731520" cy="327660"/>
        </a:xfrm>
        <a:prstGeom prst="leftArrow">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30892</xdr:colOff>
      <xdr:row>51</xdr:row>
      <xdr:rowOff>102973</xdr:rowOff>
    </xdr:from>
    <xdr:to>
      <xdr:col>4</xdr:col>
      <xdr:colOff>154459</xdr:colOff>
      <xdr:row>54</xdr:row>
      <xdr:rowOff>61783</xdr:rowOff>
    </xdr:to>
    <xdr:graphicFrame macro="">
      <xdr:nvGraphicFramePr>
        <xdr:cNvPr id="8" name="Chart 7">
          <a:extLst>
            <a:ext uri="{FF2B5EF4-FFF2-40B4-BE49-F238E27FC236}">
              <a16:creationId xmlns:a16="http://schemas.microsoft.com/office/drawing/2014/main" id="{C47D7CB6-1381-8B4E-6CE3-6DAA277C1D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jan T" refreshedDate="45885.813584027776" backgroundQuery="1" createdVersion="8" refreshedVersion="8" minRefreshableVersion="3" recordCount="0" supportSubquery="1" supportAdvancedDrill="1" xr:uid="{8785745E-181C-406D-BB9D-FBE697BF032E}">
  <cacheSource type="external" connectionId="3"/>
  <cacheFields count="4">
    <cacheField name="[Calender_Table].[Date (Month)].[Date (Month)]" caption="Date (Month)" numFmtId="0" hierarchy="3" level="1">
      <sharedItems count="1">
        <s v="Jan"/>
      </sharedItems>
    </cacheField>
    <cacheField name="[Calender_Tabl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er_Table].[Date (Quarter)].[Date (Quarter)]" caption="Date (Quarter)" numFmtId="0" hierarchy="2" level="1">
      <sharedItems count="1">
        <s v="Qtr1"/>
      </sharedItems>
    </cacheField>
    <cacheField name="[Calender_Table].[Date (Year)].[Date (Year)]" caption="Date (Year)" numFmtId="0" hierarchy="1" level="1">
      <sharedItems count="1">
        <s v="2023"/>
      </sharedItems>
    </cacheField>
  </cacheFields>
  <cacheHierarchies count="34">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us]" caption="Patient Attend Staus" attribute="1" defaultMemberUniqueName="[Hospital Emergency Room Data].[Patient Attend Staus].[All]" allUniqueName="[Hospital Emergency Room Data].[Patient Attend Sta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us]" caption="Count of Patient Attend Sta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jan T" refreshedDate="45885.813587152777" backgroundQuery="1" createdVersion="8" refreshedVersion="8" minRefreshableVersion="3" recordCount="0" supportSubquery="1" supportAdvancedDrill="1" xr:uid="{581BFC3B-6A5F-415D-A836-B8F0A92C21FE}">
  <cacheSource type="external" connectionId="3"/>
  <cacheFields count="4">
    <cacheField name="[Calender_Table].[Date (Day)].[Date (Day)]" caption="Date (Day)" numFmtId="0" hierarchy="4" level="1">
      <sharedItems count="31">
        <s v="1-Jun"/>
        <s v="2-Jun"/>
        <s v="3-Jun"/>
        <s v="4-Jun"/>
        <s v="5-Jun"/>
        <s v="6-Jun"/>
        <s v="7-Jun"/>
        <s v="8-Jun"/>
        <s v="9-Jun"/>
        <s v="10-Jun"/>
        <s v="11-Jun"/>
        <s v="12-Jun"/>
        <s v="13-Jun"/>
        <s v="14-Jun"/>
        <s v="15-Jun"/>
        <s v="16-Jun"/>
        <s v="17-Jun"/>
        <s v="18-Jun"/>
        <s v="19-Jun"/>
        <s v="20-Jun"/>
        <s v="21-Jun"/>
        <s v="22-Jun"/>
        <s v="23-Jun"/>
        <s v="24-Jun"/>
        <s v="25-Jun"/>
        <s v="26-Jun"/>
        <s v="27-Jun"/>
        <s v="28-Jun"/>
        <s v="29-Jun"/>
        <s v="30-Jun"/>
        <s v="8-Jan" u="1"/>
      </sharedItems>
    </cacheField>
    <cacheField name="[Calender_Table].[Date (Month)].[Date (Month)]" caption="Date (Month)" numFmtId="0" hierarchy="3" level="1">
      <sharedItems containsSemiMixedTypes="0" containsNonDate="0" containsString="0"/>
    </cacheField>
    <cacheField name="[Measures].[Average of Patient Satisfaction Score]" caption="Average of Patient Satisfaction Score" numFmtId="0" hierarchy="29" level="32767"/>
    <cacheField name="[Calender_Table].[Date (Year)].[Date (Year)]" caption="Date (Year)"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us]" caption="Patient Attend Staus" attribute="1" defaultMemberUniqueName="[Hospital Emergency Room Data].[Patient Attend Staus].[All]" allUniqueName="[Hospital Emergency Room Data].[Patient Attend Sta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us]" caption="Count of Patient Attend Sta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jan T" refreshedDate="45885.813587615739" backgroundQuery="1" createdVersion="8" refreshedVersion="8" minRefreshableVersion="3" recordCount="0" supportSubquery="1" supportAdvancedDrill="1" xr:uid="{240A68A3-54EB-418E-9FA0-6779A9802EB8}">
  <cacheSource type="external" connectionId="3"/>
  <cacheFields count="5">
    <cacheField name="[Calender_Table].[Date (Month)].[Date (Month)]" caption="Date (Month)" numFmtId="0" hierarchy="3" level="1">
      <sharedItems containsSemiMixedTypes="0" containsNonDate="0" containsString="0"/>
    </cacheField>
    <cacheField name="[Hospital Emergency Room Data].[Patient Admission Flag].[Patient Admission Flag]" caption="Patient Admission Flag" numFmtId="0" hierarchy="13" level="1">
      <sharedItems count="2">
        <s v="Admitted"/>
        <s v="Non-admitted"/>
      </sharedItems>
    </cacheField>
    <cacheField name="[Measures].[Count of Patient Admission Flag]" caption="Count of Patient Admission Flag" numFmtId="0" hierarchy="30" level="32767"/>
    <cacheField name="[Calender_Table].[Date (Year)].[Date (Year)]" caption="Date (Year)" numFmtId="0" hierarchy="1"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us]" caption="Patient Attend Staus" attribute="1" defaultMemberUniqueName="[Hospital Emergency Room Data].[Patient Attend Staus].[All]" allUniqueName="[Hospital Emergency Room Data].[Patient Attend Sta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us]" caption="Count of Patient Attend Sta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jan T" refreshedDate="45885.813588310186" backgroundQuery="1" createdVersion="8" refreshedVersion="8" minRefreshableVersion="3" recordCount="0" supportSubquery="1" supportAdvancedDrill="1" xr:uid="{F06AD951-34AD-43D0-AB31-664751837217}">
  <cacheSource type="external" connectionId="3"/>
  <cacheFields count="4">
    <cacheField name="[Calender_Table].[Date (Month)].[Date (Month)]" caption="Date (Month)" numFmtId="0" hierarchy="3"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1" level="32767"/>
    <cacheField name="[Calender_Table].[Date (Year)].[Date (Year)]" caption="Date (Year)"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us]" caption="Patient Attend Staus" attribute="1" defaultMemberUniqueName="[Hospital Emergency Room Data].[Patient Attend Staus].[All]" allUniqueName="[Hospital Emergency Room Data].[Patient Attend Sta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us]" caption="Count of Patient Attend Sta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jan T" refreshedDate="45885.813588541663" backgroundQuery="1" createdVersion="8" refreshedVersion="8" minRefreshableVersion="3" recordCount="0" supportSubquery="1" supportAdvancedDrill="1" xr:uid="{B00A6DD8-BDAE-490C-A3CF-A604D1B87AD3}">
  <cacheSource type="external" connectionId="3"/>
  <cacheFields count="3">
    <cacheField name="[Calender_Table].[Date (Month)].[Date (Month)]" caption="Date (Month)" numFmtId="0" hierarchy="3" level="1">
      <sharedItems containsSemiMixedTypes="0" containsNonDate="0" containsString="0"/>
    </cacheField>
    <cacheField name="[Measures].[Count of Patient Id]" caption="Count of Patient Id" numFmtId="0" hierarchy="23" level="32767"/>
    <cacheField name="[Calender_Table].[Date (Year)].[Date (Year)]" caption="Date (Year)"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us]" caption="Patient Attend Staus" attribute="1" defaultMemberUniqueName="[Hospital Emergency Room Data].[Patient Attend Staus].[All]" allUniqueName="[Hospital Emergency Room Data].[Patient Attend Sta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us]" caption="Count of Patient Attend Sta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jan T" refreshedDate="45884.45068159722" backgroundQuery="1" createdVersion="3" refreshedVersion="8" minRefreshableVersion="3" recordCount="0" supportSubquery="1" supportAdvancedDrill="1" xr:uid="{D8EE47DC-3C1D-4850-BB70-86BE2F8BB214}">
  <cacheSource type="external" connectionId="3">
    <extLst>
      <ext xmlns:x14="http://schemas.microsoft.com/office/spreadsheetml/2009/9/main" uri="{F057638F-6D5F-4e77-A914-E7F072B9BCA8}">
        <x14:sourceConnection name="ThisWorkbookDataModel"/>
      </ext>
    </extLst>
  </cacheSource>
  <cacheFields count="0"/>
  <cacheHierarchies count="3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us]" caption="Patient Attend Staus" attribute="1" defaultMemberUniqueName="[Hospital Emergency Room Data].[Patient Attend Staus].[All]" allUniqueName="[Hospital Emergency Room Data].[Patient Attend Sta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938528768"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jan T" refreshedDate="45884.556636689813" backgroundQuery="1" createdVersion="3" refreshedVersion="8" minRefreshableVersion="3" recordCount="0" supportSubquery="1" supportAdvancedDrill="1" xr:uid="{AADD87E5-2A8C-4D71-B88A-3EE69191CF1B}">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0"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us]" caption="Patient Attend Staus" attribute="1" defaultMemberUniqueName="[Hospital Emergency Room Data].[Patient Attend Staus].[All]" allUniqueName="[Hospital Emergency Room Data].[Patient Attend Sta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us]" caption="Count of Patient Attend Sta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86287662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jan T" refreshedDate="45885.81358425926" backgroundQuery="1" createdVersion="8" refreshedVersion="8" minRefreshableVersion="3" recordCount="0" supportSubquery="1" supportAdvancedDrill="1" xr:uid="{189DF53A-D4AC-4BAF-9FB0-33FE6D9D6E0C}">
  <cacheSource type="external" connectionId="3"/>
  <cacheFields count="3">
    <cacheField name="[Measures].[Distinct Count of Patient Id]" caption="Distinct Count of Patient Id" numFmtId="0" hierarchy="24" level="32767"/>
    <cacheField name="[Calender_Table].[Date (Month)].[Date (Month)]" caption="Date (Month)" numFmtId="0" hierarchy="3" level="1">
      <sharedItems containsSemiMixedTypes="0" containsNonDate="0" containsString="0"/>
    </cacheField>
    <cacheField name="[Calender_Table].[Date (Year)].[Date (Year)]" caption="Date (Year)"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us]" caption="Patient Attend Staus" attribute="1" defaultMemberUniqueName="[Hospital Emergency Room Data].[Patient Attend Staus].[All]" allUniqueName="[Hospital Emergency Room Data].[Patient Attend Sta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us]" caption="Count of Patient Attend Sta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jan T" refreshedDate="45885.813584606483" backgroundQuery="1" createdVersion="8" refreshedVersion="8" minRefreshableVersion="3" recordCount="0" supportSubquery="1" supportAdvancedDrill="1" xr:uid="{95E50B0C-166A-4520-8C37-947B11636CAD}">
  <cacheSource type="external" connectionId="3"/>
  <cacheFields count="4">
    <cacheField name="[Calender_Table].[Date (Month)].[Date (Month)]" caption="Date (Month)" numFmtId="0" hierarchy="3"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3" level="32767"/>
    <cacheField name="[Calender_Table].[Date (Year)].[Date (Year)]" caption="Date (Year)"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us]" caption="Patient Attend Staus" attribute="1" defaultMemberUniqueName="[Hospital Emergency Room Data].[Patient Attend Staus].[All]" allUniqueName="[Hospital Emergency Room Data].[Patient Attend Sta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us]" caption="Count of Patient Attend Sta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jan T" refreshedDate="45885.813585069445" backgroundQuery="1" createdVersion="8" refreshedVersion="8" minRefreshableVersion="3" recordCount="0" supportSubquery="1" supportAdvancedDrill="1" xr:uid="{B43FB194-776E-44E6-A568-987755DC785E}">
  <cacheSource type="external" connectionId="3"/>
  <cacheFields count="4">
    <cacheField name="[Calender_Table].[Date (Month)].[Date (Month)]" caption="Date (Month)" numFmtId="0" hierarchy="3" level="1">
      <sharedItems containsSemiMixedTypes="0" containsNonDate="0" containsString="0"/>
    </cacheField>
    <cacheField name="[Measures].[Count of Patient Id]" caption="Count of Patient Id" numFmtId="0" hierarchy="23" level="32767"/>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Calender_Table].[Date (Year)].[Date (Year)]" caption="Date (Year)"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2"/>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us]" caption="Patient Attend Staus" attribute="1" defaultMemberUniqueName="[Hospital Emergency Room Data].[Patient Attend Staus].[All]" allUniqueName="[Hospital Emergency Room Data].[Patient Attend Sta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us]" caption="Count of Patient Attend Sta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jan T" refreshedDate="45885.813585416669" backgroundQuery="1" createdVersion="8" refreshedVersion="8" minRefreshableVersion="3" recordCount="0" supportSubquery="1" supportAdvancedDrill="1" xr:uid="{B975E3FA-D71B-47E1-9C89-16B435EB060E}">
  <cacheSource type="external" connectionId="3"/>
  <cacheFields count="4">
    <cacheField name="[Calender_Table].[Date (Month)].[Date (Month)]" caption="Date (Month)" numFmtId="0" hierarchy="3" level="1">
      <sharedItems containsSemiMixedTypes="0" containsNonDate="0" containsString="0"/>
    </cacheField>
    <cacheField name="[Hospital Emergency Room Data].[Patient Attend Staus].[Patient Attend Staus]" caption="Patient Attend Staus" numFmtId="0" hierarchy="17" level="1">
      <sharedItems count="2">
        <s v="Delay"/>
        <s v="On-Time"/>
      </sharedItems>
    </cacheField>
    <cacheField name="[Measures].[Count of Patient Id]" caption="Count of Patient Id" numFmtId="0" hierarchy="23" level="32767"/>
    <cacheField name="[Calender_Table].[Date (Year)].[Date (Year)]" caption="Date (Year)"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us]" caption="Patient Attend Staus" attribute="1" defaultMemberUniqueName="[Hospital Emergency Room Data].[Patient Attend Staus].[All]" allUniqueName="[Hospital Emergency Room Data].[Patient Attend Staus].[All]" dimensionUniqueName="[Hospital Emergency Room 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us]" caption="Count of Patient Attend Sta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jan T" refreshedDate="45885.813585648146" backgroundQuery="1" createdVersion="8" refreshedVersion="8" minRefreshableVersion="3" recordCount="0" supportSubquery="1" supportAdvancedDrill="1" xr:uid="{31885CCB-3DBA-4639-B712-EA16D247B167}">
  <cacheSource type="external" connectionId="3"/>
  <cacheFields count="3">
    <cacheField name="[Measures].[Average of Patient Waittime]" caption="Average of Patient Waittime" numFmtId="0" hierarchy="26" level="32767"/>
    <cacheField name="[Calender_Table].[Date (Month)].[Date (Month)]" caption="Date (Month)" numFmtId="0" hierarchy="3" level="1">
      <sharedItems containsSemiMixedTypes="0" containsNonDate="0" containsString="0"/>
    </cacheField>
    <cacheField name="[Calender_Table].[Date (Year)].[Date (Year)]" caption="Date (Year)"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us]" caption="Patient Attend Staus" attribute="1" defaultMemberUniqueName="[Hospital Emergency Room Data].[Patient Attend Staus].[All]" allUniqueName="[Hospital Emergency Room Data].[Patient Attend Sta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us]" caption="Count of Patient Attend Sta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jan T" refreshedDate="45885.81358587963" backgroundQuery="1" createdVersion="8" refreshedVersion="8" minRefreshableVersion="3" recordCount="0" supportSubquery="1" supportAdvancedDrill="1" xr:uid="{497DBEE3-94B8-4A18-AB2F-FC0970013109}">
  <cacheSource type="external" connectionId="3"/>
  <cacheFields count="3">
    <cacheField name="[Measures].[Average of Patient Satisfaction Score]" caption="Average of Patient Satisfaction Score" numFmtId="0" hierarchy="29" level="32767"/>
    <cacheField name="[Calender_Table].[Date (Month)].[Date (Month)]" caption="Date (Month)" numFmtId="0" hierarchy="3" level="1">
      <sharedItems containsSemiMixedTypes="0" containsNonDate="0" containsString="0"/>
    </cacheField>
    <cacheField name="[Calender_Table].[Date (Year)].[Date (Year)]" caption="Date (Year)"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us]" caption="Patient Attend Staus" attribute="1" defaultMemberUniqueName="[Hospital Emergency Room Data].[Patient Attend Staus].[All]" allUniqueName="[Hospital Emergency Room Data].[Patient Attend Sta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us]" caption="Count of Patient Attend Sta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jan T" refreshedDate="45885.813586458331" backgroundQuery="1" createdVersion="8" refreshedVersion="8" minRefreshableVersion="3" recordCount="0" supportSubquery="1" supportAdvancedDrill="1" xr:uid="{8D63DEBE-DCA6-41FE-BBB6-BA7A4E0D32E9}">
  <cacheSource type="external" connectionId="3"/>
  <cacheFields count="4">
    <cacheField name="[Calender_Table].[Date (Day)].[Date (Day)]" caption="Date (Day)" numFmtId="0" hierarchy="4"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er_Table].[Date (Month)].[Date (Month)]" caption="Date (Month)" numFmtId="0" hierarchy="3" level="1">
      <sharedItems containsSemiMixedTypes="0" containsNonDate="0" containsString="0"/>
    </cacheField>
    <cacheField name="[Measures].[Count of Patient Id]" caption="Count of Patient Id" numFmtId="0" hierarchy="23" level="32767"/>
    <cacheField name="[Calender_Table].[Date (Year)].[Date (Year)]" caption="Date (Year)"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us]" caption="Patient Attend Staus" attribute="1" defaultMemberUniqueName="[Hospital Emergency Room Data].[Patient Attend Staus].[All]" allUniqueName="[Hospital Emergency Room Data].[Patient Attend Sta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us]" caption="Count of Patient Attend Sta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jan T" refreshedDate="45885.813586805554" backgroundQuery="1" createdVersion="8" refreshedVersion="8" minRefreshableVersion="3" recordCount="0" supportSubquery="1" supportAdvancedDrill="1" xr:uid="{C3682FFF-CF92-4ADE-AD16-FF26C08C194F}">
  <cacheSource type="external" connectionId="3"/>
  <cacheFields count="4">
    <cacheField name="[Calender_Table].[Date (Day)].[Date (Day)]" caption="Date (Day)" numFmtId="0" hierarchy="4"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er_Table].[Date (Month)].[Date (Month)]" caption="Date (Month)" numFmtId="0" hierarchy="3" level="1">
      <sharedItems containsSemiMixedTypes="0" containsNonDate="0" containsString="0"/>
    </cacheField>
    <cacheField name="[Measures].[Average of Patient Waittime]" caption="Average of Patient Waittime" numFmtId="0" hierarchy="26" level="32767"/>
    <cacheField name="[Calender_Table].[Date (Year)].[Date (Year)]" caption="Date (Year)"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2"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us]" caption="Patient Attend Staus" attribute="1" defaultMemberUniqueName="[Hospital Emergency Room Data].[Patient Attend Staus].[All]" allUniqueName="[Hospital Emergency Room Data].[Patient Attend Sta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us]" caption="Count of Patient Attend Sta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C4675E-C105-4EF7-8571-C0D14DE74748}" name="PivotTable13" cacheId="68" applyNumberFormats="0" applyBorderFormats="0" applyFontFormats="0" applyPatternFormats="0" applyAlignmentFormats="0" applyWidthHeightFormats="1" dataCaption="Values" tag="ddf01a84-2e60-4610-8486-f27529e488cc" updatedVersion="8" minRefreshableVersion="3" subtotalHiddenItems="1" itemPrintTitles="1" createdVersion="8" indent="0" outline="1" outlineData="1" multipleFieldFilters="0" chartFormat="45">
  <location ref="D86:E8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Id" fld="2" subtotal="count" baseField="0" baseItem="0"/>
  </dataFields>
  <formats count="1">
    <format dxfId="42">
      <pivotArea outline="0" collapsedLevelsAreSubtotals="1" fieldPosition="0"/>
    </format>
  </formats>
  <chartFormats count="9">
    <chartFormat chart="36" format="1" series="1">
      <pivotArea type="data" outline="0" fieldPosition="0">
        <references count="1">
          <reference field="4294967294" count="1" selected="0">
            <x v="0"/>
          </reference>
        </references>
      </pivotArea>
    </chartFormat>
    <chartFormat chart="36" format="2">
      <pivotArea type="data" outline="0" fieldPosition="0">
        <references count="2">
          <reference field="4294967294" count="1" selected="0">
            <x v="0"/>
          </reference>
          <reference field="1" count="1" selected="0">
            <x v="0"/>
          </reference>
        </references>
      </pivotArea>
    </chartFormat>
    <chartFormat chart="36" format="3">
      <pivotArea type="data" outline="0" fieldPosition="0">
        <references count="2">
          <reference field="4294967294" count="1" selected="0">
            <x v="0"/>
          </reference>
          <reference field="1" count="1" selected="0">
            <x v="1"/>
          </reference>
        </references>
      </pivotArea>
    </chartFormat>
    <chartFormat chart="37" format="4" series="1">
      <pivotArea type="data" outline="0" fieldPosition="0">
        <references count="1">
          <reference field="4294967294" count="1" selected="0">
            <x v="0"/>
          </reference>
        </references>
      </pivotArea>
    </chartFormat>
    <chartFormat chart="37" format="5">
      <pivotArea type="data" outline="0" fieldPosition="0">
        <references count="2">
          <reference field="4294967294" count="1" selected="0">
            <x v="0"/>
          </reference>
          <reference field="1" count="1" selected="0">
            <x v="0"/>
          </reference>
        </references>
      </pivotArea>
    </chartFormat>
    <chartFormat chart="37" format="6">
      <pivotArea type="data" outline="0" fieldPosition="0">
        <references count="2">
          <reference field="4294967294" count="1" selected="0">
            <x v="0"/>
          </reference>
          <reference field="1" count="1" selected="0">
            <x v="1"/>
          </reference>
        </references>
      </pivotArea>
    </chartFormat>
    <chartFormat chart="38" format="4" series="1">
      <pivotArea type="data" outline="0" fieldPosition="0">
        <references count="1">
          <reference field="4294967294" count="1" selected="0">
            <x v="0"/>
          </reference>
        </references>
      </pivotArea>
    </chartFormat>
    <chartFormat chart="38" format="5">
      <pivotArea type="data" outline="0" fieldPosition="0">
        <references count="2">
          <reference field="4294967294" count="1" selected="0">
            <x v="0"/>
          </reference>
          <reference field="1" count="1" selected="0">
            <x v="0"/>
          </reference>
        </references>
      </pivotArea>
    </chartFormat>
    <chartFormat chart="38"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_Table].[Date (Year)].&amp;[2023]"/>
      </members>
    </pivotHierarchy>
    <pivotHierarchy dragToData="1"/>
    <pivotHierarchy multipleItemSelectionAllowed="1" dragToData="1">
      <members count="1" level="1">
        <member name="[Calende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Count of Patient Satisfaction Score"/>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CDB31B2-0E52-4665-A95E-55978889C056}" name="PivotTable5" cacheId="80" applyNumberFormats="0" applyBorderFormats="0" applyFontFormats="0" applyPatternFormats="0" applyAlignmentFormats="0" applyWidthHeightFormats="1" dataCaption="Values" tag="dc2688e9-3043-4b3c-84e8-82895ca858ea" updatedVersion="8" minRefreshableVersion="3" subtotalHiddenItems="1" itemPrintTitles="1" createdVersion="8" indent="0" outline="1" outlineData="1" multipleFieldFilters="0" chartFormat="45" rowHeaderCaption="row label">
  <location ref="J4:K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numFmtId="2"/>
  </dataFields>
  <formats count="1">
    <format dxfId="57">
      <pivotArea outline="0" collapsedLevelsAreSubtotals="1" fieldPosition="0"/>
    </format>
  </formats>
  <chartFormats count="4">
    <chartFormat chart="36" format="2" series="1">
      <pivotArea type="data" outline="0" fieldPosition="0">
        <references count="1">
          <reference field="4294967294" count="1" selected="0">
            <x v="0"/>
          </reference>
        </references>
      </pivotArea>
    </chartFormat>
    <chartFormat chart="38" format="3" series="1">
      <pivotArea type="data" outline="0" fieldPosition="0">
        <references count="1">
          <reference field="4294967294" count="1" selected="0">
            <x v="0"/>
          </reference>
        </references>
      </pivotArea>
    </chartFormat>
    <chartFormat chart="39" format="4" series="1">
      <pivotArea type="data" outline="0" fieldPosition="0">
        <references count="1">
          <reference field="4294967294" count="1" selected="0">
            <x v="0"/>
          </reference>
        </references>
      </pivotArea>
    </chartFormat>
    <chartFormat chart="40"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Year)].&amp;[2023]"/>
      </members>
    </pivotHierarchy>
    <pivotHierarchy dragToData="1"/>
    <pivotHierarchy multipleItemSelectionAllowed="1" dragToData="1">
      <members count="1" level="1">
        <member name="[Calende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7B0469A-A7BA-4599-9611-5314DAD86267}" name="PivotTable8" cacheId="89" applyNumberFormats="0" applyBorderFormats="0" applyFontFormats="0" applyPatternFormats="0" applyAlignmentFormats="0" applyWidthHeightFormats="1" dataCaption="Values" tag="ad8d7179-b6ec-4a1f-a0b7-715ffaf954be" updatedVersion="8" minRefreshableVersion="3" subtotalHiddenItems="1" itemPrintTitles="1" createdVersion="8" indent="0" outline="1" outlineData="1" multipleFieldFilters="0" chartFormat="44">
  <location ref="A64:B73" firstHeaderRow="1" firstDataRow="1" firstDataCol="1"/>
  <pivotFields count="4">
    <pivotField allDrilled="1" subtotalTop="0" showAll="0" dataSourceSort="1" defaultSubtotal="0" defaultAttributeDrillState="1"/>
    <pivotField axis="axisRow" allDrilled="1" subtotalTop="0" showAll="0"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1">
    <format dxfId="58">
      <pivotArea outline="0" collapsedLevelsAreSubtotals="1" fieldPosition="0"/>
    </format>
  </formats>
  <chartFormats count="1">
    <chartFormat chart="35"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Year)].&amp;[2023]"/>
      </members>
    </pivotHierarchy>
    <pivotHierarchy dragToData="1"/>
    <pivotHierarchy multipleItemSelectionAllowed="1" dragToData="1">
      <members count="1" level="1">
        <member name="[Calende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Count of Patient Satisfaction Score"/>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DF98A41-B7C5-4F10-B0AD-C7B664BBC0C5}" name="PivotTable4" cacheId="77" applyNumberFormats="0" applyBorderFormats="0" applyFontFormats="0" applyPatternFormats="0" applyAlignmentFormats="0" applyWidthHeightFormats="1" dataCaption="Values" tag="7ff4a575-cc6b-4efb-94f1-ebec75019be8" updatedVersion="8" minRefreshableVersion="3" subtotalHiddenItems="1" itemPrintTitles="1" createdVersion="8" indent="0" outline="1" outlineData="1" multipleFieldFilters="0" chartFormat="32" rowHeaderCaption="row label">
  <location ref="D4:E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Patient Id" fld="2" subtotal="count" baseField="0" baseItem="0"/>
  </dataFields>
  <chartFormats count="4">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Year)].&amp;[2023]"/>
      </members>
    </pivotHierarchy>
    <pivotHierarchy dragToData="1"/>
    <pivotHierarchy multipleItemSelectionAllowed="1" dragToData="1">
      <members count="1" level="1">
        <member name="[Calende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1DD4ABD-0288-43C0-9FD1-A1606C6C7A7F}" name="PivotTable2" cacheId="71" applyNumberFormats="0" applyBorderFormats="0" applyFontFormats="0" applyPatternFormats="0" applyAlignmentFormats="0" applyWidthHeightFormats="1" dataCaption="Values" tag="40f3cc76-58d6-4904-903a-49df507be8a8" updatedVersion="8" minRefreshableVersion="3" subtotalHiddenItems="1" itemPrintTitles="1" createdVersion="8"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4">
    <format dxfId="62">
      <pivotArea outline="0" collapsedLevelsAreSubtotals="1" fieldPosition="0"/>
    </format>
    <format dxfId="61">
      <pivotArea type="all" dataOnly="0" outline="0" fieldPosition="0"/>
    </format>
    <format dxfId="60">
      <pivotArea outline="0" collapsedLevelsAreSubtotals="1" fieldPosition="0"/>
    </format>
    <format dxfId="59">
      <pivotArea dataOnly="0" labelOnly="1" outline="0" axis="axisValues" fieldPosition="0"/>
    </format>
  </formats>
  <pivotHierarchies count="34">
    <pivotHierarchy dragToData="1"/>
    <pivotHierarchy multipleItemSelectionAllowed="1" dragToData="1">
      <members count="1" level="1">
        <member name="[Calender_Table].[Date (Year)].&amp;[2023]"/>
      </members>
    </pivotHierarchy>
    <pivotHierarchy dragToData="1"/>
    <pivotHierarchy multipleItemSelectionAllowed="1" dragToData="1">
      <members count="1" level="1">
        <member name="[Calende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DAC3A6-5524-46D2-BB18-E81C7AA135D0}" name="PivotTable3" cacheId="74" applyNumberFormats="0" applyBorderFormats="0" applyFontFormats="0" applyPatternFormats="0" applyAlignmentFormats="0" applyWidthHeightFormats="1" dataCaption="Values" tag="0d487094-fe7d-47da-87b6-5e323e5467b5" updatedVersion="8" minRefreshableVersion="3" subtotalHiddenItems="1" itemPrintTitles="1" createdVersion="8" indent="0" outline="1" outlineData="1" multipleFieldFilters="0">
  <location ref="A13:A1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4">
    <format dxfId="46">
      <pivotArea outline="0" collapsedLevelsAreSubtotals="1" fieldPosition="0"/>
    </format>
    <format dxfId="45">
      <pivotArea type="all" dataOnly="0" outline="0" fieldPosition="0"/>
    </format>
    <format dxfId="44">
      <pivotArea outline="0" collapsedLevelsAreSubtotals="1" fieldPosition="0"/>
    </format>
    <format dxfId="43">
      <pivotArea dataOnly="0" labelOnly="1" outline="0" axis="axisValues" fieldPosition="0"/>
    </format>
  </formats>
  <pivotHierarchies count="34">
    <pivotHierarchy dragToData="1"/>
    <pivotHierarchy multipleItemSelectionAllowed="1" dragToData="1">
      <members count="1" level="1">
        <member name="[Calender_Table].[Date (Year)].&amp;[2023]"/>
      </members>
    </pivotHierarchy>
    <pivotHierarchy dragToData="1"/>
    <pivotHierarchy multipleItemSelectionAllowed="1" dragToData="1">
      <members count="1" level="1">
        <member name="[Calende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Count of Patient Satisfaction Score"/>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BEAFC1-0B72-4DAC-B723-6ADF87BB168F}" name="PivotTable10" cacheId="62" applyNumberFormats="0" applyBorderFormats="0" applyFontFormats="0" applyPatternFormats="0" applyAlignmentFormats="0" applyWidthHeightFormats="1" dataCaption="Values" tag="0de90fcc-f7ed-4645-8579-0c804c93878d" updatedVersion="8" minRefreshableVersion="3" subtotalHiddenItems="1" itemPrintTitles="1" createdVersion="8" indent="0" outline="1" outlineData="1" multipleFieldFilters="0" chartFormat="45">
  <location ref="A78:B8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47">
      <pivotArea outline="0" collapsedLevelsAreSubtotals="1" fieldPosition="0"/>
    </format>
  </formats>
  <chartFormats count="3">
    <chartFormat chart="41" format="4" series="1">
      <pivotArea type="data" outline="0" fieldPosition="0">
        <references count="1">
          <reference field="4294967294" count="1" selected="0">
            <x v="0"/>
          </reference>
        </references>
      </pivotArea>
    </chartFormat>
    <chartFormat chart="41" format="5">
      <pivotArea type="data" outline="0" fieldPosition="0">
        <references count="2">
          <reference field="4294967294" count="1" selected="0">
            <x v="0"/>
          </reference>
          <reference field="1" count="1" selected="0">
            <x v="0"/>
          </reference>
        </references>
      </pivotArea>
    </chartFormat>
    <chartFormat chart="41"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_Table].[Date (Year)].&amp;[2023]"/>
      </members>
    </pivotHierarchy>
    <pivotHierarchy dragToData="1"/>
    <pivotHierarchy multipleItemSelectionAllowed="1" dragToData="1">
      <members count="1" level="1">
        <member name="[Calende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Count of Patient Satisfaction Score"/>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BCCDC2-0CEA-45E6-8905-E6E33E39F6F7}" name="PivotTable12" cacheId="56" applyNumberFormats="0" applyBorderFormats="0" applyFontFormats="0" applyPatternFormats="0" applyAlignmentFormats="0" applyWidthHeightFormats="1" dataCaption="Values" tag="ee54475b-0602-451f-bda4-4c34ef411eae" updatedVersion="8" minRefreshableVersion="3" subtotalHiddenItems="1" itemPrintTitles="1" createdVersion="8" indent="0" outline="1" outlineData="1" multipleFieldFilters="0" chartFormat="34">
  <location ref="D79:D81"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48">
      <pivotArea outline="0" collapsedLevelsAreSubtotals="1" fieldPosition="0"/>
    </format>
  </formats>
  <pivotHierarchies count="34">
    <pivotHierarchy dragToData="1"/>
    <pivotHierarchy multipleItemSelectionAllowed="1" dragToData="1"/>
    <pivotHierarchy dragToData="1"/>
    <pivotHierarchy multipleItemSelectionAllowed="1" dragToData="1">
      <members count="1" level="1">
        <member name="[Calende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Count of Patient Satisfaction Score"/>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
    <rowHierarchyUsage hierarchyUsage="2"/>
    <rowHierarchyUsage hierarchyUsage="3"/>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27C2D4A-BF07-4C7E-BC34-424F730CDEB1}" name="PivotTable11" cacheId="65" applyNumberFormats="0" applyBorderFormats="0" applyFontFormats="0" applyPatternFormats="0" applyAlignmentFormats="0" applyWidthHeightFormats="1" dataCaption="Values" tag="60d99432-1415-4c35-8603-7dc8cde614b0" updatedVersion="8" minRefreshableVersion="3" subtotalHiddenItems="1" itemPrintTitles="1" createdVersion="8" indent="0" outline="1" outlineData="1" multipleFieldFilters="0" chartFormat="40">
  <location ref="A86:B95"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9">
    <i>
      <x v="7"/>
    </i>
    <i>
      <x v="1"/>
    </i>
    <i>
      <x/>
    </i>
    <i>
      <x v="3"/>
    </i>
    <i>
      <x v="6"/>
    </i>
    <i>
      <x v="5"/>
    </i>
    <i>
      <x v="2"/>
    </i>
    <i>
      <x v="4"/>
    </i>
    <i t="grand">
      <x/>
    </i>
  </rowItems>
  <colItems count="1">
    <i/>
  </colItems>
  <dataFields count="1">
    <dataField name="Count of Patient Id" fld="1" subtotal="count" baseField="0" baseItem="0"/>
  </dataFields>
  <formats count="1">
    <format dxfId="49">
      <pivotArea outline="0" collapsedLevelsAreSubtotals="1" fieldPosition="0"/>
    </format>
  </formats>
  <chartFormats count="1">
    <chartFormat chart="33"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Year)].&amp;[2023]"/>
      </members>
    </pivotHierarchy>
    <pivotHierarchy dragToData="1"/>
    <pivotHierarchy multipleItemSelectionAllowed="1" dragToData="1">
      <members count="1" level="1">
        <member name="[Calende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Count of Patient Satisfaction Score"/>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53B71FF-E2DF-44C3-8CD6-14153FF0D801}" name="PivotTable6" cacheId="83" applyNumberFormats="0" applyBorderFormats="0" applyFontFormats="0" applyPatternFormats="0" applyAlignmentFormats="0" applyWidthHeightFormats="1" dataCaption="Values" tag="6126063d-c74c-4fa7-a4cc-683c76b93fe9" updatedVersion="8" minRefreshableVersion="3" subtotalHiddenItems="1" itemPrintTitles="1" createdVersion="8" indent="0" outline="1" outlineData="1" multipleFieldFilters="0" chartFormat="55" rowHeaderCaption="row label">
  <location ref="N4:O35"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1">
    <format dxfId="50">
      <pivotArea outline="0" collapsedLevelsAreSubtotals="1" fieldPosition="0"/>
    </format>
  </formats>
  <chartFormats count="3">
    <chartFormat chart="49" format="2" series="1">
      <pivotArea type="data" outline="0" fieldPosition="0">
        <references count="1">
          <reference field="4294967294" count="1" selected="0">
            <x v="0"/>
          </reference>
        </references>
      </pivotArea>
    </chartFormat>
    <chartFormat chart="53" format="5" series="1">
      <pivotArea type="data" outline="0" fieldPosition="0">
        <references count="1">
          <reference field="4294967294" count="1" selected="0">
            <x v="0"/>
          </reference>
        </references>
      </pivotArea>
    </chartFormat>
    <chartFormat chart="53" format="6">
      <pivotArea type="data" outline="0" fieldPosition="0">
        <references count="2">
          <reference field="4294967294" count="1" selected="0">
            <x v="0"/>
          </reference>
          <reference field="0" count="1" selected="0">
            <x v="30"/>
          </reference>
        </references>
      </pivotArea>
    </chartFormat>
  </chartFormats>
  <pivotHierarchies count="34">
    <pivotHierarchy dragToData="1"/>
    <pivotHierarchy multipleItemSelectionAllowed="1" dragToData="1">
      <members count="1" level="1">
        <member name="[Calender_Table].[Date (Year)].&amp;[2023]"/>
      </members>
    </pivotHierarchy>
    <pivotHierarchy dragToData="1"/>
    <pivotHierarchy multipleItemSelectionAllowed="1" dragToData="1">
      <members count="1" level="1">
        <member name="[Calende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FBE0EAC-0B22-4809-8A30-3A99C7F61119}" name="PivotTable9" cacheId="92" applyNumberFormats="0" applyBorderFormats="0" applyFontFormats="0" applyPatternFormats="0" applyAlignmentFormats="0" applyWidthHeightFormats="1" dataCaption="Values" tag="8b6eb741-132f-47c5-aa2a-4a88592cdeac" updatedVersion="8" minRefreshableVersion="3" subtotalHiddenItems="1" itemPrintTitles="1" createdVersion="8" indent="0" outline="1" outlineData="1" multipleFieldFilters="0" chartFormat="36">
  <location ref="D64:D65" firstHeaderRow="1" firstDataRow="1" firstDataCol="0"/>
  <pivotFields count="3">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Items count="1">
    <i/>
  </rowItems>
  <colItems count="1">
    <i/>
  </colItems>
  <dataFields count="1">
    <dataField name="Count of Patient Id" fld="1" subtotal="count" baseField="0" baseItem="0"/>
  </dataFields>
  <formats count="1">
    <format dxfId="51">
      <pivotArea outline="0" collapsedLevelsAreSubtotals="1" fieldPosition="0"/>
    </format>
  </formats>
  <chartFormats count="2">
    <chartFormat chart="28" format="1" series="1">
      <pivotArea type="data" outline="0" fieldPosition="0">
        <references count="1">
          <reference field="4294967294" count="1" selected="0">
            <x v="0"/>
          </reference>
        </references>
      </pivotArea>
    </chartFormat>
    <chartFormat chart="29"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Year)].&amp;[2023]"/>
      </members>
    </pivotHierarchy>
    <pivotHierarchy dragToData="1"/>
    <pivotHierarchy multipleItemSelectionAllowed="1" dragToData="1">
      <members count="1" level="1">
        <member name="[Calende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Count of Patient Satisfaction Score"/>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97DAB39-7B6B-4487-8314-7BB0B462400A}" name="PivotTable1" cacheId="59" applyNumberFormats="0" applyBorderFormats="0" applyFontFormats="0" applyPatternFormats="0" applyAlignmentFormats="0" applyWidthHeightFormats="1" dataCaption="Values" tag="0bf45ab0-6a5d-493b-9272-a183b845b5b0" updatedVersion="8" minRefreshableVersion="3" subtotalHiddenItems="1" itemPrintTitles="1" createdVersion="8"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formats count="3">
    <format dxfId="54">
      <pivotArea type="all" dataOnly="0" outline="0" fieldPosition="0"/>
    </format>
    <format dxfId="53">
      <pivotArea outline="0" collapsedLevelsAreSubtotals="1" fieldPosition="0"/>
    </format>
    <format dxfId="52">
      <pivotArea dataOnly="0" labelOnly="1" outline="0" axis="axisValues" fieldPosition="0"/>
    </format>
  </formats>
  <pivotHierarchies count="34">
    <pivotHierarchy dragToData="1"/>
    <pivotHierarchy multipleItemSelectionAllowed="1" dragToData="1">
      <members count="1" level="1">
        <member name="[Calender_Table].[Date (Year)].&amp;[2023]"/>
      </members>
    </pivotHierarchy>
    <pivotHierarchy dragToData="1"/>
    <pivotHierarchy multipleItemSelectionAllowed="1" dragToData="1">
      <members count="1" level="1">
        <member name="[Calende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49A0C3A-14BE-4B3D-8F52-6B1115431D89}" name="PivotTable7" cacheId="86" applyNumberFormats="0" applyBorderFormats="0" applyFontFormats="0" applyPatternFormats="0" applyAlignmentFormats="0" applyWidthHeightFormats="1" dataCaption="Values" tag="5c698d93-f878-42fc-8a40-3895f3cef2fc" updatedVersion="8" minRefreshableVersion="3" subtotalHiddenItems="1" itemPrintTitles="1" createdVersion="8" indent="0" outline="1" outlineData="1" multipleFieldFilters="0" chartFormat="17">
  <location ref="A43:C46"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numFmtId="1"/>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2">
    <format dxfId="56">
      <pivotArea outline="0" collapsedLevelsAreSubtotals="1" fieldPosition="0"/>
    </format>
    <format dxfId="55">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_Table].[Date (Year)].&amp;[2023]"/>
      </members>
    </pivotHierarchy>
    <pivotHierarchy dragToData="1"/>
    <pivotHierarchy multipleItemSelectionAllowed="1" dragToData="1">
      <members count="1" level="1">
        <member name="[Calende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Count of Patient Satisfaction Score"/>
    <pivotHierarchy dragToData="1" caption="Average of Patient Satisfaction Score"/>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682C2789-D74B-4100-AFC1-EC001855F493}" sourceName="[Calende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 tabId="1" name="PivotTable13"/>
  </pivotTables>
  <data>
    <olap pivotCacheId="938528768">
      <levels count="2">
        <level uniqueName="[Calender_Table].[Date (Month)].[(All)]" sourceCaption="(All)" count="0"/>
        <level uniqueName="[Calender_Table].[Date (Month)].[Date (Month)]" sourceCaption="Date (Month)" count="12">
          <ranges>
            <range startItem="0">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i n="[Calender_Table].[Date (Month)].&amp;[Jan]" c="Jan"/>
              <i n="[Calender_Table].[Date (Month)].&amp;[Feb]" c="Feb"/>
              <i n="[Calender_Table].[Date (Month)].&amp;[Mar]" c="Mar"/>
            </range>
          </ranges>
        </level>
      </levels>
      <selections count="1">
        <selection n="[Calender_Table].[Date (Month)].&amp;[Ju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60249C0C-F908-4A8C-B9BA-EC155B86215C}" sourceName="[Calender_Table].[Date (Year)]">
  <pivotTables>
    <pivotTable tabId="1" name="PivotTable12"/>
    <pivotTable tabId="1" name="PivotTable1"/>
    <pivotTable tabId="1" name="PivotTable10"/>
    <pivotTable tabId="1" name="PivotTable11"/>
    <pivotTable tabId="1" name="PivotTable13"/>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862876622">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416F0ABC-6229-4B12-8196-F805CB4DC53F}" cache="Slicer_Date__Month" caption="Date (Month)" showCaption="0" level="1" style="my style" rowHeight="180000"/>
  <slicer name="Date (Year)" xr10:uid="{919797AC-8DB7-40C3-87C9-76FAE0DC31BA}" cache="Slicer_Date__Year" caption="Date (Year)" columnCount="2" showCaption="0" level="1" style="my style" rowHeight="28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FF2D0-C1D6-4150-B65E-4454F5A2D076}">
  <dimension ref="A1:BA682"/>
  <sheetViews>
    <sheetView tabSelected="1" zoomScale="160" zoomScaleNormal="160" workbookViewId="0"/>
  </sheetViews>
  <sheetFormatPr defaultRowHeight="14.4" x14ac:dyDescent="0.3"/>
  <sheetData>
    <row r="1" spans="1:53" x14ac:dyDescent="0.3">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3">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row>
    <row r="3" spans="1:53" x14ac:dyDescent="0.3">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row>
    <row r="4" spans="1:53" x14ac:dyDescent="0.3">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row>
    <row r="5" spans="1:53" x14ac:dyDescent="0.3">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row>
    <row r="6" spans="1:53" x14ac:dyDescent="0.3">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row>
    <row r="7" spans="1:53" x14ac:dyDescent="0.3">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row>
    <row r="8" spans="1:53" x14ac:dyDescent="0.3">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row>
    <row r="9" spans="1:53" x14ac:dyDescent="0.3">
      <c r="A9" s="2"/>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row>
    <row r="10" spans="1:53" x14ac:dyDescent="0.3">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row>
    <row r="11" spans="1:53" x14ac:dyDescent="0.3">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row>
    <row r="12" spans="1:53" x14ac:dyDescent="0.3">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row>
    <row r="13" spans="1:53" x14ac:dyDescent="0.3">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row>
    <row r="14" spans="1:53" x14ac:dyDescent="0.3">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row>
    <row r="15" spans="1:53" x14ac:dyDescent="0.3">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row>
    <row r="16" spans="1:53" x14ac:dyDescent="0.3">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row>
    <row r="17" spans="1:53" x14ac:dyDescent="0.3">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row>
    <row r="18" spans="1:53" x14ac:dyDescent="0.3">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row>
    <row r="19" spans="1:53" x14ac:dyDescent="0.3">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row>
    <row r="20" spans="1:53" x14ac:dyDescent="0.3">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row>
    <row r="21" spans="1:53" x14ac:dyDescent="0.3">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row>
    <row r="22" spans="1:53" x14ac:dyDescent="0.3">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row>
    <row r="23" spans="1:53" x14ac:dyDescent="0.3">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row>
    <row r="24" spans="1:53" x14ac:dyDescent="0.3">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row>
    <row r="25" spans="1:53" x14ac:dyDescent="0.3">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row>
    <row r="26" spans="1:53" x14ac:dyDescent="0.3">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row>
    <row r="27" spans="1:53" x14ac:dyDescent="0.3">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row>
    <row r="28" spans="1:53" x14ac:dyDescent="0.3">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row>
    <row r="29" spans="1:53" x14ac:dyDescent="0.3">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row>
    <row r="30" spans="1:53" x14ac:dyDescent="0.3">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row>
    <row r="31" spans="1:53" x14ac:dyDescent="0.3">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row>
    <row r="32" spans="1:53" x14ac:dyDescent="0.3">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row>
    <row r="33" spans="1:53" x14ac:dyDescent="0.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row>
    <row r="34" spans="1:53" x14ac:dyDescent="0.3">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row>
    <row r="35" spans="1:53" x14ac:dyDescent="0.3">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row>
    <row r="36" spans="1:53" x14ac:dyDescent="0.3">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row>
    <row r="37" spans="1:53" x14ac:dyDescent="0.3">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row>
    <row r="38" spans="1:53" x14ac:dyDescent="0.3">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row>
    <row r="39" spans="1:53" x14ac:dyDescent="0.3">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row>
    <row r="40" spans="1:53" x14ac:dyDescent="0.3">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row>
    <row r="41" spans="1:53" x14ac:dyDescent="0.3">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row>
    <row r="42" spans="1:53" x14ac:dyDescent="0.3">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row>
    <row r="43" spans="1:53" x14ac:dyDescent="0.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row>
    <row r="44" spans="1:53" x14ac:dyDescent="0.3">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row>
    <row r="45" spans="1:53" x14ac:dyDescent="0.3">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row>
    <row r="46" spans="1:53" x14ac:dyDescent="0.3">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row>
    <row r="47" spans="1:53" x14ac:dyDescent="0.3">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row>
    <row r="48" spans="1:53" x14ac:dyDescent="0.3">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row>
    <row r="49" spans="1:53" x14ac:dyDescent="0.3">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row>
    <row r="50" spans="1:53" x14ac:dyDescent="0.3">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row>
    <row r="51" spans="1:53" x14ac:dyDescent="0.3">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row>
    <row r="52" spans="1:53" x14ac:dyDescent="0.3">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row>
    <row r="53" spans="1:53" x14ac:dyDescent="0.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row>
    <row r="54" spans="1:53" x14ac:dyDescent="0.3">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row>
    <row r="55" spans="1:53" x14ac:dyDescent="0.3">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row>
    <row r="56" spans="1:53" x14ac:dyDescent="0.3">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row>
    <row r="57" spans="1:53" x14ac:dyDescent="0.3">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row>
    <row r="58" spans="1:53" x14ac:dyDescent="0.3">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row>
    <row r="59" spans="1:53" x14ac:dyDescent="0.3">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row>
    <row r="60" spans="1:53" x14ac:dyDescent="0.3">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row>
    <row r="61" spans="1:53" x14ac:dyDescent="0.3">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row>
    <row r="62" spans="1:53" x14ac:dyDescent="0.3">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row>
    <row r="63" spans="1:53" x14ac:dyDescent="0.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row>
    <row r="64" spans="1:53" x14ac:dyDescent="0.3">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row>
    <row r="65" spans="1:53" x14ac:dyDescent="0.3">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row>
    <row r="66" spans="1:53" x14ac:dyDescent="0.3">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row>
    <row r="67" spans="1:53" x14ac:dyDescent="0.3">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row>
    <row r="68" spans="1:53" x14ac:dyDescent="0.3">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row>
    <row r="69" spans="1:53" x14ac:dyDescent="0.3">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row>
    <row r="70" spans="1:53" x14ac:dyDescent="0.3">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row>
    <row r="71" spans="1:53" x14ac:dyDescent="0.3">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row>
    <row r="72" spans="1:53" x14ac:dyDescent="0.3">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row>
    <row r="73" spans="1:53" x14ac:dyDescent="0.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row>
    <row r="74" spans="1:53" x14ac:dyDescent="0.3">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row>
    <row r="75" spans="1:53" x14ac:dyDescent="0.3">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row>
    <row r="76" spans="1:53" x14ac:dyDescent="0.3">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row>
    <row r="77" spans="1:53" x14ac:dyDescent="0.3">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row>
    <row r="78" spans="1:53" x14ac:dyDescent="0.3">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row>
    <row r="79" spans="1:53" x14ac:dyDescent="0.3">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row>
    <row r="80" spans="1:53" x14ac:dyDescent="0.3">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row>
    <row r="81" spans="1:53" x14ac:dyDescent="0.3">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row>
    <row r="82" spans="1:53" x14ac:dyDescent="0.3">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row>
    <row r="83" spans="1:53" x14ac:dyDescent="0.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row>
    <row r="84" spans="1:53" x14ac:dyDescent="0.3">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row>
    <row r="85" spans="1:53" x14ac:dyDescent="0.3">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row>
    <row r="86" spans="1:53" x14ac:dyDescent="0.3">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row>
    <row r="87" spans="1:53" x14ac:dyDescent="0.3">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row>
    <row r="88" spans="1:53" x14ac:dyDescent="0.3">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row>
    <row r="89" spans="1:53" x14ac:dyDescent="0.3">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row>
    <row r="90" spans="1:53" x14ac:dyDescent="0.3">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row>
    <row r="91" spans="1:53" x14ac:dyDescent="0.3">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row>
    <row r="92" spans="1:53" x14ac:dyDescent="0.3">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row>
    <row r="93" spans="1:53" x14ac:dyDescent="0.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row>
    <row r="94" spans="1:53" x14ac:dyDescent="0.3">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row>
    <row r="95" spans="1:53" x14ac:dyDescent="0.3">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row>
    <row r="96" spans="1:53" x14ac:dyDescent="0.3">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row>
    <row r="97" spans="1:53" x14ac:dyDescent="0.3">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row>
    <row r="98" spans="1:53" x14ac:dyDescent="0.3">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row>
    <row r="99" spans="1:53" x14ac:dyDescent="0.3">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row>
    <row r="100" spans="1:53"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row>
    <row r="101" spans="1:53"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row>
    <row r="102" spans="1:53"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row>
    <row r="103" spans="1:53"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row>
    <row r="104" spans="1:53"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row>
    <row r="105" spans="1:53"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row>
    <row r="106" spans="1:53"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row>
    <row r="107" spans="1:53"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row>
    <row r="108" spans="1:53"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row>
    <row r="109" spans="1:53"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row>
    <row r="110" spans="1:53"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row>
    <row r="111" spans="1:53"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row>
    <row r="112" spans="1:53"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row>
    <row r="113" spans="1:53"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row>
    <row r="114" spans="1:53"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row>
    <row r="115" spans="1:53"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row>
    <row r="116" spans="1:53"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row>
    <row r="117" spans="1:53"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row>
    <row r="118" spans="1:53"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row>
    <row r="119" spans="1:53"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row>
    <row r="120" spans="1:53"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row>
    <row r="121" spans="1:53"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row>
    <row r="122" spans="1:53"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row>
    <row r="123" spans="1:53"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row>
    <row r="124" spans="1:53"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row>
    <row r="125" spans="1:53"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row>
    <row r="126" spans="1:53"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row>
    <row r="127" spans="1:53"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row>
    <row r="128" spans="1:53"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row>
    <row r="129" spans="1:53"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row>
    <row r="130" spans="1:53"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row>
    <row r="131" spans="1:53"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row>
    <row r="132" spans="1:53"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row>
    <row r="133" spans="1:53"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row>
    <row r="134" spans="1:53"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row>
    <row r="135" spans="1:53"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row>
    <row r="136" spans="1:53"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row>
    <row r="137" spans="1:53"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row>
    <row r="138" spans="1:53"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row>
    <row r="139" spans="1:53"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row>
    <row r="140" spans="1:53"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row>
    <row r="141" spans="1:53"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row>
    <row r="142" spans="1:53"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row>
    <row r="143" spans="1:53"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row>
    <row r="144" spans="1:53"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row>
    <row r="145" spans="1:53"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row>
    <row r="146" spans="1:53"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row>
    <row r="147" spans="1:53"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row>
    <row r="148" spans="1:53"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row>
    <row r="149" spans="1:53"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row>
    <row r="150" spans="1:53"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row>
    <row r="151" spans="1:53"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row>
    <row r="152" spans="1:53"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row>
    <row r="153" spans="1:53"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row>
    <row r="154" spans="1:53"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row>
    <row r="155" spans="1:53"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row>
    <row r="156" spans="1:53"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row>
    <row r="157" spans="1:53"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row>
    <row r="158" spans="1:53"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row>
    <row r="159" spans="1:53"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row>
    <row r="160" spans="1:53"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row>
    <row r="161" spans="1:53"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row>
    <row r="162" spans="1:53"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row>
    <row r="163" spans="1:53"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row>
    <row r="164" spans="1:53"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row>
    <row r="165" spans="1:53"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row>
    <row r="166" spans="1:53"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row>
    <row r="167" spans="1:53"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row>
    <row r="168" spans="1:53"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row>
    <row r="169" spans="1:53"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row>
    <row r="170" spans="1:53"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row>
    <row r="171" spans="1:53"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row>
    <row r="172" spans="1:53"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row>
    <row r="173" spans="1:53"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row>
    <row r="174" spans="1:53"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row>
    <row r="175" spans="1:53"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row>
    <row r="176" spans="1:53"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row>
    <row r="177" spans="1:53"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row>
    <row r="178" spans="1:53"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row>
    <row r="179" spans="1:53"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row>
    <row r="180" spans="1:53"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row>
    <row r="181" spans="1:53"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row>
    <row r="182" spans="1:53"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row>
    <row r="183" spans="1:53"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row>
    <row r="184" spans="1:53"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row>
    <row r="185" spans="1:53"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row>
    <row r="186" spans="1:53"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row>
    <row r="187" spans="1:53"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row>
    <row r="188" spans="1:53"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row>
    <row r="189" spans="1:53"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row>
    <row r="190" spans="1:53"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row>
    <row r="191" spans="1:53"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row>
    <row r="192" spans="1:53"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row>
    <row r="193" spans="1:53"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row>
    <row r="194" spans="1:53"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row>
    <row r="195" spans="1:53"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row>
    <row r="196" spans="1:53"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row>
    <row r="197" spans="1:53"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row>
    <row r="198" spans="1:53"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row>
    <row r="199" spans="1:53"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row>
    <row r="200" spans="1:53"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row>
    <row r="201" spans="1:53"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row>
    <row r="202" spans="1:53"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row>
    <row r="203" spans="1:53"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row>
    <row r="204" spans="1:53"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row>
    <row r="205" spans="1:53"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row>
    <row r="206" spans="1:53"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row>
    <row r="207" spans="1:53"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row>
    <row r="208" spans="1:53"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row>
    <row r="209" spans="1:53"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row>
    <row r="210" spans="1:53"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row>
    <row r="211" spans="1:53"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row>
    <row r="212" spans="1:53"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row>
    <row r="213" spans="1:53"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row>
    <row r="214" spans="1:53"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row>
    <row r="215" spans="1:53"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row>
    <row r="216" spans="1:53"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row>
    <row r="217" spans="1:53"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row>
    <row r="218" spans="1:53"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row>
    <row r="219" spans="1:53"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row>
    <row r="220" spans="1:53"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row>
    <row r="221" spans="1:53"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row>
    <row r="222" spans="1:53"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row>
    <row r="223" spans="1:53"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row>
    <row r="224" spans="1:53"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row>
    <row r="225" spans="1:53"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row>
    <row r="226" spans="1:53"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row>
    <row r="227" spans="1:53"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row>
    <row r="228" spans="1:53"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row>
    <row r="229" spans="1:53"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row>
    <row r="230" spans="1:53"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row>
    <row r="231" spans="1:53"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row>
    <row r="232" spans="1:53"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row>
    <row r="233" spans="1:53"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row>
    <row r="234" spans="1:53"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row>
    <row r="235" spans="1:53"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row>
    <row r="236" spans="1:53"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row>
    <row r="237" spans="1:53"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row>
    <row r="238" spans="1:53"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row>
    <row r="239" spans="1:53"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row>
    <row r="240" spans="1:53"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row>
    <row r="241" spans="1:53"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row>
    <row r="242" spans="1:53"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row>
    <row r="243" spans="1:53"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row>
    <row r="244" spans="1:53"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row>
    <row r="245" spans="1:53"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row>
    <row r="246" spans="1:53"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row>
    <row r="247" spans="1:53"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row>
    <row r="248" spans="1:53"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row>
    <row r="249" spans="1:53"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row>
    <row r="250" spans="1:53"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row>
    <row r="251" spans="1:53"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row>
    <row r="252" spans="1:53"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row>
    <row r="253" spans="1:53"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row>
    <row r="254" spans="1:53"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row>
    <row r="255" spans="1:53"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row>
    <row r="256" spans="1:53"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row>
    <row r="257" spans="1:53"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row>
    <row r="258" spans="1:53"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row>
    <row r="259" spans="1:53"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row>
    <row r="260" spans="1:53"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row>
    <row r="261" spans="1:53"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row>
    <row r="262" spans="1:53"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row>
    <row r="263" spans="1:53"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row>
    <row r="264" spans="1:53"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row>
    <row r="265" spans="1:53"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row>
    <row r="266" spans="1:53"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row>
    <row r="267" spans="1:53"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row>
    <row r="268" spans="1:53"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row>
    <row r="269" spans="1:53"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row>
    <row r="270" spans="1:53"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row>
    <row r="271" spans="1:53"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row>
    <row r="272" spans="1:53"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row>
    <row r="273" spans="1:53"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row>
    <row r="274" spans="1:53"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row>
    <row r="275" spans="1:53"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row>
    <row r="276" spans="1:53"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row>
    <row r="277" spans="1:53"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row>
    <row r="278" spans="1:53"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row>
    <row r="279" spans="1:53"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row>
    <row r="280" spans="1:53"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row>
    <row r="281" spans="1:53"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row>
    <row r="282" spans="1:53"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row>
    <row r="283" spans="1:53"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row>
    <row r="284" spans="1:53"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row>
    <row r="285" spans="1:53"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row>
    <row r="286" spans="1:53"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row>
    <row r="287" spans="1:53"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row>
    <row r="288" spans="1:53"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row>
    <row r="289" spans="1:53"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row>
    <row r="290" spans="1:53"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row>
    <row r="291" spans="1:53"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row>
    <row r="292" spans="1:53"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row>
    <row r="293" spans="1:53"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row>
    <row r="294" spans="1:53"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row>
    <row r="295" spans="1:53"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row>
    <row r="296" spans="1:53"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row>
    <row r="297" spans="1:53"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row>
    <row r="298" spans="1:53"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row>
    <row r="299" spans="1:53"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row>
    <row r="300" spans="1:53"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row>
    <row r="301" spans="1:53"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row>
    <row r="302" spans="1:53"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row>
    <row r="303" spans="1:53"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row>
    <row r="304" spans="1:53"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row>
    <row r="305" spans="1:53"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row>
    <row r="306" spans="1:53"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row>
    <row r="307" spans="1:53"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row>
    <row r="308" spans="1:53"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row>
    <row r="309" spans="1:53"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row>
    <row r="310" spans="1:53"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row>
    <row r="311" spans="1:53"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row>
    <row r="312" spans="1:53"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row>
    <row r="313" spans="1:53"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row>
    <row r="314" spans="1:53"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row>
    <row r="315" spans="1:53"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row>
    <row r="316" spans="1:53"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row>
    <row r="317" spans="1:53"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row>
    <row r="318" spans="1:53"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row>
    <row r="319" spans="1:53"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row>
    <row r="320" spans="1:53"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row>
    <row r="321" spans="1:53"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row>
    <row r="322" spans="1:53"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row>
    <row r="323" spans="1:53"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row>
    <row r="324" spans="1:53"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row>
    <row r="325" spans="1:53"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row>
    <row r="326" spans="1:53"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row>
    <row r="327" spans="1:53"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row>
    <row r="328" spans="1:53"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row>
    <row r="329" spans="1:53"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row>
    <row r="330" spans="1:53"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row>
    <row r="331" spans="1:53"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row>
    <row r="332" spans="1:53"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row>
    <row r="333" spans="1:53"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row>
    <row r="334" spans="1:53"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row>
    <row r="335" spans="1:53"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row>
    <row r="336" spans="1:53"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row>
    <row r="337" spans="1:53"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row>
    <row r="338" spans="1:53"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row>
    <row r="339" spans="1:53"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row>
    <row r="340" spans="1:53"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row>
    <row r="341" spans="1:53"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row>
    <row r="342" spans="1:53"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row>
    <row r="343" spans="1:53"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row>
    <row r="344" spans="1:53"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row>
    <row r="345" spans="1:53"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row>
    <row r="346" spans="1:53"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row>
    <row r="347" spans="1:53"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row>
    <row r="348" spans="1:53"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row>
    <row r="349" spans="1:53"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row>
    <row r="350" spans="1:53"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row>
    <row r="351" spans="1:53"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row>
    <row r="352" spans="1:53"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row>
    <row r="353" spans="1:53"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row>
    <row r="354" spans="1:53"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row>
    <row r="355" spans="1:53"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row>
    <row r="356" spans="1:53"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row>
    <row r="357" spans="1:53"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row>
    <row r="358" spans="1:53"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row>
    <row r="359" spans="1:53"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row>
    <row r="360" spans="1:53"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row>
    <row r="361" spans="1:53"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row>
    <row r="362" spans="1:53"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row>
    <row r="363" spans="1:53"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row>
    <row r="364" spans="1:53"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row>
    <row r="365" spans="1:53"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row>
    <row r="366" spans="1:53"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row>
    <row r="367" spans="1:53"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row>
    <row r="368" spans="1:53"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row>
    <row r="369" spans="1:53"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row>
    <row r="370" spans="1:53"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row>
    <row r="371" spans="1:53"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row>
    <row r="372" spans="1:53"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row>
    <row r="373" spans="1:53"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row>
    <row r="374" spans="1:53"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row>
    <row r="375" spans="1:53"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row>
    <row r="376" spans="1:53"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row>
    <row r="377" spans="1:53"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row>
    <row r="378" spans="1:53"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row>
    <row r="379" spans="1:53"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row>
    <row r="380" spans="1:53"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row>
    <row r="381" spans="1:53"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row>
    <row r="382" spans="1:53"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row>
    <row r="383" spans="1:53"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row>
    <row r="384" spans="1:53"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row>
    <row r="385" spans="1:53"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row>
    <row r="386" spans="1:53"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row>
    <row r="387" spans="1:53"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row>
    <row r="388" spans="1:53"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row>
    <row r="389" spans="1:53"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row>
    <row r="390" spans="1:53"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row>
    <row r="391" spans="1:53"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row>
    <row r="392" spans="1:53"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row>
    <row r="393" spans="1:53"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row>
    <row r="394" spans="1:53"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row>
    <row r="395" spans="1:53"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row>
    <row r="396" spans="1:53"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row>
    <row r="397" spans="1:53"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row>
    <row r="398" spans="1:53"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row>
    <row r="399" spans="1:53"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row>
    <row r="400" spans="1:53"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row>
    <row r="401" spans="1:53"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row>
    <row r="402" spans="1:53"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row>
    <row r="403" spans="1:53"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row>
    <row r="404" spans="1:53"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row>
    <row r="405" spans="1:53"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row>
    <row r="406" spans="1:53"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row>
    <row r="407" spans="1:53"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row>
    <row r="408" spans="1:53"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row>
    <row r="409" spans="1:53"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row>
    <row r="410" spans="1:53"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row>
    <row r="411" spans="1:53"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row>
    <row r="412" spans="1:53"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row>
    <row r="413" spans="1:53"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row>
    <row r="414" spans="1:53"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row>
    <row r="415" spans="1:53"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row>
    <row r="416" spans="1:53"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row>
    <row r="417" spans="1:53"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row>
    <row r="418" spans="1:53"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row>
    <row r="419" spans="1:53"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row>
    <row r="420" spans="1:53"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row>
    <row r="421" spans="1:53"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row>
    <row r="422" spans="1:53"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row>
    <row r="423" spans="1:53"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row>
    <row r="424" spans="1:53"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row>
    <row r="425" spans="1:53"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row>
    <row r="426" spans="1:53"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row>
    <row r="427" spans="1:53"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row>
    <row r="428" spans="1:53"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row>
    <row r="429" spans="1:53"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row>
    <row r="430" spans="1:53"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row>
    <row r="431" spans="1:53"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row>
    <row r="432" spans="1:53"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row>
    <row r="433" spans="1:53"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row>
    <row r="434" spans="1:53"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row>
    <row r="435" spans="1:53"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row>
    <row r="436" spans="1:53"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row>
    <row r="437" spans="1:53"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row>
    <row r="438" spans="1:53"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row>
    <row r="439" spans="1:53"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row>
    <row r="440" spans="1:53"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row>
    <row r="441" spans="1:53"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row>
    <row r="442" spans="1:53"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row>
    <row r="443" spans="1:53"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row>
    <row r="444" spans="1:53"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row>
    <row r="445" spans="1:53"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row>
    <row r="446" spans="1:53"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row>
    <row r="447" spans="1:53"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row>
    <row r="448" spans="1:53"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row>
    <row r="449" spans="1:53"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row>
    <row r="450" spans="1:53"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row>
    <row r="451" spans="1:53"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row>
    <row r="452" spans="1:53"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row>
    <row r="453" spans="1:53"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row>
    <row r="454" spans="1:53"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row>
    <row r="455" spans="1:53"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row>
    <row r="456" spans="1:53"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row>
    <row r="457" spans="1:53"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row>
    <row r="458" spans="1:53"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row>
    <row r="459" spans="1:53"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row>
    <row r="460" spans="1:53"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row>
    <row r="461" spans="1:53"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row>
    <row r="462" spans="1:53"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row>
    <row r="463" spans="1:53"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row>
    <row r="464" spans="1:53"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row>
    <row r="465" spans="1:53"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row>
    <row r="466" spans="1:53"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row>
    <row r="467" spans="1:53"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row>
    <row r="468" spans="1:53"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row>
    <row r="469" spans="1:53"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row>
    <row r="470" spans="1:53"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row>
    <row r="471" spans="1:53"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row>
    <row r="472" spans="1:53"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row>
    <row r="473" spans="1:53"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row>
    <row r="474" spans="1:53"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row>
    <row r="475" spans="1:53"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row>
    <row r="476" spans="1:53"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row>
    <row r="477" spans="1:53"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row>
    <row r="478" spans="1:53"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row>
    <row r="479" spans="1:53"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row>
    <row r="480" spans="1:53"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row>
    <row r="481" spans="1:53"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row>
    <row r="482" spans="1:53"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row>
    <row r="483" spans="1:53"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row>
    <row r="484" spans="1:53"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row>
    <row r="485" spans="1:53"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row>
    <row r="486" spans="1:53"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row>
    <row r="487" spans="1:53"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row>
    <row r="488" spans="1:53"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row>
    <row r="489" spans="1:53"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row>
    <row r="490" spans="1:53"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row>
    <row r="491" spans="1:53"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row>
    <row r="492" spans="1:53"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row>
    <row r="493" spans="1:53"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row>
    <row r="494" spans="1:53"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row>
    <row r="495" spans="1:53"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row>
    <row r="496" spans="1:53"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row>
    <row r="497" spans="1:53"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row>
    <row r="498" spans="1:53"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row>
    <row r="499" spans="1:53"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row>
    <row r="500" spans="1:53"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row>
    <row r="501" spans="1:53"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row>
    <row r="502" spans="1:53"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row>
    <row r="503" spans="1:53"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row>
    <row r="504" spans="1:53"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row>
    <row r="505" spans="1:53"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row>
    <row r="506" spans="1:53"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row>
    <row r="507" spans="1:53"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row>
    <row r="508" spans="1:53"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row>
    <row r="509" spans="1:53"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row>
    <row r="510" spans="1:53"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row>
    <row r="511" spans="1:53"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row>
    <row r="512" spans="1:53"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row>
    <row r="513" spans="1:53"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row>
    <row r="514" spans="1:53"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row>
    <row r="515" spans="1:53"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row>
    <row r="516" spans="1:53"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row>
    <row r="517" spans="1:53"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row>
    <row r="518" spans="1:53"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row>
    <row r="519" spans="1:53"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row>
    <row r="520" spans="1:53"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row>
    <row r="521" spans="1:53"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row>
    <row r="522" spans="1:53"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row>
    <row r="523" spans="1:53"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row>
    <row r="524" spans="1:53"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row>
    <row r="525" spans="1:53"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row>
    <row r="526" spans="1:53"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row>
    <row r="527" spans="1:53"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row>
    <row r="528" spans="1:53"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row>
    <row r="529" spans="1:53"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row>
    <row r="530" spans="1:53"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row>
    <row r="531" spans="1:53"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row>
    <row r="532" spans="1:53"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row>
    <row r="533" spans="1:53"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row>
    <row r="534" spans="1:53"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row>
    <row r="535" spans="1:53"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row>
    <row r="536" spans="1:53"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row>
    <row r="537" spans="1:53"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row>
    <row r="538" spans="1:53"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row>
    <row r="539" spans="1:53"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row>
    <row r="540" spans="1:53"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row>
    <row r="541" spans="1:53"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row>
    <row r="542" spans="1:53"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row>
    <row r="543" spans="1:53"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row>
    <row r="544" spans="1:53"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row>
    <row r="545" spans="1:53"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row>
    <row r="546" spans="1:53"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row>
    <row r="547" spans="1:53"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row>
    <row r="548" spans="1:53"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row>
    <row r="549" spans="1:53"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row>
    <row r="550" spans="1:53"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row>
    <row r="551" spans="1:53"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row>
    <row r="552" spans="1:53"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row>
    <row r="553" spans="1:53"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row>
    <row r="554" spans="1:53"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row>
    <row r="555" spans="1:53"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row>
    <row r="556" spans="1:53"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row>
    <row r="557" spans="1:53"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row>
    <row r="558" spans="1:53"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row>
    <row r="559" spans="1:53"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row>
    <row r="560" spans="1:53"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row>
    <row r="561" spans="1:53"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row>
    <row r="562" spans="1:53"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row>
    <row r="563" spans="1:53"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row>
    <row r="564" spans="1:53"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row>
    <row r="565" spans="1:53"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row>
    <row r="566" spans="1:53"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row>
    <row r="567" spans="1:53"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row>
    <row r="568" spans="1:53"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row>
    <row r="569" spans="1:53"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row>
    <row r="570" spans="1:53"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row>
    <row r="571" spans="1:53"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row>
    <row r="572" spans="1:53"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row>
    <row r="573" spans="1:53"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row>
    <row r="574" spans="1:53"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row>
    <row r="575" spans="1:53"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row>
    <row r="576" spans="1:53"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row>
    <row r="577" spans="1:53"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row>
    <row r="578" spans="1:53"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row>
    <row r="579" spans="1:53"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row>
    <row r="580" spans="1:53"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row>
    <row r="581" spans="1:53"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row>
    <row r="582" spans="1:53"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row>
    <row r="583" spans="1:53"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row>
    <row r="584" spans="1:53"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row>
    <row r="585" spans="1:53"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row>
    <row r="586" spans="1:53"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row>
    <row r="587" spans="1:53"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row>
    <row r="588" spans="1:53"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row>
    <row r="589" spans="1:53"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row>
    <row r="590" spans="1:53"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row>
    <row r="591" spans="1:53"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row>
    <row r="592" spans="1:53"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row>
    <row r="593" spans="1:53"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row>
    <row r="594" spans="1:53"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row>
    <row r="595" spans="1:53"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row>
    <row r="596" spans="1:53"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row>
    <row r="597" spans="1:53"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row>
    <row r="598" spans="1:53"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row>
    <row r="599" spans="1:53"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row>
    <row r="600" spans="1:53"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row>
    <row r="601" spans="1:53"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row>
    <row r="602" spans="1:53"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row>
    <row r="603" spans="1:53"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row>
    <row r="604" spans="1:53"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row>
    <row r="605" spans="1:53"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row>
    <row r="606" spans="1:53"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row>
    <row r="607" spans="1:53"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row>
    <row r="608" spans="1:53"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row>
    <row r="609" spans="1:53"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row>
    <row r="610" spans="1:53"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row>
    <row r="611" spans="1:53"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row>
    <row r="612" spans="1:53"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row>
    <row r="613" spans="1:53"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row>
    <row r="614" spans="1:53"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row>
    <row r="615" spans="1:53"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row>
    <row r="616" spans="1:53"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row>
    <row r="617" spans="1:53"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row>
    <row r="618" spans="1:53"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row>
    <row r="619" spans="1:53"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row>
    <row r="620" spans="1:53"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row>
    <row r="621" spans="1:53"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row>
    <row r="622" spans="1:53"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row>
    <row r="623" spans="1:53"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row>
    <row r="624" spans="1:53"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row>
    <row r="625" spans="1:53"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row>
    <row r="626" spans="1:53"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row>
    <row r="627" spans="1:53"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row>
    <row r="628" spans="1:53"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row>
    <row r="629" spans="1:53"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row>
    <row r="630" spans="1:53"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row>
    <row r="631" spans="1:53"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row>
    <row r="632" spans="1:53"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row>
    <row r="633" spans="1:53"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row>
    <row r="634" spans="1:53"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row>
    <row r="635" spans="1:53"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row>
    <row r="636" spans="1:53"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row>
    <row r="637" spans="1:53"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row>
    <row r="638" spans="1:53"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row>
    <row r="639" spans="1:53"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row>
    <row r="640" spans="1:53"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row>
    <row r="641" spans="1:53"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row>
    <row r="642" spans="1:53"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row>
    <row r="643" spans="1:53"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row>
    <row r="644" spans="1:53"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row>
    <row r="645" spans="1:53"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row>
    <row r="646" spans="1:53"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row>
    <row r="647" spans="1:53"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row>
    <row r="648" spans="1:53"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row>
    <row r="649" spans="1:53"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row>
    <row r="650" spans="1:53"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row>
    <row r="651" spans="1:53"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row>
    <row r="652" spans="1:53"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row>
    <row r="653" spans="1:53"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row>
    <row r="654" spans="1:53"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row>
    <row r="655" spans="1:53"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row>
    <row r="656" spans="1:53"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row>
    <row r="657" spans="1:53"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row>
    <row r="658" spans="1:53"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row>
    <row r="659" spans="1:53"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row>
    <row r="660" spans="1:53"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row>
    <row r="661" spans="1:53"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row>
    <row r="662" spans="1:53"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row>
    <row r="663" spans="1:53"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row>
    <row r="664" spans="1:53"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row>
    <row r="665" spans="1:53"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row>
    <row r="666" spans="1:53"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row>
    <row r="667" spans="1:53"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row>
    <row r="668" spans="1:53"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row>
    <row r="669" spans="1:53"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row>
    <row r="670" spans="1:53"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row>
    <row r="671" spans="1:53"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row>
    <row r="672" spans="1:53"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row>
    <row r="673" spans="1:53"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row>
    <row r="674" spans="1:53"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row>
    <row r="675" spans="1:53"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row>
    <row r="676" spans="1:53"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row>
    <row r="677" spans="1:53"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row>
    <row r="678" spans="1:53"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row>
    <row r="679" spans="1:53"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row>
    <row r="680" spans="1:53"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row>
    <row r="681" spans="1:53"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row>
    <row r="682" spans="1:53" x14ac:dyDescent="0.3">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12D4F-5BC7-42E5-8B84-0F6895983DF8}">
  <dimension ref="A1:W74"/>
  <sheetViews>
    <sheetView workbookViewId="0"/>
  </sheetViews>
  <sheetFormatPr defaultRowHeight="14.4" x14ac:dyDescent="0.3"/>
  <sheetData>
    <row r="1" spans="1:23" x14ac:dyDescent="0.3">
      <c r="A1" s="6"/>
      <c r="B1" s="6"/>
      <c r="C1" s="6"/>
      <c r="D1" s="6"/>
      <c r="E1" s="6"/>
      <c r="F1" s="6"/>
      <c r="G1" s="6"/>
      <c r="H1" s="6"/>
      <c r="I1" s="6"/>
      <c r="J1" s="6"/>
      <c r="K1" s="6"/>
      <c r="L1" s="6"/>
      <c r="M1" s="6"/>
      <c r="N1" s="6"/>
      <c r="O1" s="6"/>
      <c r="P1" s="6"/>
      <c r="Q1" s="6"/>
      <c r="R1" s="6"/>
      <c r="S1" s="6"/>
      <c r="T1" s="6"/>
      <c r="U1" s="6"/>
      <c r="V1" s="6"/>
      <c r="W1" s="6"/>
    </row>
    <row r="2" spans="1:23" x14ac:dyDescent="0.3">
      <c r="A2" s="6"/>
      <c r="B2" s="6"/>
      <c r="C2" s="6"/>
      <c r="D2" s="6"/>
      <c r="E2" s="6"/>
      <c r="F2" s="6"/>
      <c r="G2" s="6"/>
      <c r="H2" s="6"/>
      <c r="I2" s="6"/>
      <c r="J2" s="6"/>
      <c r="K2" s="6"/>
      <c r="L2" s="6"/>
      <c r="M2" s="6"/>
      <c r="N2" s="6"/>
      <c r="O2" s="6"/>
      <c r="P2" s="6"/>
      <c r="Q2" s="6"/>
      <c r="R2" s="6"/>
      <c r="S2" s="6"/>
      <c r="T2" s="6"/>
      <c r="U2" s="6"/>
      <c r="V2" s="6"/>
      <c r="W2" s="6"/>
    </row>
    <row r="3" spans="1:23" x14ac:dyDescent="0.3">
      <c r="A3" s="6"/>
      <c r="B3" s="6"/>
      <c r="C3" s="6"/>
      <c r="D3" s="6"/>
      <c r="E3" s="6"/>
      <c r="F3" s="6"/>
      <c r="G3" s="6"/>
      <c r="H3" s="6"/>
      <c r="I3" s="6"/>
      <c r="J3" s="6"/>
      <c r="K3" s="6"/>
      <c r="L3" s="6"/>
      <c r="M3" s="6"/>
      <c r="N3" s="6"/>
      <c r="O3" s="6"/>
      <c r="P3" s="6"/>
      <c r="Q3" s="6"/>
      <c r="R3" s="6"/>
      <c r="S3" s="6"/>
      <c r="T3" s="6"/>
      <c r="U3" s="6"/>
      <c r="V3" s="6"/>
      <c r="W3" s="6"/>
    </row>
    <row r="4" spans="1:23" x14ac:dyDescent="0.3">
      <c r="A4" s="6"/>
      <c r="B4" s="6"/>
      <c r="C4" s="6"/>
      <c r="D4" s="6"/>
      <c r="E4" s="6"/>
      <c r="F4" s="6"/>
      <c r="G4" s="6"/>
      <c r="H4" s="6"/>
      <c r="I4" s="6"/>
      <c r="J4" s="6"/>
      <c r="K4" s="6"/>
      <c r="L4" s="6"/>
      <c r="M4" s="6"/>
      <c r="N4" s="6"/>
      <c r="O4" s="6"/>
      <c r="P4" s="6"/>
      <c r="Q4" s="6"/>
      <c r="R4" s="6"/>
      <c r="S4" s="6"/>
      <c r="T4" s="6"/>
      <c r="U4" s="6"/>
      <c r="V4" s="6"/>
      <c r="W4" s="6"/>
    </row>
    <row r="5" spans="1:23" x14ac:dyDescent="0.3">
      <c r="A5" s="6"/>
      <c r="B5" s="6"/>
      <c r="C5" s="7"/>
      <c r="D5" s="6"/>
      <c r="E5" s="6"/>
      <c r="F5" s="6"/>
      <c r="G5" s="6"/>
      <c r="H5" s="6"/>
      <c r="I5" s="6"/>
      <c r="J5" s="6"/>
      <c r="K5" s="6"/>
      <c r="L5" s="6"/>
      <c r="M5" s="6"/>
      <c r="N5" s="6"/>
      <c r="O5" s="6"/>
      <c r="P5" s="6"/>
      <c r="Q5" s="6"/>
      <c r="R5" s="6"/>
      <c r="S5" s="6"/>
      <c r="T5" s="6"/>
      <c r="U5" s="6"/>
      <c r="V5" s="6"/>
      <c r="W5" s="6"/>
    </row>
    <row r="6" spans="1:23" x14ac:dyDescent="0.3">
      <c r="A6" s="6"/>
      <c r="B6" s="6"/>
      <c r="C6" s="6"/>
      <c r="D6" s="6"/>
      <c r="E6" s="6"/>
      <c r="F6" s="6"/>
      <c r="G6" s="6"/>
      <c r="H6" s="6"/>
      <c r="I6" s="6"/>
      <c r="J6" s="6"/>
      <c r="K6" s="6"/>
      <c r="L6" s="6"/>
      <c r="M6" s="6"/>
      <c r="N6" s="6"/>
      <c r="O6" s="6"/>
      <c r="P6" s="6"/>
      <c r="Q6" s="6"/>
      <c r="R6" s="6"/>
      <c r="S6" s="6"/>
      <c r="T6" s="6"/>
      <c r="U6" s="6"/>
      <c r="V6" s="6"/>
      <c r="W6" s="6"/>
    </row>
    <row r="7" spans="1:23" x14ac:dyDescent="0.3">
      <c r="A7" s="6"/>
      <c r="B7" s="6"/>
      <c r="C7" s="6"/>
      <c r="D7" s="6"/>
      <c r="E7" s="6"/>
      <c r="F7" s="6"/>
      <c r="G7" s="6"/>
      <c r="H7" s="6"/>
      <c r="I7" s="6"/>
      <c r="J7" s="6"/>
      <c r="K7" s="6"/>
      <c r="L7" s="6"/>
      <c r="M7" s="6"/>
      <c r="N7" s="6"/>
      <c r="O7" s="6"/>
      <c r="P7" s="6"/>
      <c r="Q7" s="6"/>
      <c r="R7" s="6"/>
      <c r="S7" s="6"/>
      <c r="T7" s="6"/>
      <c r="U7" s="6"/>
      <c r="V7" s="6"/>
      <c r="W7" s="6"/>
    </row>
    <row r="8" spans="1:23" ht="15.6" x14ac:dyDescent="0.3">
      <c r="A8" s="6"/>
      <c r="B8" s="8" t="s">
        <v>25</v>
      </c>
      <c r="C8" s="6"/>
      <c r="D8" s="6"/>
      <c r="E8" s="6"/>
      <c r="F8" s="6"/>
      <c r="G8" s="6"/>
      <c r="H8" s="6"/>
      <c r="I8" s="6"/>
      <c r="J8" s="6"/>
      <c r="K8" s="6"/>
      <c r="L8" s="6"/>
      <c r="M8" s="6"/>
      <c r="N8" s="6"/>
      <c r="O8" s="6"/>
      <c r="P8" s="6"/>
      <c r="Q8" s="6"/>
      <c r="R8" s="6"/>
      <c r="S8" s="6"/>
      <c r="T8" s="6"/>
      <c r="U8" s="6"/>
      <c r="V8" s="6"/>
      <c r="W8" s="6"/>
    </row>
    <row r="9" spans="1:23" x14ac:dyDescent="0.3">
      <c r="A9" s="6"/>
      <c r="B9" s="6"/>
      <c r="C9" s="6"/>
      <c r="D9" s="6"/>
      <c r="E9" s="6"/>
      <c r="F9" s="6"/>
      <c r="G9" s="6"/>
      <c r="H9" s="6"/>
      <c r="I9" s="6"/>
      <c r="J9" s="6"/>
      <c r="K9" s="6"/>
      <c r="L9" s="6"/>
      <c r="M9" s="6"/>
      <c r="N9" s="6"/>
      <c r="O9" s="6"/>
      <c r="P9" s="6"/>
      <c r="Q9" s="6"/>
      <c r="R9" s="6"/>
      <c r="S9" s="6"/>
      <c r="T9" s="6"/>
      <c r="U9" s="6"/>
      <c r="V9" s="6"/>
      <c r="W9" s="6"/>
    </row>
    <row r="10" spans="1:23" x14ac:dyDescent="0.3">
      <c r="A10" s="6"/>
      <c r="B10" s="6"/>
      <c r="C10" s="6"/>
      <c r="D10" s="6"/>
      <c r="E10" s="6"/>
      <c r="F10" s="6"/>
      <c r="G10" s="6"/>
      <c r="H10" s="6"/>
      <c r="I10" s="6"/>
      <c r="J10" s="6"/>
      <c r="K10" s="6"/>
      <c r="L10" s="6"/>
      <c r="M10" s="6"/>
      <c r="N10" s="6"/>
      <c r="O10" s="6"/>
      <c r="P10" s="6"/>
      <c r="Q10" s="6"/>
      <c r="R10" s="6"/>
      <c r="S10" s="6"/>
      <c r="T10" s="6"/>
      <c r="U10" s="6"/>
      <c r="V10" s="6"/>
      <c r="W10" s="6"/>
    </row>
    <row r="11" spans="1:23" x14ac:dyDescent="0.3">
      <c r="A11" s="6"/>
      <c r="B11" s="6"/>
      <c r="C11" s="6"/>
      <c r="D11" s="6"/>
      <c r="E11" s="6"/>
      <c r="F11" s="6"/>
      <c r="G11" s="6"/>
      <c r="H11" s="6"/>
      <c r="I11" s="6"/>
      <c r="J11" s="6"/>
      <c r="K11" s="6"/>
      <c r="L11" s="6"/>
      <c r="M11" s="6"/>
      <c r="N11" s="6"/>
      <c r="O11" s="6"/>
      <c r="P11" s="6"/>
      <c r="Q11" s="6"/>
      <c r="R11" s="6"/>
      <c r="S11" s="6"/>
      <c r="T11" s="6"/>
      <c r="U11" s="6"/>
      <c r="V11" s="6"/>
      <c r="W11" s="6"/>
    </row>
    <row r="12" spans="1:23" x14ac:dyDescent="0.3">
      <c r="A12" s="6"/>
      <c r="B12" s="6"/>
      <c r="C12" s="6"/>
      <c r="D12" s="6"/>
      <c r="E12" s="6"/>
      <c r="F12" s="6"/>
      <c r="G12" s="6"/>
      <c r="H12" s="6"/>
      <c r="I12" s="6"/>
      <c r="J12" s="6"/>
      <c r="K12" s="6"/>
      <c r="L12" s="6"/>
      <c r="M12" s="6"/>
      <c r="N12" s="6"/>
      <c r="O12" s="6"/>
      <c r="P12" s="6"/>
      <c r="Q12" s="6"/>
      <c r="R12" s="6"/>
      <c r="S12" s="6"/>
      <c r="T12" s="6"/>
      <c r="U12" s="6"/>
      <c r="V12" s="6"/>
      <c r="W12" s="6"/>
    </row>
    <row r="13" spans="1:23" x14ac:dyDescent="0.3">
      <c r="A13" s="6"/>
      <c r="B13" s="6"/>
      <c r="C13" s="6"/>
      <c r="D13" s="6"/>
      <c r="E13" s="6"/>
      <c r="F13" s="6"/>
      <c r="G13" s="6"/>
      <c r="H13" s="6"/>
      <c r="I13" s="6"/>
      <c r="J13" s="6"/>
      <c r="K13" s="6"/>
      <c r="L13" s="6"/>
      <c r="M13" s="6"/>
      <c r="N13" s="6"/>
      <c r="O13" s="6"/>
      <c r="P13" s="6"/>
      <c r="Q13" s="6"/>
      <c r="R13" s="6"/>
      <c r="S13" s="6"/>
      <c r="T13" s="6"/>
      <c r="U13" s="6"/>
      <c r="V13" s="6"/>
      <c r="W13" s="6"/>
    </row>
    <row r="14" spans="1:23" x14ac:dyDescent="0.3">
      <c r="A14" s="6"/>
      <c r="B14" s="6"/>
      <c r="C14" s="6"/>
      <c r="D14" s="6"/>
      <c r="E14" s="6"/>
      <c r="F14" s="6"/>
      <c r="G14" s="6"/>
      <c r="H14" s="6"/>
      <c r="I14" s="6"/>
      <c r="J14" s="6"/>
      <c r="K14" s="6"/>
      <c r="L14" s="6"/>
      <c r="M14" s="6"/>
      <c r="N14" s="6"/>
      <c r="O14" s="6"/>
      <c r="P14" s="6"/>
      <c r="Q14" s="6"/>
      <c r="R14" s="6"/>
      <c r="S14" s="6"/>
      <c r="T14" s="6"/>
      <c r="U14" s="6"/>
      <c r="V14" s="6"/>
      <c r="W14" s="6"/>
    </row>
    <row r="15" spans="1:23" x14ac:dyDescent="0.3">
      <c r="A15" s="6"/>
      <c r="B15" s="6"/>
      <c r="C15" s="6"/>
      <c r="D15" s="6"/>
      <c r="E15" s="6"/>
      <c r="F15" s="6"/>
      <c r="G15" s="6"/>
      <c r="H15" s="6"/>
      <c r="I15" s="6"/>
      <c r="J15" s="6"/>
      <c r="K15" s="6"/>
      <c r="L15" s="6"/>
      <c r="M15" s="6"/>
      <c r="N15" s="6"/>
      <c r="O15" s="6"/>
      <c r="P15" s="6"/>
      <c r="Q15" s="6"/>
      <c r="R15" s="6"/>
      <c r="S15" s="6"/>
      <c r="T15" s="6"/>
      <c r="U15" s="6"/>
      <c r="V15" s="6"/>
      <c r="W15" s="6"/>
    </row>
    <row r="16" spans="1:23" x14ac:dyDescent="0.3">
      <c r="A16" s="6"/>
      <c r="B16" s="6"/>
      <c r="C16" s="6"/>
      <c r="D16" s="6"/>
      <c r="E16" s="6"/>
      <c r="F16" s="6"/>
      <c r="G16" s="6"/>
      <c r="H16" s="6"/>
      <c r="I16" s="6"/>
      <c r="J16" s="6"/>
      <c r="K16" s="6"/>
      <c r="L16" s="6"/>
      <c r="M16" s="6"/>
      <c r="N16" s="6"/>
      <c r="O16" s="6"/>
      <c r="P16" s="6"/>
      <c r="Q16" s="6"/>
      <c r="R16" s="6"/>
      <c r="S16" s="6"/>
      <c r="T16" s="6"/>
      <c r="U16" s="6"/>
      <c r="V16" s="6"/>
      <c r="W16" s="6"/>
    </row>
    <row r="17" spans="1:23" x14ac:dyDescent="0.3">
      <c r="A17" s="6"/>
      <c r="B17" s="6"/>
      <c r="C17" s="6"/>
      <c r="D17" s="6"/>
      <c r="E17" s="6"/>
      <c r="F17" s="6"/>
      <c r="G17" s="6"/>
      <c r="H17" s="6"/>
      <c r="I17" s="6"/>
      <c r="J17" s="6"/>
      <c r="K17" s="6"/>
      <c r="L17" s="6"/>
      <c r="M17" s="6"/>
      <c r="N17" s="6"/>
      <c r="O17" s="6"/>
      <c r="P17" s="6"/>
      <c r="Q17" s="6"/>
      <c r="R17" s="6"/>
      <c r="S17" s="6"/>
      <c r="T17" s="6"/>
      <c r="U17" s="6"/>
      <c r="V17" s="6"/>
      <c r="W17" s="6"/>
    </row>
    <row r="18" spans="1:23" x14ac:dyDescent="0.3">
      <c r="A18" s="6"/>
      <c r="B18" s="6"/>
      <c r="C18" s="6"/>
      <c r="D18" s="6"/>
      <c r="E18" s="6"/>
      <c r="F18" s="6"/>
      <c r="G18" s="6"/>
      <c r="H18" s="6"/>
      <c r="I18" s="6"/>
      <c r="J18" s="6"/>
      <c r="K18" s="6"/>
      <c r="L18" s="6"/>
      <c r="M18" s="6"/>
      <c r="N18" s="6"/>
      <c r="O18" s="6"/>
      <c r="P18" s="6"/>
      <c r="Q18" s="6"/>
      <c r="R18" s="6"/>
      <c r="S18" s="6"/>
      <c r="T18" s="6"/>
      <c r="U18" s="6"/>
      <c r="V18" s="6"/>
      <c r="W18" s="6"/>
    </row>
    <row r="19" spans="1:23" x14ac:dyDescent="0.3">
      <c r="A19" s="6"/>
      <c r="B19" s="6"/>
      <c r="C19" s="6"/>
      <c r="D19" s="6"/>
      <c r="E19" s="6"/>
      <c r="F19" s="6"/>
      <c r="G19" s="6"/>
      <c r="H19" s="6"/>
      <c r="I19" s="6"/>
      <c r="J19" s="6"/>
      <c r="K19" s="6"/>
      <c r="L19" s="6"/>
      <c r="M19" s="6"/>
      <c r="N19" s="6"/>
      <c r="O19" s="6"/>
      <c r="P19" s="6"/>
      <c r="Q19" s="6"/>
      <c r="R19" s="6"/>
      <c r="S19" s="6"/>
      <c r="T19" s="6"/>
      <c r="U19" s="6"/>
      <c r="V19" s="6"/>
      <c r="W19" s="6"/>
    </row>
    <row r="20" spans="1:23" x14ac:dyDescent="0.3">
      <c r="A20" s="6"/>
      <c r="B20" s="6"/>
      <c r="C20" s="6"/>
      <c r="D20" s="6"/>
      <c r="E20" s="6"/>
      <c r="F20" s="6"/>
      <c r="G20" s="6"/>
      <c r="H20" s="6"/>
      <c r="I20" s="6"/>
      <c r="J20" s="6"/>
      <c r="K20" s="6"/>
      <c r="L20" s="6"/>
      <c r="M20" s="6"/>
      <c r="N20" s="6"/>
      <c r="O20" s="6"/>
      <c r="P20" s="6"/>
      <c r="Q20" s="6"/>
      <c r="R20" s="6"/>
      <c r="S20" s="6"/>
      <c r="T20" s="6"/>
      <c r="U20" s="6"/>
      <c r="V20" s="6"/>
      <c r="W20" s="6"/>
    </row>
    <row r="21" spans="1:23" x14ac:dyDescent="0.3">
      <c r="A21" s="6"/>
      <c r="B21" s="6"/>
      <c r="C21" s="6"/>
      <c r="D21" s="6"/>
      <c r="E21" s="6"/>
      <c r="F21" s="6"/>
      <c r="G21" s="6"/>
      <c r="H21" s="6"/>
      <c r="I21" s="6"/>
      <c r="J21" s="6"/>
      <c r="K21" s="6"/>
      <c r="L21" s="6"/>
      <c r="M21" s="6"/>
      <c r="N21" s="6"/>
      <c r="O21" s="6"/>
      <c r="P21" s="6"/>
      <c r="Q21" s="6"/>
      <c r="R21" s="6"/>
      <c r="S21" s="6"/>
      <c r="T21" s="6"/>
      <c r="U21" s="6"/>
      <c r="V21" s="6"/>
      <c r="W21" s="6"/>
    </row>
    <row r="22" spans="1:23" x14ac:dyDescent="0.3">
      <c r="A22" s="6"/>
      <c r="B22" s="6"/>
      <c r="C22" s="6"/>
      <c r="D22" s="6"/>
      <c r="E22" s="6"/>
      <c r="F22" s="6"/>
      <c r="G22" s="6"/>
      <c r="H22" s="6"/>
      <c r="I22" s="6"/>
      <c r="J22" s="6"/>
      <c r="K22" s="6"/>
      <c r="L22" s="6"/>
      <c r="M22" s="6"/>
      <c r="N22" s="6"/>
      <c r="O22" s="6"/>
      <c r="P22" s="6"/>
      <c r="Q22" s="6"/>
      <c r="R22" s="6"/>
      <c r="S22" s="6"/>
      <c r="T22" s="6"/>
      <c r="U22" s="6"/>
      <c r="V22" s="6"/>
      <c r="W22" s="6"/>
    </row>
    <row r="23" spans="1:23" x14ac:dyDescent="0.3">
      <c r="A23" s="6"/>
      <c r="B23" s="6"/>
      <c r="C23" s="6"/>
      <c r="D23" s="6"/>
      <c r="E23" s="6"/>
      <c r="F23" s="6"/>
      <c r="G23" s="6"/>
      <c r="H23" s="6"/>
      <c r="I23" s="6"/>
      <c r="J23" s="6"/>
      <c r="K23" s="6"/>
      <c r="L23" s="6"/>
      <c r="M23" s="6"/>
      <c r="N23" s="6"/>
      <c r="O23" s="6"/>
      <c r="P23" s="6"/>
      <c r="Q23" s="6"/>
      <c r="R23" s="6"/>
      <c r="S23" s="6"/>
      <c r="T23" s="6"/>
      <c r="U23" s="6"/>
      <c r="V23" s="6"/>
      <c r="W23" s="6"/>
    </row>
    <row r="24" spans="1:23" x14ac:dyDescent="0.3">
      <c r="A24" s="6"/>
      <c r="B24" s="6"/>
      <c r="C24" s="6"/>
      <c r="D24" s="6"/>
      <c r="E24" s="6"/>
      <c r="F24" s="6"/>
      <c r="G24" s="6"/>
      <c r="H24" s="6"/>
      <c r="I24" s="6"/>
      <c r="J24" s="6"/>
      <c r="K24" s="6"/>
      <c r="L24" s="6"/>
      <c r="M24" s="6"/>
      <c r="N24" s="6"/>
      <c r="O24" s="6"/>
      <c r="P24" s="6"/>
      <c r="Q24" s="6"/>
      <c r="R24" s="6"/>
      <c r="S24" s="6"/>
      <c r="T24" s="6"/>
      <c r="U24" s="6"/>
      <c r="V24" s="6"/>
      <c r="W24" s="6"/>
    </row>
    <row r="25" spans="1:23" x14ac:dyDescent="0.3">
      <c r="A25" s="6"/>
      <c r="B25" s="6"/>
      <c r="C25" s="6"/>
      <c r="D25" s="6"/>
      <c r="E25" s="6"/>
      <c r="F25" s="6"/>
      <c r="G25" s="6"/>
      <c r="H25" s="6"/>
      <c r="I25" s="6"/>
      <c r="J25" s="6"/>
      <c r="K25" s="6"/>
      <c r="L25" s="6"/>
      <c r="M25" s="6"/>
      <c r="N25" s="6"/>
      <c r="O25" s="6"/>
      <c r="P25" s="6"/>
      <c r="Q25" s="6"/>
      <c r="R25" s="6"/>
      <c r="S25" s="6"/>
      <c r="T25" s="6"/>
      <c r="U25" s="6"/>
      <c r="V25" s="6"/>
      <c r="W25" s="6"/>
    </row>
    <row r="26" spans="1:23" x14ac:dyDescent="0.3">
      <c r="A26" s="6"/>
      <c r="B26" s="6"/>
      <c r="C26" s="6"/>
      <c r="D26" s="6"/>
      <c r="E26" s="6"/>
      <c r="F26" s="6"/>
      <c r="G26" s="6"/>
      <c r="H26" s="6"/>
      <c r="I26" s="6"/>
      <c r="J26" s="6"/>
      <c r="K26" s="6"/>
      <c r="L26" s="6"/>
      <c r="M26" s="6"/>
      <c r="N26" s="6"/>
      <c r="O26" s="6"/>
      <c r="P26" s="6"/>
      <c r="Q26" s="6"/>
      <c r="R26" s="6"/>
      <c r="S26" s="6"/>
      <c r="T26" s="6"/>
      <c r="U26" s="6"/>
      <c r="V26" s="6"/>
      <c r="W26" s="6"/>
    </row>
    <row r="27" spans="1:23" x14ac:dyDescent="0.3">
      <c r="A27" s="6"/>
      <c r="B27" s="6"/>
      <c r="C27" s="6"/>
      <c r="D27" s="6"/>
      <c r="E27" s="6"/>
      <c r="F27" s="6"/>
      <c r="G27" s="6"/>
      <c r="H27" s="6"/>
      <c r="I27" s="6"/>
      <c r="J27" s="6"/>
      <c r="K27" s="6"/>
      <c r="L27" s="6"/>
      <c r="M27" s="6"/>
      <c r="N27" s="6"/>
      <c r="O27" s="6"/>
      <c r="P27" s="6"/>
      <c r="Q27" s="6"/>
      <c r="R27" s="6"/>
      <c r="S27" s="6"/>
      <c r="T27" s="6"/>
      <c r="U27" s="6"/>
      <c r="V27" s="6"/>
      <c r="W27" s="6"/>
    </row>
    <row r="28" spans="1:23" x14ac:dyDescent="0.3">
      <c r="A28" s="6"/>
      <c r="B28" s="6"/>
      <c r="C28" s="6"/>
      <c r="D28" s="6"/>
      <c r="E28" s="6"/>
      <c r="F28" s="6"/>
      <c r="G28" s="6"/>
      <c r="H28" s="6"/>
      <c r="I28" s="6"/>
      <c r="J28" s="6"/>
      <c r="K28" s="6"/>
      <c r="L28" s="6"/>
      <c r="M28" s="6"/>
      <c r="N28" s="6"/>
      <c r="O28" s="6"/>
      <c r="P28" s="6"/>
      <c r="Q28" s="6"/>
      <c r="R28" s="6"/>
      <c r="S28" s="6"/>
      <c r="T28" s="6"/>
      <c r="U28" s="6"/>
      <c r="V28" s="6"/>
      <c r="W28" s="6"/>
    </row>
    <row r="29" spans="1:23" ht="18" x14ac:dyDescent="0.35">
      <c r="A29" s="6"/>
      <c r="B29" s="6"/>
      <c r="C29" s="6"/>
      <c r="D29" s="11" t="s">
        <v>28</v>
      </c>
      <c r="E29" s="11"/>
      <c r="F29" s="11"/>
      <c r="G29" s="11"/>
      <c r="H29" s="11"/>
      <c r="I29" s="11"/>
      <c r="J29" s="11"/>
      <c r="K29" s="11"/>
      <c r="L29" s="11"/>
      <c r="M29" s="6"/>
      <c r="N29" s="6"/>
      <c r="O29" s="6"/>
      <c r="P29" s="6"/>
      <c r="Q29" s="6"/>
      <c r="R29" s="6"/>
      <c r="S29" s="6"/>
      <c r="T29" s="6"/>
      <c r="U29" s="6"/>
      <c r="V29" s="6"/>
      <c r="W29" s="6"/>
    </row>
    <row r="30" spans="1:23" ht="18" x14ac:dyDescent="0.35">
      <c r="A30" s="6"/>
      <c r="B30" s="6"/>
      <c r="C30" s="6"/>
      <c r="D30" s="11"/>
      <c r="E30" s="11"/>
      <c r="F30" s="11"/>
      <c r="G30" s="11"/>
      <c r="H30" s="11"/>
      <c r="I30" s="11"/>
      <c r="J30" s="11"/>
      <c r="K30" s="11"/>
      <c r="L30" s="11"/>
      <c r="M30" s="6"/>
      <c r="N30" s="6"/>
      <c r="O30" s="6"/>
      <c r="P30" s="6"/>
      <c r="Q30" s="6"/>
      <c r="R30" s="6"/>
      <c r="S30" s="6"/>
      <c r="T30" s="6"/>
      <c r="U30" s="6"/>
      <c r="V30" s="6"/>
      <c r="W30" s="6"/>
    </row>
    <row r="31" spans="1:23" x14ac:dyDescent="0.3">
      <c r="A31" s="6"/>
      <c r="B31" s="6"/>
      <c r="C31" s="6"/>
      <c r="D31" s="6"/>
      <c r="E31" s="6"/>
      <c r="F31" s="6"/>
      <c r="G31" s="6"/>
      <c r="H31" s="6"/>
      <c r="I31" s="6"/>
      <c r="J31" s="6"/>
      <c r="K31" s="6"/>
      <c r="L31" s="6"/>
      <c r="M31" s="6"/>
      <c r="N31" s="6"/>
      <c r="O31" s="6"/>
      <c r="P31" s="6"/>
      <c r="Q31" s="6"/>
      <c r="R31" s="6"/>
      <c r="S31" s="6"/>
      <c r="T31" s="6"/>
      <c r="U31" s="6"/>
      <c r="V31" s="6"/>
      <c r="W31" s="6"/>
    </row>
    <row r="32" spans="1:23" x14ac:dyDescent="0.3">
      <c r="A32" s="6"/>
      <c r="B32" s="6"/>
      <c r="C32" s="6"/>
      <c r="D32" s="6"/>
      <c r="E32" s="6"/>
      <c r="F32" s="6"/>
      <c r="G32" s="6"/>
      <c r="H32" s="6"/>
      <c r="I32" s="6"/>
      <c r="J32" s="6"/>
      <c r="K32" s="6"/>
      <c r="L32" s="6"/>
      <c r="M32" s="6"/>
      <c r="N32" s="6"/>
      <c r="O32" s="6"/>
      <c r="P32" s="6"/>
      <c r="Q32" s="6"/>
      <c r="R32" s="6"/>
      <c r="S32" s="6"/>
      <c r="T32" s="6"/>
      <c r="U32" s="6"/>
      <c r="V32" s="6"/>
      <c r="W32" s="6"/>
    </row>
    <row r="33" spans="1:23" x14ac:dyDescent="0.3">
      <c r="A33" s="6"/>
      <c r="B33" s="6"/>
      <c r="C33" s="6"/>
      <c r="D33" s="6"/>
      <c r="E33" s="6"/>
      <c r="F33" s="6"/>
      <c r="G33" s="6"/>
      <c r="H33" s="6"/>
      <c r="I33" s="6"/>
      <c r="J33" s="6"/>
      <c r="K33" s="6"/>
      <c r="L33" s="6"/>
      <c r="M33" s="6"/>
      <c r="N33" s="6"/>
      <c r="O33" s="6"/>
      <c r="P33" s="6"/>
      <c r="Q33" s="6"/>
      <c r="R33" s="6"/>
      <c r="S33" s="6"/>
      <c r="T33" s="6"/>
      <c r="U33" s="6"/>
      <c r="V33" s="6"/>
      <c r="W33" s="6"/>
    </row>
    <row r="34" spans="1:23" x14ac:dyDescent="0.3">
      <c r="A34" s="6"/>
      <c r="B34" s="6"/>
      <c r="C34" s="6"/>
      <c r="D34" s="6"/>
      <c r="E34" s="6"/>
      <c r="F34" s="6"/>
      <c r="G34" s="6"/>
      <c r="H34" s="6"/>
      <c r="I34" s="6"/>
      <c r="J34" s="6"/>
      <c r="K34" s="6"/>
      <c r="L34" s="6"/>
      <c r="M34" s="6"/>
      <c r="N34" s="6"/>
      <c r="O34" s="6"/>
      <c r="P34" s="6"/>
      <c r="Q34" s="6"/>
      <c r="R34" s="6"/>
      <c r="S34" s="6"/>
      <c r="T34" s="6"/>
      <c r="U34" s="6"/>
      <c r="V34" s="6"/>
      <c r="W34" s="6"/>
    </row>
    <row r="35" spans="1:23" x14ac:dyDescent="0.3">
      <c r="A35" s="6"/>
      <c r="B35" s="6"/>
      <c r="C35" s="6"/>
      <c r="D35" s="6"/>
      <c r="E35" s="6"/>
      <c r="F35" s="6"/>
      <c r="G35" s="6"/>
      <c r="H35" s="6"/>
      <c r="I35" s="6"/>
      <c r="J35" s="6"/>
      <c r="K35" s="6"/>
      <c r="L35" s="6"/>
      <c r="M35" s="6"/>
      <c r="N35" s="6"/>
      <c r="O35" s="6"/>
      <c r="P35" s="6"/>
      <c r="Q35" s="6"/>
      <c r="R35" s="6"/>
      <c r="S35" s="6"/>
      <c r="T35" s="6"/>
      <c r="U35" s="6"/>
      <c r="V35" s="6"/>
      <c r="W35" s="6"/>
    </row>
    <row r="36" spans="1:23" x14ac:dyDescent="0.3">
      <c r="A36" s="6"/>
      <c r="B36" s="6"/>
      <c r="C36" s="6"/>
      <c r="D36" s="6"/>
      <c r="E36" s="6"/>
      <c r="F36" s="6"/>
      <c r="G36" s="6"/>
      <c r="H36" s="6"/>
      <c r="I36" s="6"/>
      <c r="J36" s="6"/>
      <c r="K36" s="6"/>
      <c r="L36" s="6"/>
      <c r="M36" s="6"/>
      <c r="N36" s="6"/>
      <c r="O36" s="6"/>
      <c r="P36" s="6"/>
      <c r="Q36" s="6"/>
      <c r="R36" s="6"/>
      <c r="S36" s="6"/>
      <c r="T36" s="6"/>
      <c r="U36" s="6"/>
      <c r="V36" s="6"/>
      <c r="W36" s="6"/>
    </row>
    <row r="37" spans="1:23" x14ac:dyDescent="0.3">
      <c r="A37" s="6"/>
      <c r="B37" s="6"/>
      <c r="C37" s="6"/>
      <c r="D37" s="6"/>
      <c r="E37" s="6"/>
      <c r="F37" s="6"/>
      <c r="G37" s="6"/>
      <c r="H37" s="6"/>
      <c r="I37" s="6"/>
      <c r="J37" s="6"/>
      <c r="K37" s="6"/>
      <c r="L37" s="6"/>
      <c r="M37" s="6"/>
      <c r="N37" s="6"/>
      <c r="O37" s="6"/>
      <c r="P37" s="6"/>
      <c r="Q37" s="6"/>
      <c r="R37" s="6"/>
      <c r="S37" s="6"/>
      <c r="T37" s="6"/>
      <c r="U37" s="6"/>
      <c r="V37" s="6"/>
      <c r="W37" s="6"/>
    </row>
    <row r="38" spans="1:23" x14ac:dyDescent="0.3">
      <c r="A38" s="6"/>
      <c r="B38" s="6"/>
      <c r="C38" s="6"/>
      <c r="D38" s="6"/>
      <c r="E38" s="6"/>
      <c r="F38" s="6"/>
      <c r="G38" s="6"/>
      <c r="H38" s="6"/>
      <c r="I38" s="6"/>
      <c r="J38" s="6"/>
      <c r="K38" s="6"/>
      <c r="L38" s="6"/>
      <c r="M38" s="6"/>
      <c r="N38" s="6"/>
      <c r="O38" s="6"/>
      <c r="P38" s="6"/>
      <c r="Q38" s="6"/>
      <c r="R38" s="6"/>
      <c r="S38" s="6"/>
      <c r="T38" s="6"/>
      <c r="U38" s="6"/>
      <c r="V38" s="6"/>
      <c r="W38" s="6"/>
    </row>
    <row r="39" spans="1:23" x14ac:dyDescent="0.3">
      <c r="A39" s="6"/>
      <c r="B39" s="6"/>
      <c r="C39" s="6"/>
      <c r="D39" s="6"/>
      <c r="E39" s="6"/>
      <c r="F39" s="6"/>
      <c r="G39" s="6"/>
      <c r="H39" s="6"/>
      <c r="I39" s="6"/>
      <c r="J39" s="6"/>
      <c r="K39" s="6"/>
      <c r="L39" s="6"/>
      <c r="M39" s="6"/>
      <c r="N39" s="6"/>
      <c r="O39" s="6"/>
      <c r="P39" s="6"/>
      <c r="Q39" s="6"/>
      <c r="R39" s="6"/>
      <c r="S39" s="6"/>
      <c r="T39" s="6"/>
      <c r="U39" s="6"/>
      <c r="V39" s="6"/>
      <c r="W39" s="6"/>
    </row>
    <row r="40" spans="1:23" x14ac:dyDescent="0.3">
      <c r="A40" s="6"/>
      <c r="B40" s="6"/>
      <c r="C40" s="6"/>
      <c r="D40" s="6"/>
      <c r="E40" s="6"/>
      <c r="F40" s="6"/>
      <c r="G40" s="6"/>
      <c r="H40" s="6"/>
      <c r="I40" s="6"/>
      <c r="J40" s="6"/>
      <c r="K40" s="6"/>
      <c r="L40" s="6"/>
      <c r="M40" s="6"/>
      <c r="N40" s="6"/>
      <c r="O40" s="6"/>
      <c r="P40" s="6"/>
      <c r="Q40" s="6"/>
      <c r="R40" s="6"/>
      <c r="S40" s="6"/>
      <c r="T40" s="6"/>
      <c r="U40" s="6"/>
      <c r="V40" s="6"/>
      <c r="W40" s="6"/>
    </row>
    <row r="41" spans="1:23" x14ac:dyDescent="0.3">
      <c r="A41" s="6"/>
      <c r="B41" s="6"/>
      <c r="C41" s="6"/>
      <c r="D41" s="6"/>
      <c r="E41" s="6"/>
      <c r="F41" s="6"/>
      <c r="G41" s="6"/>
      <c r="H41" s="6"/>
      <c r="I41" s="6"/>
      <c r="J41" s="6"/>
      <c r="K41" s="6"/>
      <c r="L41" s="6"/>
      <c r="M41" s="6"/>
      <c r="N41" s="6"/>
      <c r="O41" s="6"/>
      <c r="P41" s="6"/>
      <c r="Q41" s="6"/>
      <c r="R41" s="6"/>
      <c r="S41" s="6"/>
      <c r="T41" s="6"/>
      <c r="U41" s="6"/>
      <c r="V41" s="6"/>
      <c r="W41" s="6"/>
    </row>
    <row r="42" spans="1:23" x14ac:dyDescent="0.3">
      <c r="A42" s="6"/>
      <c r="B42" s="6"/>
      <c r="C42" s="6"/>
      <c r="D42" s="6"/>
      <c r="E42" s="6"/>
      <c r="F42" s="6"/>
      <c r="G42" s="6"/>
      <c r="H42" s="6"/>
      <c r="I42" s="6"/>
      <c r="J42" s="6"/>
      <c r="K42" s="6"/>
      <c r="L42" s="6"/>
      <c r="M42" s="6"/>
      <c r="N42" s="6"/>
      <c r="O42" s="6"/>
      <c r="P42" s="6"/>
      <c r="Q42" s="6"/>
      <c r="R42" s="6"/>
      <c r="S42" s="6"/>
      <c r="T42" s="6"/>
      <c r="U42" s="6"/>
      <c r="V42" s="6"/>
      <c r="W42" s="6"/>
    </row>
    <row r="43" spans="1:23" x14ac:dyDescent="0.3">
      <c r="A43" s="6"/>
      <c r="B43" s="6"/>
      <c r="C43" s="6"/>
      <c r="D43" s="6"/>
      <c r="E43" s="6"/>
      <c r="F43" s="6"/>
      <c r="G43" s="6"/>
      <c r="H43" s="6"/>
      <c r="I43" s="6"/>
      <c r="J43" s="6"/>
      <c r="K43" s="6"/>
      <c r="L43" s="6"/>
      <c r="M43" s="6"/>
      <c r="N43" s="6"/>
      <c r="O43" s="6"/>
      <c r="P43" s="6"/>
      <c r="Q43" s="6"/>
      <c r="R43" s="6"/>
      <c r="S43" s="6"/>
      <c r="T43" s="6"/>
      <c r="U43" s="6"/>
      <c r="V43" s="6"/>
      <c r="W43" s="6"/>
    </row>
    <row r="44" spans="1:23" x14ac:dyDescent="0.3">
      <c r="A44" s="6"/>
      <c r="B44" s="6"/>
      <c r="C44" s="6"/>
      <c r="D44" s="6"/>
      <c r="E44" s="6"/>
      <c r="F44" s="6"/>
      <c r="G44" s="6"/>
      <c r="H44" s="6"/>
      <c r="I44" s="6"/>
      <c r="J44" s="6"/>
      <c r="K44" s="6"/>
      <c r="L44" s="6"/>
      <c r="M44" s="6"/>
      <c r="N44" s="6"/>
      <c r="O44" s="6"/>
      <c r="P44" s="6"/>
      <c r="Q44" s="6"/>
      <c r="R44" s="6"/>
      <c r="S44" s="6"/>
      <c r="T44" s="6"/>
      <c r="U44" s="6"/>
      <c r="V44" s="6"/>
      <c r="W44" s="6"/>
    </row>
    <row r="45" spans="1:23" x14ac:dyDescent="0.3">
      <c r="A45" s="6"/>
      <c r="B45" s="6"/>
      <c r="C45" s="6"/>
      <c r="D45" s="6"/>
      <c r="E45" s="6"/>
      <c r="F45" s="6"/>
      <c r="G45" s="6"/>
      <c r="H45" s="6"/>
      <c r="I45" s="6"/>
      <c r="J45" s="6"/>
      <c r="K45" s="6"/>
      <c r="L45" s="6"/>
      <c r="M45" s="6"/>
      <c r="N45" s="6"/>
      <c r="O45" s="6"/>
      <c r="P45" s="6"/>
      <c r="Q45" s="6"/>
      <c r="R45" s="6"/>
      <c r="S45" s="6"/>
      <c r="T45" s="6"/>
      <c r="U45" s="6"/>
      <c r="V45" s="6"/>
      <c r="W45" s="6"/>
    </row>
    <row r="46" spans="1:23" x14ac:dyDescent="0.3">
      <c r="A46" s="6"/>
      <c r="B46" s="6"/>
      <c r="C46" s="6"/>
      <c r="D46" s="6"/>
      <c r="E46" s="6"/>
      <c r="F46" s="6"/>
      <c r="G46" s="6"/>
      <c r="H46" s="6"/>
      <c r="I46" s="6"/>
      <c r="J46" s="6"/>
      <c r="K46" s="6"/>
      <c r="L46" s="6"/>
      <c r="M46" s="6"/>
      <c r="N46" s="6"/>
      <c r="O46" s="6"/>
      <c r="P46" s="6"/>
      <c r="Q46" s="6"/>
      <c r="R46" s="6"/>
      <c r="S46" s="6"/>
      <c r="T46" s="6"/>
      <c r="U46" s="6"/>
      <c r="V46" s="6"/>
      <c r="W46" s="6"/>
    </row>
    <row r="47" spans="1:23" x14ac:dyDescent="0.3">
      <c r="A47" s="6"/>
      <c r="B47" s="6"/>
      <c r="C47" s="6"/>
      <c r="D47" s="6"/>
      <c r="E47" s="6"/>
      <c r="F47" s="6"/>
      <c r="G47" s="6"/>
      <c r="H47" s="6"/>
      <c r="I47" s="6"/>
      <c r="J47" s="6"/>
      <c r="K47" s="6"/>
      <c r="L47" s="6"/>
      <c r="M47" s="6"/>
      <c r="N47" s="6"/>
      <c r="O47" s="6"/>
      <c r="P47" s="6"/>
      <c r="Q47" s="6"/>
      <c r="R47" s="6"/>
      <c r="S47" s="6"/>
      <c r="T47" s="6"/>
      <c r="U47" s="6"/>
      <c r="V47" s="6"/>
      <c r="W47" s="6"/>
    </row>
    <row r="48" spans="1:23" x14ac:dyDescent="0.3">
      <c r="A48" s="6"/>
      <c r="B48" s="6"/>
      <c r="C48" s="6"/>
      <c r="D48" s="6"/>
      <c r="E48" s="6"/>
      <c r="F48" s="6"/>
      <c r="G48" s="6"/>
      <c r="H48" s="6"/>
      <c r="I48" s="6"/>
      <c r="J48" s="6"/>
      <c r="K48" s="6"/>
      <c r="L48" s="6"/>
      <c r="M48" s="6"/>
      <c r="N48" s="6"/>
      <c r="O48" s="6"/>
      <c r="P48" s="6"/>
      <c r="Q48" s="6"/>
      <c r="R48" s="6"/>
      <c r="S48" s="6"/>
      <c r="T48" s="6"/>
      <c r="U48" s="6"/>
      <c r="V48" s="6"/>
      <c r="W48" s="6"/>
    </row>
    <row r="49" spans="1:23" x14ac:dyDescent="0.3">
      <c r="A49" s="6"/>
      <c r="B49" s="6"/>
      <c r="C49" s="6"/>
      <c r="D49" s="6"/>
      <c r="E49" s="6"/>
      <c r="F49" s="6"/>
      <c r="G49" s="6"/>
      <c r="H49" s="6"/>
      <c r="I49" s="6"/>
      <c r="J49" s="6"/>
      <c r="K49" s="6"/>
      <c r="L49" s="6"/>
      <c r="M49" s="6"/>
      <c r="N49" s="6"/>
      <c r="O49" s="6"/>
      <c r="P49" s="6"/>
      <c r="Q49" s="6"/>
      <c r="R49" s="6"/>
      <c r="S49" s="6"/>
      <c r="T49" s="6"/>
      <c r="U49" s="6"/>
      <c r="V49" s="6"/>
      <c r="W49" s="6"/>
    </row>
    <row r="50" spans="1:23" x14ac:dyDescent="0.3">
      <c r="A50" s="6"/>
      <c r="B50" s="6"/>
      <c r="C50" s="6"/>
      <c r="D50" s="6"/>
      <c r="E50" s="6"/>
      <c r="F50" s="6"/>
      <c r="G50" s="6"/>
      <c r="H50" s="6"/>
      <c r="I50" s="6"/>
      <c r="J50" s="6"/>
      <c r="K50" s="6"/>
      <c r="L50" s="6"/>
      <c r="M50" s="6"/>
      <c r="N50" s="6"/>
      <c r="O50" s="6"/>
      <c r="P50" s="6"/>
      <c r="Q50" s="6"/>
      <c r="R50" s="6"/>
      <c r="S50" s="6"/>
      <c r="T50" s="6"/>
      <c r="U50" s="6"/>
      <c r="V50" s="6"/>
      <c r="W50" s="6"/>
    </row>
    <row r="51" spans="1:23" x14ac:dyDescent="0.3">
      <c r="A51" s="6"/>
      <c r="B51" s="6"/>
      <c r="C51" s="6"/>
      <c r="D51" s="6"/>
      <c r="E51" s="6"/>
      <c r="F51" s="6"/>
      <c r="G51" s="6"/>
      <c r="H51" s="6"/>
      <c r="I51" s="6"/>
      <c r="J51" s="6"/>
      <c r="K51" s="6"/>
      <c r="L51" s="6"/>
      <c r="M51" s="6"/>
      <c r="N51" s="6"/>
      <c r="O51" s="6"/>
      <c r="P51" s="6"/>
      <c r="Q51" s="6"/>
      <c r="R51" s="6"/>
      <c r="S51" s="6"/>
      <c r="T51" s="6"/>
      <c r="U51" s="6"/>
      <c r="V51" s="6"/>
      <c r="W51" s="6"/>
    </row>
    <row r="52" spans="1:23" x14ac:dyDescent="0.3">
      <c r="A52" s="6"/>
      <c r="B52" s="6"/>
      <c r="C52" s="6"/>
      <c r="D52" s="6"/>
      <c r="E52" s="6"/>
      <c r="F52" s="6"/>
      <c r="G52" s="6"/>
      <c r="H52" s="6"/>
      <c r="I52" s="6"/>
      <c r="J52" s="6"/>
      <c r="K52" s="6"/>
      <c r="L52" s="6"/>
      <c r="M52" s="6"/>
      <c r="N52" s="6"/>
      <c r="O52" s="6"/>
      <c r="P52" s="6"/>
      <c r="Q52" s="6"/>
      <c r="R52" s="6"/>
      <c r="S52" s="6"/>
      <c r="T52" s="6"/>
      <c r="U52" s="6"/>
      <c r="V52" s="6"/>
      <c r="W52" s="6"/>
    </row>
    <row r="53" spans="1:23" x14ac:dyDescent="0.3">
      <c r="A53" s="6"/>
      <c r="B53" s="6"/>
      <c r="C53" s="6"/>
      <c r="D53" s="6"/>
      <c r="E53" s="6"/>
      <c r="F53" s="6"/>
      <c r="G53" s="6"/>
      <c r="H53" s="6"/>
      <c r="I53" s="6"/>
      <c r="J53" s="6"/>
      <c r="K53" s="6"/>
      <c r="L53" s="6"/>
      <c r="M53" s="6"/>
      <c r="N53" s="6"/>
      <c r="O53" s="6"/>
      <c r="P53" s="6"/>
      <c r="Q53" s="6"/>
      <c r="R53" s="6"/>
      <c r="S53" s="6"/>
      <c r="T53" s="6"/>
      <c r="U53" s="6"/>
      <c r="V53" s="6"/>
      <c r="W53" s="6"/>
    </row>
    <row r="54" spans="1:23" x14ac:dyDescent="0.3">
      <c r="A54" s="6"/>
      <c r="B54" s="6"/>
      <c r="C54" s="6"/>
      <c r="D54" s="6"/>
      <c r="E54" s="6"/>
      <c r="F54" s="6"/>
      <c r="G54" s="6"/>
      <c r="H54" s="6"/>
      <c r="I54" s="6"/>
      <c r="J54" s="6"/>
      <c r="K54" s="6"/>
      <c r="L54" s="6"/>
      <c r="M54" s="6"/>
      <c r="N54" s="6"/>
      <c r="O54" s="6"/>
      <c r="P54" s="6"/>
      <c r="Q54" s="6"/>
      <c r="R54" s="6"/>
      <c r="S54" s="6"/>
      <c r="T54" s="6"/>
      <c r="U54" s="6"/>
      <c r="V54" s="6"/>
      <c r="W54" s="6"/>
    </row>
    <row r="55" spans="1:23" x14ac:dyDescent="0.3">
      <c r="A55" s="6"/>
      <c r="B55" s="6"/>
      <c r="C55" s="6"/>
      <c r="D55" s="6"/>
      <c r="E55" s="6"/>
      <c r="F55" s="6"/>
      <c r="G55" s="6"/>
      <c r="H55" s="6"/>
      <c r="I55" s="6"/>
      <c r="J55" s="6"/>
      <c r="K55" s="6"/>
      <c r="L55" s="6"/>
      <c r="M55" s="6"/>
      <c r="N55" s="6"/>
      <c r="O55" s="6"/>
      <c r="P55" s="6"/>
      <c r="Q55" s="6"/>
      <c r="R55" s="6"/>
      <c r="S55" s="6"/>
      <c r="T55" s="6"/>
      <c r="U55" s="6"/>
      <c r="V55" s="6"/>
      <c r="W55" s="6"/>
    </row>
    <row r="56" spans="1:23" x14ac:dyDescent="0.3">
      <c r="A56" s="6"/>
      <c r="B56" s="6"/>
      <c r="C56" s="6"/>
      <c r="D56" s="6"/>
      <c r="E56" s="6"/>
      <c r="F56" s="6"/>
      <c r="G56" s="6"/>
      <c r="H56" s="6"/>
      <c r="I56" s="6"/>
      <c r="J56" s="6"/>
      <c r="K56" s="6"/>
      <c r="L56" s="6"/>
      <c r="M56" s="6"/>
      <c r="N56" s="6"/>
      <c r="O56" s="6"/>
      <c r="P56" s="6"/>
      <c r="Q56" s="6"/>
      <c r="R56" s="6"/>
      <c r="S56" s="6"/>
      <c r="T56" s="6"/>
      <c r="U56" s="6"/>
      <c r="V56" s="6"/>
      <c r="W56" s="6"/>
    </row>
    <row r="57" spans="1:23" x14ac:dyDescent="0.3">
      <c r="A57" s="6"/>
      <c r="B57" s="6"/>
      <c r="C57" s="6"/>
      <c r="D57" s="6"/>
      <c r="E57" s="6"/>
      <c r="F57" s="6"/>
      <c r="G57" s="6"/>
      <c r="H57" s="6"/>
      <c r="I57" s="6"/>
      <c r="J57" s="6"/>
      <c r="K57" s="6"/>
      <c r="L57" s="6"/>
      <c r="M57" s="6"/>
      <c r="N57" s="6"/>
      <c r="O57" s="6"/>
      <c r="P57" s="6"/>
      <c r="Q57" s="6"/>
      <c r="R57" s="6"/>
      <c r="S57" s="6"/>
      <c r="T57" s="6"/>
      <c r="U57" s="6"/>
      <c r="V57" s="6"/>
      <c r="W57" s="6"/>
    </row>
    <row r="58" spans="1:23" x14ac:dyDescent="0.3">
      <c r="A58" s="6"/>
      <c r="B58" s="6"/>
      <c r="C58" s="6"/>
      <c r="D58" s="6"/>
      <c r="E58" s="6"/>
      <c r="F58" s="6"/>
      <c r="G58" s="6"/>
      <c r="H58" s="6"/>
      <c r="I58" s="6"/>
      <c r="J58" s="6"/>
      <c r="K58" s="6"/>
      <c r="L58" s="6"/>
      <c r="M58" s="6"/>
      <c r="N58" s="6"/>
      <c r="O58" s="6"/>
      <c r="P58" s="6"/>
      <c r="Q58" s="6"/>
      <c r="R58" s="6"/>
      <c r="S58" s="6"/>
      <c r="T58" s="6"/>
      <c r="U58" s="6"/>
      <c r="V58" s="6"/>
      <c r="W58" s="6"/>
    </row>
    <row r="59" spans="1:23" x14ac:dyDescent="0.3">
      <c r="A59" s="6"/>
      <c r="B59" s="6"/>
      <c r="C59" s="6"/>
      <c r="D59" s="6"/>
      <c r="E59" s="6"/>
      <c r="F59" s="6"/>
      <c r="G59" s="6"/>
      <c r="H59" s="6"/>
      <c r="I59" s="6"/>
      <c r="J59" s="6"/>
      <c r="K59" s="6"/>
      <c r="L59" s="6"/>
      <c r="M59" s="6"/>
      <c r="N59" s="6"/>
      <c r="O59" s="6"/>
      <c r="P59" s="6"/>
      <c r="Q59" s="6"/>
      <c r="R59" s="6"/>
      <c r="S59" s="6"/>
      <c r="T59" s="6"/>
      <c r="U59" s="6"/>
      <c r="V59" s="6"/>
      <c r="W59" s="6"/>
    </row>
    <row r="60" spans="1:23" x14ac:dyDescent="0.3">
      <c r="A60" s="6"/>
      <c r="B60" s="6"/>
      <c r="C60" s="6"/>
      <c r="D60" s="6"/>
      <c r="E60" s="6"/>
      <c r="F60" s="6"/>
      <c r="G60" s="6"/>
      <c r="H60" s="6"/>
      <c r="I60" s="6"/>
      <c r="J60" s="6"/>
      <c r="K60" s="6"/>
      <c r="L60" s="6"/>
      <c r="M60" s="6"/>
      <c r="N60" s="6"/>
      <c r="O60" s="6"/>
      <c r="P60" s="6"/>
      <c r="Q60" s="6"/>
      <c r="R60" s="6"/>
      <c r="S60" s="6"/>
      <c r="T60" s="6"/>
      <c r="U60" s="6"/>
      <c r="V60" s="6"/>
      <c r="W60" s="6"/>
    </row>
    <row r="61" spans="1:23" x14ac:dyDescent="0.3">
      <c r="A61" s="6"/>
      <c r="B61" s="6"/>
      <c r="C61" s="6"/>
      <c r="D61" s="6"/>
      <c r="E61" s="6"/>
      <c r="F61" s="6"/>
      <c r="G61" s="6"/>
      <c r="H61" s="6"/>
      <c r="I61" s="6"/>
      <c r="J61" s="6"/>
      <c r="K61" s="6"/>
      <c r="L61" s="6"/>
      <c r="M61" s="6"/>
      <c r="N61" s="6"/>
      <c r="O61" s="6"/>
      <c r="P61" s="6"/>
      <c r="Q61" s="6"/>
      <c r="R61" s="6"/>
      <c r="S61" s="6"/>
      <c r="T61" s="6"/>
      <c r="U61" s="6"/>
      <c r="V61" s="6"/>
      <c r="W61" s="6"/>
    </row>
    <row r="62" spans="1:23" x14ac:dyDescent="0.3">
      <c r="A62" s="6"/>
      <c r="B62" s="6"/>
      <c r="C62" s="6"/>
      <c r="D62" s="6"/>
      <c r="E62" s="6"/>
      <c r="F62" s="6"/>
      <c r="G62" s="6"/>
      <c r="H62" s="6"/>
      <c r="I62" s="6"/>
      <c r="J62" s="6"/>
      <c r="K62" s="6"/>
      <c r="L62" s="6"/>
      <c r="M62" s="6"/>
      <c r="N62" s="6"/>
      <c r="O62" s="6"/>
      <c r="P62" s="6"/>
      <c r="Q62" s="6"/>
      <c r="R62" s="6"/>
      <c r="S62" s="6"/>
      <c r="T62" s="6"/>
      <c r="U62" s="6"/>
      <c r="V62" s="6"/>
      <c r="W62" s="6"/>
    </row>
    <row r="63" spans="1:23" x14ac:dyDescent="0.3">
      <c r="A63" s="6"/>
      <c r="B63" s="6"/>
      <c r="C63" s="6"/>
      <c r="D63" s="6"/>
      <c r="E63" s="6"/>
      <c r="F63" s="6"/>
      <c r="G63" s="6"/>
      <c r="H63" s="6"/>
      <c r="I63" s="6"/>
      <c r="J63" s="6"/>
      <c r="K63" s="6"/>
      <c r="L63" s="6"/>
      <c r="M63" s="6"/>
      <c r="N63" s="6"/>
      <c r="O63" s="6"/>
      <c r="P63" s="6"/>
      <c r="Q63" s="6"/>
      <c r="R63" s="6"/>
      <c r="S63" s="6"/>
      <c r="T63" s="6"/>
      <c r="U63" s="6"/>
      <c r="V63" s="6"/>
      <c r="W63" s="6"/>
    </row>
    <row r="64" spans="1:23" x14ac:dyDescent="0.3">
      <c r="A64" s="6"/>
      <c r="B64" s="6"/>
      <c r="C64" s="6"/>
      <c r="D64" s="6"/>
      <c r="E64" s="6"/>
      <c r="F64" s="6"/>
      <c r="G64" s="6"/>
      <c r="H64" s="6"/>
      <c r="I64" s="6"/>
      <c r="J64" s="6"/>
      <c r="K64" s="6"/>
      <c r="L64" s="6"/>
      <c r="M64" s="6"/>
      <c r="N64" s="6"/>
      <c r="O64" s="6"/>
      <c r="P64" s="6"/>
      <c r="Q64" s="6"/>
      <c r="R64" s="6"/>
      <c r="S64" s="6"/>
      <c r="T64" s="6"/>
      <c r="U64" s="6"/>
      <c r="V64" s="6"/>
      <c r="W64" s="6"/>
    </row>
    <row r="65" spans="1:23" x14ac:dyDescent="0.3">
      <c r="A65" s="6"/>
      <c r="B65" s="6"/>
      <c r="C65" s="6"/>
      <c r="D65" s="6"/>
      <c r="E65" s="6"/>
      <c r="F65" s="6"/>
      <c r="G65" s="6"/>
      <c r="H65" s="6"/>
      <c r="I65" s="6"/>
      <c r="J65" s="6"/>
      <c r="K65" s="6"/>
      <c r="L65" s="6"/>
      <c r="M65" s="6"/>
      <c r="N65" s="6"/>
      <c r="O65" s="6"/>
      <c r="P65" s="6"/>
      <c r="Q65" s="6"/>
      <c r="R65" s="6"/>
      <c r="S65" s="6"/>
      <c r="T65" s="6"/>
      <c r="U65" s="6"/>
      <c r="V65" s="6"/>
      <c r="W65" s="6"/>
    </row>
    <row r="66" spans="1:23" x14ac:dyDescent="0.3">
      <c r="A66" s="6"/>
      <c r="B66" s="6"/>
      <c r="C66" s="6"/>
      <c r="D66" s="6"/>
      <c r="E66" s="6"/>
      <c r="F66" s="6"/>
      <c r="G66" s="6"/>
      <c r="H66" s="6"/>
      <c r="I66" s="6"/>
      <c r="J66" s="6"/>
      <c r="K66" s="6"/>
      <c r="L66" s="6"/>
      <c r="M66" s="6"/>
      <c r="N66" s="6"/>
      <c r="O66" s="6"/>
      <c r="P66" s="6"/>
      <c r="Q66" s="6"/>
      <c r="R66" s="6"/>
      <c r="S66" s="6"/>
      <c r="T66" s="6"/>
      <c r="U66" s="6"/>
      <c r="V66" s="6"/>
      <c r="W66" s="6"/>
    </row>
    <row r="67" spans="1:23" x14ac:dyDescent="0.3">
      <c r="A67" s="6"/>
      <c r="B67" s="6"/>
      <c r="C67" s="6"/>
      <c r="D67" s="6"/>
      <c r="E67" s="6"/>
      <c r="F67" s="6"/>
      <c r="G67" s="6"/>
      <c r="H67" s="6"/>
      <c r="I67" s="6"/>
      <c r="J67" s="6"/>
      <c r="K67" s="6"/>
      <c r="L67" s="6"/>
      <c r="M67" s="6"/>
      <c r="N67" s="6"/>
      <c r="O67" s="6"/>
      <c r="P67" s="6"/>
      <c r="Q67" s="6"/>
      <c r="R67" s="6"/>
      <c r="S67" s="6"/>
      <c r="T67" s="6"/>
      <c r="U67" s="6"/>
      <c r="V67" s="6"/>
      <c r="W67" s="6"/>
    </row>
    <row r="68" spans="1:23" x14ac:dyDescent="0.3">
      <c r="A68" s="6"/>
      <c r="B68" s="6"/>
      <c r="C68" s="6"/>
      <c r="D68" s="6"/>
      <c r="E68" s="6"/>
      <c r="F68" s="6"/>
      <c r="G68" s="6"/>
      <c r="H68" s="6"/>
      <c r="I68" s="6"/>
      <c r="J68" s="6"/>
      <c r="K68" s="6"/>
      <c r="L68" s="6"/>
      <c r="M68" s="6"/>
      <c r="N68" s="6"/>
      <c r="O68" s="6"/>
      <c r="P68" s="6"/>
      <c r="Q68" s="6"/>
      <c r="R68" s="6"/>
      <c r="S68" s="6"/>
      <c r="T68" s="6"/>
      <c r="U68" s="6"/>
      <c r="V68" s="6"/>
      <c r="W68" s="6"/>
    </row>
    <row r="69" spans="1:23" x14ac:dyDescent="0.3">
      <c r="A69" s="6"/>
      <c r="B69" s="6"/>
      <c r="C69" s="6"/>
      <c r="D69" s="6"/>
      <c r="E69" s="6"/>
      <c r="F69" s="6"/>
      <c r="G69" s="6"/>
      <c r="H69" s="6"/>
      <c r="I69" s="6"/>
      <c r="J69" s="6"/>
      <c r="K69" s="6"/>
      <c r="L69" s="6"/>
      <c r="M69" s="6"/>
      <c r="N69" s="6"/>
      <c r="O69" s="6"/>
      <c r="P69" s="6"/>
      <c r="Q69" s="6"/>
      <c r="R69" s="6"/>
      <c r="S69" s="6"/>
      <c r="T69" s="6"/>
      <c r="U69" s="6"/>
      <c r="V69" s="6"/>
      <c r="W69" s="6"/>
    </row>
    <row r="70" spans="1:23" x14ac:dyDescent="0.3">
      <c r="A70" s="6"/>
      <c r="B70" s="6"/>
      <c r="C70" s="6"/>
      <c r="D70" s="6"/>
      <c r="E70" s="6"/>
      <c r="F70" s="6"/>
      <c r="G70" s="6"/>
      <c r="H70" s="6"/>
      <c r="I70" s="6"/>
      <c r="J70" s="6"/>
      <c r="K70" s="6"/>
      <c r="L70" s="6"/>
      <c r="M70" s="6"/>
      <c r="N70" s="6"/>
      <c r="O70" s="6"/>
      <c r="P70" s="6"/>
      <c r="Q70" s="6"/>
      <c r="R70" s="6"/>
      <c r="S70" s="6"/>
      <c r="T70" s="6"/>
      <c r="U70" s="6"/>
      <c r="V70" s="6"/>
      <c r="W70" s="6"/>
    </row>
    <row r="71" spans="1:23" x14ac:dyDescent="0.3">
      <c r="A71" s="6"/>
      <c r="B71" s="6"/>
      <c r="C71" s="6"/>
      <c r="D71" s="6"/>
      <c r="E71" s="6"/>
      <c r="F71" s="6"/>
      <c r="G71" s="6"/>
      <c r="H71" s="6"/>
      <c r="I71" s="6"/>
      <c r="J71" s="6"/>
      <c r="K71" s="6"/>
      <c r="L71" s="6"/>
      <c r="M71" s="6"/>
      <c r="N71" s="6"/>
      <c r="O71" s="6"/>
      <c r="P71" s="6"/>
      <c r="Q71" s="6"/>
      <c r="R71" s="6"/>
      <c r="S71" s="6"/>
      <c r="T71" s="6"/>
      <c r="U71" s="6"/>
      <c r="V71" s="6"/>
      <c r="W71" s="6"/>
    </row>
    <row r="72" spans="1:23" x14ac:dyDescent="0.3">
      <c r="A72" s="6"/>
      <c r="B72" s="6"/>
      <c r="C72" s="6"/>
      <c r="D72" s="6"/>
      <c r="E72" s="6"/>
      <c r="F72" s="6"/>
      <c r="G72" s="6"/>
      <c r="H72" s="6"/>
      <c r="I72" s="6"/>
      <c r="J72" s="6"/>
      <c r="K72" s="6"/>
      <c r="L72" s="6"/>
      <c r="M72" s="6"/>
      <c r="N72" s="6"/>
      <c r="O72" s="6"/>
      <c r="P72" s="6"/>
      <c r="Q72" s="6"/>
      <c r="R72" s="6"/>
      <c r="S72" s="6"/>
      <c r="T72" s="6"/>
      <c r="U72" s="6"/>
      <c r="V72" s="6"/>
      <c r="W72" s="6"/>
    </row>
    <row r="73" spans="1:23" x14ac:dyDescent="0.3">
      <c r="A73" s="6"/>
      <c r="B73" s="6"/>
      <c r="C73" s="6"/>
      <c r="D73" s="6"/>
      <c r="E73" s="6"/>
      <c r="F73" s="6"/>
      <c r="G73" s="6"/>
      <c r="H73" s="6"/>
      <c r="I73" s="6"/>
      <c r="J73" s="6"/>
      <c r="K73" s="6"/>
      <c r="L73" s="6"/>
      <c r="M73" s="6"/>
      <c r="N73" s="6"/>
      <c r="O73" s="6"/>
      <c r="P73" s="6"/>
      <c r="Q73" s="6"/>
      <c r="R73" s="6"/>
      <c r="S73" s="6"/>
      <c r="T73" s="6"/>
      <c r="U73" s="6"/>
      <c r="V73" s="6"/>
      <c r="W73" s="6"/>
    </row>
    <row r="74" spans="1:23" x14ac:dyDescent="0.3">
      <c r="A74" s="6"/>
      <c r="B74" s="6"/>
      <c r="C74" s="6"/>
      <c r="D74" s="6"/>
      <c r="E74" s="6"/>
      <c r="F74" s="6"/>
      <c r="G74" s="6"/>
      <c r="H74" s="6"/>
      <c r="I74" s="6"/>
      <c r="J74" s="6"/>
      <c r="K74" s="6"/>
      <c r="L74" s="6"/>
      <c r="M74" s="6"/>
      <c r="N74" s="6"/>
      <c r="O74" s="6"/>
      <c r="P74" s="6"/>
      <c r="Q74" s="6"/>
      <c r="R74" s="6"/>
      <c r="S74" s="6"/>
      <c r="T74" s="6"/>
      <c r="U74" s="6"/>
      <c r="V74" s="6"/>
      <c r="W74" s="6"/>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DD6AD-45AD-4B93-8392-74BC1D40E9BB}">
  <dimension ref="A1:X63"/>
  <sheetViews>
    <sheetView workbookViewId="0"/>
  </sheetViews>
  <sheetFormatPr defaultRowHeight="14.4" x14ac:dyDescent="0.3"/>
  <sheetData>
    <row r="1" spans="1:24" x14ac:dyDescent="0.3">
      <c r="A1" s="6"/>
      <c r="B1" s="6"/>
      <c r="C1" s="6"/>
      <c r="D1" s="6"/>
      <c r="E1" s="6"/>
      <c r="F1" s="6"/>
      <c r="G1" s="6"/>
      <c r="H1" s="6"/>
      <c r="I1" s="6"/>
      <c r="J1" s="6"/>
      <c r="K1" s="6"/>
      <c r="L1" s="6"/>
      <c r="M1" s="6"/>
      <c r="N1" s="6"/>
      <c r="O1" s="6"/>
      <c r="P1" s="6"/>
      <c r="Q1" s="6"/>
      <c r="R1" s="6"/>
      <c r="S1" s="6"/>
      <c r="T1" s="6"/>
      <c r="U1" s="6"/>
      <c r="V1" s="6"/>
      <c r="W1" s="6"/>
      <c r="X1" s="6"/>
    </row>
    <row r="2" spans="1:24" x14ac:dyDescent="0.3">
      <c r="A2" s="6"/>
      <c r="B2" s="6"/>
      <c r="C2" s="6"/>
      <c r="D2" s="6"/>
      <c r="E2" s="6"/>
      <c r="F2" s="6"/>
      <c r="G2" s="6"/>
      <c r="H2" s="6"/>
      <c r="I2" s="6"/>
      <c r="J2" s="6"/>
      <c r="K2" s="6"/>
      <c r="L2" s="6"/>
      <c r="M2" s="6"/>
      <c r="N2" s="6"/>
      <c r="O2" s="6"/>
      <c r="P2" s="6"/>
      <c r="Q2" s="6"/>
      <c r="R2" s="6"/>
      <c r="S2" s="6"/>
      <c r="T2" s="6"/>
      <c r="U2" s="6"/>
      <c r="V2" s="6"/>
      <c r="W2" s="6"/>
      <c r="X2" s="6"/>
    </row>
    <row r="3" spans="1:24" x14ac:dyDescent="0.3">
      <c r="A3" s="6"/>
      <c r="B3" s="6"/>
      <c r="C3" s="6"/>
      <c r="D3" s="6"/>
      <c r="E3" s="6"/>
      <c r="F3" s="6"/>
      <c r="G3" s="6"/>
      <c r="H3" s="6"/>
      <c r="I3" s="6"/>
      <c r="J3" s="6"/>
      <c r="K3" s="6"/>
      <c r="L3" s="6"/>
      <c r="M3" s="6"/>
      <c r="N3" s="6"/>
      <c r="O3" s="6"/>
      <c r="P3" s="6"/>
      <c r="Q3" s="6"/>
      <c r="R3" s="6"/>
      <c r="S3" s="6"/>
      <c r="T3" s="6"/>
      <c r="U3" s="6"/>
      <c r="V3" s="6"/>
      <c r="W3" s="6"/>
      <c r="X3" s="6"/>
    </row>
    <row r="4" spans="1:24" x14ac:dyDescent="0.3">
      <c r="A4" s="6"/>
      <c r="B4" s="6"/>
      <c r="C4" s="6"/>
      <c r="D4" s="6"/>
      <c r="E4" s="6"/>
      <c r="F4" s="6"/>
      <c r="G4" s="6"/>
      <c r="H4" s="6"/>
      <c r="I4" s="6"/>
      <c r="J4" s="6"/>
      <c r="K4" s="6"/>
      <c r="L4" s="6"/>
      <c r="M4" s="6"/>
      <c r="N4" s="6"/>
      <c r="O4" s="6"/>
      <c r="P4" s="6"/>
      <c r="Q4" s="6"/>
      <c r="R4" s="6"/>
      <c r="S4" s="6"/>
      <c r="T4" s="6"/>
      <c r="U4" s="6"/>
      <c r="V4" s="6"/>
      <c r="W4" s="6"/>
      <c r="X4" s="6"/>
    </row>
    <row r="5" spans="1:24" x14ac:dyDescent="0.3">
      <c r="A5" s="6"/>
      <c r="B5" s="6"/>
      <c r="C5" s="6"/>
      <c r="D5" s="6"/>
      <c r="E5" s="6"/>
      <c r="F5" s="6"/>
      <c r="G5" s="6"/>
      <c r="H5" s="6"/>
      <c r="I5" s="6"/>
      <c r="J5" s="6"/>
      <c r="K5" s="6"/>
      <c r="L5" s="6"/>
      <c r="M5" s="6"/>
      <c r="N5" s="6"/>
      <c r="O5" s="6"/>
      <c r="P5" s="6"/>
      <c r="Q5" s="6"/>
      <c r="R5" s="6"/>
      <c r="S5" s="6"/>
      <c r="T5" s="6"/>
      <c r="U5" s="6"/>
      <c r="V5" s="6"/>
      <c r="W5" s="6"/>
      <c r="X5" s="6"/>
    </row>
    <row r="6" spans="1:24" ht="18" x14ac:dyDescent="0.35">
      <c r="A6" s="6"/>
      <c r="B6" s="9" t="s">
        <v>25</v>
      </c>
      <c r="C6" s="10"/>
      <c r="D6" s="6"/>
      <c r="E6" s="6"/>
      <c r="F6" s="6"/>
      <c r="G6" s="6"/>
      <c r="H6" s="6"/>
      <c r="I6" s="6"/>
      <c r="J6" s="6"/>
      <c r="K6" s="6"/>
      <c r="L6" s="6"/>
      <c r="M6" s="6"/>
      <c r="N6" s="6"/>
      <c r="O6" s="6"/>
      <c r="P6" s="6"/>
      <c r="Q6" s="6"/>
      <c r="R6" s="6"/>
      <c r="S6" s="6"/>
      <c r="T6" s="6"/>
      <c r="U6" s="6"/>
      <c r="V6" s="6"/>
      <c r="W6" s="6"/>
      <c r="X6" s="6"/>
    </row>
    <row r="7" spans="1:24" x14ac:dyDescent="0.3">
      <c r="A7" s="6"/>
      <c r="B7" s="6"/>
      <c r="C7" s="6"/>
      <c r="D7" s="6"/>
      <c r="E7" s="6"/>
      <c r="F7" s="6"/>
      <c r="G7" s="6"/>
      <c r="H7" s="6"/>
      <c r="I7" s="6"/>
      <c r="J7" s="6"/>
      <c r="K7" s="6"/>
      <c r="L7" s="6"/>
      <c r="M7" s="6"/>
      <c r="N7" s="6"/>
      <c r="O7" s="6"/>
      <c r="P7" s="6"/>
      <c r="Q7" s="6"/>
      <c r="R7" s="6"/>
      <c r="S7" s="6"/>
      <c r="T7" s="6"/>
      <c r="U7" s="6"/>
      <c r="V7" s="6"/>
      <c r="W7" s="6"/>
      <c r="X7" s="6"/>
    </row>
    <row r="8" spans="1:24" x14ac:dyDescent="0.3">
      <c r="A8" s="6"/>
      <c r="B8" s="6"/>
      <c r="C8" s="6"/>
      <c r="D8" s="6"/>
      <c r="E8" s="6"/>
      <c r="F8" s="6"/>
      <c r="G8" s="6"/>
      <c r="H8" s="6"/>
      <c r="I8" s="6"/>
      <c r="J8" s="6"/>
      <c r="K8" s="6"/>
      <c r="L8" s="6"/>
      <c r="M8" s="6"/>
      <c r="N8" s="6"/>
      <c r="O8" s="6"/>
      <c r="P8" s="6"/>
      <c r="Q8" s="6"/>
      <c r="R8" s="6"/>
      <c r="S8" s="6"/>
      <c r="T8" s="6"/>
      <c r="U8" s="6"/>
      <c r="V8" s="6"/>
      <c r="W8" s="6"/>
      <c r="X8" s="6"/>
    </row>
    <row r="9" spans="1:24" x14ac:dyDescent="0.3">
      <c r="A9" s="6"/>
      <c r="B9" s="6"/>
      <c r="C9" s="6"/>
      <c r="D9" s="6"/>
      <c r="E9" s="6"/>
      <c r="F9" s="6"/>
      <c r="G9" s="6"/>
      <c r="H9" s="6"/>
      <c r="I9" s="6"/>
      <c r="J9" s="6"/>
      <c r="K9" s="6"/>
      <c r="L9" s="6"/>
      <c r="M9" s="6"/>
      <c r="N9" s="6"/>
      <c r="O9" s="6"/>
      <c r="P9" s="6"/>
      <c r="Q9" s="6"/>
      <c r="R9" s="6"/>
      <c r="S9" s="6"/>
      <c r="T9" s="6"/>
      <c r="U9" s="6"/>
      <c r="V9" s="6"/>
      <c r="W9" s="6"/>
      <c r="X9" s="6"/>
    </row>
    <row r="10" spans="1:24" x14ac:dyDescent="0.3">
      <c r="A10" s="6"/>
      <c r="B10" s="6"/>
      <c r="C10" s="6"/>
      <c r="D10" s="6"/>
      <c r="E10" s="6"/>
      <c r="F10" s="6"/>
      <c r="G10" s="6"/>
      <c r="H10" s="6"/>
      <c r="I10" s="6"/>
      <c r="J10" s="6"/>
      <c r="K10" s="6"/>
      <c r="L10" s="6"/>
      <c r="M10" s="6"/>
      <c r="N10" s="6"/>
      <c r="O10" s="6"/>
      <c r="P10" s="6"/>
      <c r="Q10" s="6"/>
      <c r="R10" s="6"/>
      <c r="S10" s="6"/>
      <c r="T10" s="6"/>
      <c r="U10" s="6"/>
      <c r="V10" s="6"/>
      <c r="W10" s="6"/>
      <c r="X10" s="6"/>
    </row>
    <row r="11" spans="1:24" x14ac:dyDescent="0.3">
      <c r="A11" s="6"/>
      <c r="B11" s="6"/>
      <c r="C11" s="6"/>
      <c r="D11" s="6"/>
      <c r="E11" s="6"/>
      <c r="F11" s="6"/>
      <c r="G11" s="6"/>
      <c r="H11" s="6"/>
      <c r="I11" s="6"/>
      <c r="J11" s="6"/>
      <c r="K11" s="6"/>
      <c r="L11" s="6"/>
      <c r="M11" s="6"/>
      <c r="N11" s="6"/>
      <c r="O11" s="6"/>
      <c r="P11" s="6"/>
      <c r="Q11" s="6"/>
      <c r="R11" s="6"/>
      <c r="S11" s="6"/>
      <c r="T11" s="6"/>
      <c r="U11" s="6"/>
      <c r="V11" s="6"/>
      <c r="W11" s="6"/>
      <c r="X11" s="6"/>
    </row>
    <row r="12" spans="1:24" x14ac:dyDescent="0.3">
      <c r="A12" s="6"/>
      <c r="B12" s="6"/>
      <c r="C12" s="6"/>
      <c r="D12" s="6"/>
      <c r="E12" s="6"/>
      <c r="F12" s="6"/>
      <c r="G12" s="6"/>
      <c r="H12" s="6"/>
      <c r="I12" s="6"/>
      <c r="J12" s="6"/>
      <c r="K12" s="6"/>
      <c r="L12" s="6"/>
      <c r="M12" s="6"/>
      <c r="N12" s="6"/>
      <c r="O12" s="6"/>
      <c r="P12" s="6"/>
      <c r="Q12" s="6"/>
      <c r="R12" s="6"/>
      <c r="S12" s="6"/>
      <c r="T12" s="6"/>
      <c r="U12" s="6"/>
      <c r="V12" s="6"/>
      <c r="W12" s="6"/>
      <c r="X12" s="6"/>
    </row>
    <row r="13" spans="1:24" x14ac:dyDescent="0.3">
      <c r="A13" s="6"/>
      <c r="B13" s="6"/>
      <c r="C13" s="6"/>
      <c r="D13" s="6"/>
      <c r="E13" s="6"/>
      <c r="F13" s="6"/>
      <c r="G13" s="6"/>
      <c r="H13" s="6"/>
      <c r="I13" s="6"/>
      <c r="J13" s="6"/>
      <c r="K13" s="6"/>
      <c r="L13" s="6"/>
      <c r="M13" s="6"/>
      <c r="N13" s="6"/>
      <c r="O13" s="6"/>
      <c r="P13" s="6"/>
      <c r="Q13" s="6"/>
      <c r="R13" s="6"/>
      <c r="S13" s="6"/>
      <c r="T13" s="6"/>
      <c r="U13" s="6"/>
      <c r="V13" s="6"/>
      <c r="W13" s="6"/>
      <c r="X13" s="6"/>
    </row>
    <row r="14" spans="1:24" x14ac:dyDescent="0.3">
      <c r="A14" s="6"/>
      <c r="B14" s="6"/>
      <c r="C14" s="6"/>
      <c r="D14" s="6"/>
      <c r="E14" s="6"/>
      <c r="F14" s="6"/>
      <c r="G14" s="6"/>
      <c r="H14" s="6"/>
      <c r="I14" s="6"/>
      <c r="J14" s="6"/>
      <c r="K14" s="6"/>
      <c r="L14" s="6"/>
      <c r="M14" s="6"/>
      <c r="N14" s="6"/>
      <c r="O14" s="6"/>
      <c r="P14" s="6"/>
      <c r="Q14" s="6"/>
      <c r="R14" s="6"/>
      <c r="S14" s="6"/>
      <c r="T14" s="6"/>
      <c r="U14" s="6"/>
      <c r="V14" s="6"/>
      <c r="W14" s="6"/>
      <c r="X14" s="6"/>
    </row>
    <row r="15" spans="1:24" x14ac:dyDescent="0.3">
      <c r="A15" s="6"/>
      <c r="B15" s="6"/>
      <c r="C15" s="6"/>
      <c r="D15" s="6"/>
      <c r="E15" s="6"/>
      <c r="F15" s="6"/>
      <c r="G15" s="6"/>
      <c r="H15" s="6"/>
      <c r="I15" s="6"/>
      <c r="J15" s="6"/>
      <c r="K15" s="6"/>
      <c r="L15" s="6"/>
      <c r="M15" s="6"/>
      <c r="N15" s="6"/>
      <c r="O15" s="6"/>
      <c r="P15" s="6"/>
      <c r="Q15" s="6"/>
      <c r="R15" s="6"/>
      <c r="S15" s="6"/>
      <c r="T15" s="6"/>
      <c r="U15" s="6"/>
      <c r="V15" s="6"/>
      <c r="W15" s="6"/>
      <c r="X15" s="6"/>
    </row>
    <row r="16" spans="1:24" x14ac:dyDescent="0.3">
      <c r="A16" s="6"/>
      <c r="B16" s="6"/>
      <c r="C16" s="6"/>
      <c r="D16" s="6"/>
      <c r="E16" s="6"/>
      <c r="F16" s="6"/>
      <c r="G16" s="6"/>
      <c r="H16" s="6"/>
      <c r="I16" s="6"/>
      <c r="J16" s="6"/>
      <c r="K16" s="6"/>
      <c r="L16" s="6"/>
      <c r="M16" s="6"/>
      <c r="N16" s="6"/>
      <c r="O16" s="6"/>
      <c r="P16" s="6"/>
      <c r="Q16" s="6"/>
      <c r="R16" s="6"/>
      <c r="S16" s="6"/>
      <c r="T16" s="6"/>
      <c r="U16" s="6"/>
      <c r="V16" s="6"/>
      <c r="W16" s="6"/>
      <c r="X16" s="6"/>
    </row>
    <row r="17" spans="1:24" x14ac:dyDescent="0.3">
      <c r="A17" s="6"/>
      <c r="B17" s="6"/>
      <c r="C17" s="6"/>
      <c r="D17" s="6"/>
      <c r="E17" s="6"/>
      <c r="F17" s="6"/>
      <c r="G17" s="6"/>
      <c r="H17" s="6"/>
      <c r="I17" s="6"/>
      <c r="J17" s="6"/>
      <c r="K17" s="6"/>
      <c r="L17" s="6"/>
      <c r="M17" s="6"/>
      <c r="N17" s="6"/>
      <c r="O17" s="6"/>
      <c r="P17" s="6"/>
      <c r="Q17" s="6"/>
      <c r="R17" s="6"/>
      <c r="S17" s="6"/>
      <c r="T17" s="6"/>
      <c r="U17" s="6"/>
      <c r="V17" s="6"/>
      <c r="W17" s="6"/>
      <c r="X17" s="6"/>
    </row>
    <row r="18" spans="1:24" x14ac:dyDescent="0.3">
      <c r="A18" s="6"/>
      <c r="B18" s="6"/>
      <c r="C18" s="6"/>
      <c r="D18" s="6"/>
      <c r="E18" s="6"/>
      <c r="F18" s="6"/>
      <c r="G18" s="6"/>
      <c r="H18" s="6"/>
      <c r="I18" s="6"/>
      <c r="J18" s="6"/>
      <c r="K18" s="6"/>
      <c r="L18" s="6"/>
      <c r="M18" s="6"/>
      <c r="N18" s="6"/>
      <c r="O18" s="6"/>
      <c r="P18" s="6"/>
      <c r="Q18" s="6"/>
      <c r="R18" s="6"/>
      <c r="S18" s="6"/>
      <c r="T18" s="6"/>
      <c r="U18" s="6"/>
      <c r="V18" s="6"/>
      <c r="W18" s="6"/>
      <c r="X18" s="6"/>
    </row>
    <row r="19" spans="1:24" x14ac:dyDescent="0.3">
      <c r="A19" s="6"/>
      <c r="B19" s="6"/>
      <c r="C19" s="6"/>
      <c r="D19" s="6"/>
      <c r="E19" s="6"/>
      <c r="F19" s="6"/>
      <c r="G19" s="6"/>
      <c r="H19" s="6"/>
      <c r="I19" s="6"/>
      <c r="J19" s="6"/>
      <c r="K19" s="6"/>
      <c r="L19" s="6"/>
      <c r="M19" s="6"/>
      <c r="N19" s="6"/>
      <c r="O19" s="6"/>
      <c r="P19" s="6"/>
      <c r="Q19" s="6"/>
      <c r="R19" s="6"/>
      <c r="S19" s="6"/>
      <c r="T19" s="6"/>
      <c r="U19" s="6"/>
      <c r="V19" s="6"/>
      <c r="W19" s="6"/>
      <c r="X19" s="6"/>
    </row>
    <row r="20" spans="1:24" x14ac:dyDescent="0.3">
      <c r="A20" s="6"/>
      <c r="B20" s="6"/>
      <c r="C20" s="6"/>
      <c r="D20" s="6"/>
      <c r="E20" s="6"/>
      <c r="F20" s="6"/>
      <c r="G20" s="6"/>
      <c r="H20" s="6"/>
      <c r="I20" s="6"/>
      <c r="J20" s="6"/>
      <c r="K20" s="6"/>
      <c r="L20" s="6"/>
      <c r="M20" s="6"/>
      <c r="N20" s="6"/>
      <c r="O20" s="6"/>
      <c r="P20" s="6"/>
      <c r="Q20" s="6"/>
      <c r="R20" s="6"/>
      <c r="S20" s="6"/>
      <c r="T20" s="6"/>
      <c r="U20" s="6"/>
      <c r="V20" s="6"/>
      <c r="W20" s="6"/>
      <c r="X20" s="6"/>
    </row>
    <row r="21" spans="1:24" x14ac:dyDescent="0.3">
      <c r="A21" s="6"/>
      <c r="B21" s="6"/>
      <c r="C21" s="6"/>
      <c r="D21" s="6"/>
      <c r="E21" s="6"/>
      <c r="F21" s="6"/>
      <c r="G21" s="6"/>
      <c r="H21" s="6"/>
      <c r="I21" s="6"/>
      <c r="J21" s="6"/>
      <c r="K21" s="6"/>
      <c r="L21" s="6"/>
      <c r="M21" s="6"/>
      <c r="N21" s="6"/>
      <c r="O21" s="6"/>
      <c r="P21" s="6"/>
      <c r="Q21" s="6"/>
      <c r="R21" s="6"/>
      <c r="S21" s="6"/>
      <c r="T21" s="6"/>
      <c r="U21" s="6"/>
      <c r="V21" s="6"/>
      <c r="W21" s="6"/>
      <c r="X21" s="6"/>
    </row>
    <row r="22" spans="1:24" x14ac:dyDescent="0.3">
      <c r="A22" s="6"/>
      <c r="B22" s="6"/>
      <c r="C22" s="6"/>
      <c r="D22" s="6"/>
      <c r="E22" s="6"/>
      <c r="F22" s="6"/>
      <c r="G22" s="6"/>
      <c r="H22" s="6"/>
      <c r="I22" s="6"/>
      <c r="J22" s="6"/>
      <c r="K22" s="6"/>
      <c r="L22" s="6"/>
      <c r="M22" s="6"/>
      <c r="N22" s="6"/>
      <c r="O22" s="6"/>
      <c r="P22" s="6"/>
      <c r="Q22" s="6"/>
      <c r="R22" s="6"/>
      <c r="S22" s="6"/>
      <c r="T22" s="6"/>
      <c r="U22" s="6"/>
      <c r="V22" s="6"/>
      <c r="W22" s="6"/>
      <c r="X22" s="6"/>
    </row>
    <row r="23" spans="1:24" x14ac:dyDescent="0.3">
      <c r="A23" s="6"/>
      <c r="B23" s="6"/>
      <c r="C23" s="6"/>
      <c r="D23" s="6"/>
      <c r="E23" s="6"/>
      <c r="F23" s="6"/>
      <c r="G23" s="6"/>
      <c r="H23" s="6"/>
      <c r="I23" s="6"/>
      <c r="J23" s="6"/>
      <c r="K23" s="6"/>
      <c r="L23" s="6"/>
      <c r="M23" s="6"/>
      <c r="N23" s="6"/>
      <c r="O23" s="6"/>
      <c r="P23" s="6"/>
      <c r="Q23" s="6"/>
      <c r="R23" s="6"/>
      <c r="S23" s="6"/>
      <c r="T23" s="6"/>
      <c r="U23" s="6"/>
      <c r="V23" s="6"/>
      <c r="W23" s="6"/>
      <c r="X23" s="6"/>
    </row>
    <row r="24" spans="1:24" x14ac:dyDescent="0.3">
      <c r="A24" s="6"/>
      <c r="B24" s="6"/>
      <c r="C24" s="6"/>
      <c r="D24" s="6"/>
      <c r="E24" s="6"/>
      <c r="F24" s="6"/>
      <c r="G24" s="6"/>
      <c r="H24" s="6"/>
      <c r="I24" s="6"/>
      <c r="J24" s="6"/>
      <c r="K24" s="6"/>
      <c r="L24" s="6"/>
      <c r="M24" s="6"/>
      <c r="N24" s="6"/>
      <c r="O24" s="6"/>
      <c r="P24" s="6"/>
      <c r="Q24" s="6"/>
      <c r="R24" s="6"/>
      <c r="S24" s="6"/>
      <c r="T24" s="6"/>
      <c r="U24" s="6"/>
      <c r="V24" s="6"/>
      <c r="W24" s="6"/>
      <c r="X24" s="6"/>
    </row>
    <row r="25" spans="1:24" x14ac:dyDescent="0.3">
      <c r="A25" s="6"/>
      <c r="B25" s="6"/>
      <c r="C25" s="6"/>
      <c r="D25" s="6"/>
      <c r="E25" s="6"/>
      <c r="F25" s="6"/>
      <c r="G25" s="6"/>
      <c r="H25" s="6"/>
      <c r="I25" s="6"/>
      <c r="J25" s="6"/>
      <c r="K25" s="6"/>
      <c r="L25" s="6"/>
      <c r="M25" s="6"/>
      <c r="N25" s="6"/>
      <c r="O25" s="6"/>
      <c r="P25" s="6"/>
      <c r="Q25" s="6"/>
      <c r="R25" s="6"/>
      <c r="S25" s="6"/>
      <c r="T25" s="6"/>
      <c r="U25" s="6"/>
      <c r="V25" s="6"/>
      <c r="W25" s="6"/>
      <c r="X25" s="6"/>
    </row>
    <row r="26" spans="1:24" x14ac:dyDescent="0.3">
      <c r="A26" s="6"/>
      <c r="B26" s="6"/>
      <c r="C26" s="6"/>
      <c r="D26" s="6"/>
      <c r="E26" s="6"/>
      <c r="F26" s="6"/>
      <c r="G26" s="6"/>
      <c r="H26" s="6"/>
      <c r="I26" s="6"/>
      <c r="J26" s="6"/>
      <c r="K26" s="6"/>
      <c r="L26" s="6"/>
      <c r="M26" s="6"/>
      <c r="N26" s="6"/>
      <c r="O26" s="6"/>
      <c r="P26" s="6"/>
      <c r="Q26" s="6"/>
      <c r="R26" s="6"/>
      <c r="S26" s="6"/>
      <c r="T26" s="6"/>
      <c r="U26" s="6"/>
      <c r="V26" s="6"/>
      <c r="W26" s="6"/>
      <c r="X26" s="6"/>
    </row>
    <row r="27" spans="1:24" x14ac:dyDescent="0.3">
      <c r="A27" s="6"/>
      <c r="B27" s="6"/>
      <c r="C27" s="6"/>
      <c r="D27" s="6"/>
      <c r="E27" s="6"/>
      <c r="F27" s="6"/>
      <c r="G27" s="6"/>
      <c r="H27" s="6"/>
      <c r="I27" s="6"/>
      <c r="J27" s="6"/>
      <c r="K27" s="6"/>
      <c r="L27" s="6"/>
      <c r="M27" s="6"/>
      <c r="N27" s="6"/>
      <c r="O27" s="6"/>
      <c r="P27" s="6"/>
      <c r="Q27" s="6"/>
      <c r="R27" s="6"/>
      <c r="S27" s="6"/>
      <c r="T27" s="6"/>
      <c r="U27" s="6"/>
      <c r="V27" s="6"/>
      <c r="W27" s="6"/>
      <c r="X27" s="6"/>
    </row>
    <row r="28" spans="1:24" ht="18" x14ac:dyDescent="0.35">
      <c r="A28" s="6"/>
      <c r="B28" s="6"/>
      <c r="C28" s="6"/>
      <c r="D28" s="11" t="s">
        <v>29</v>
      </c>
      <c r="E28" s="11"/>
      <c r="F28" s="11"/>
      <c r="G28" s="11"/>
      <c r="H28" s="11"/>
      <c r="I28" s="11"/>
      <c r="J28" s="11"/>
      <c r="K28" s="11"/>
      <c r="L28" s="11"/>
      <c r="M28" s="11"/>
      <c r="N28" s="11"/>
      <c r="O28" s="6"/>
      <c r="P28" s="6"/>
      <c r="Q28" s="6"/>
      <c r="R28" s="6"/>
      <c r="S28" s="6"/>
      <c r="T28" s="6"/>
      <c r="U28" s="6"/>
      <c r="V28" s="6"/>
      <c r="W28" s="6"/>
      <c r="X28" s="6"/>
    </row>
    <row r="29" spans="1:24" x14ac:dyDescent="0.3">
      <c r="A29" s="6"/>
      <c r="B29" s="6"/>
      <c r="C29" s="6"/>
      <c r="D29" s="6"/>
      <c r="E29" s="6"/>
      <c r="F29" s="6"/>
      <c r="G29" s="6"/>
      <c r="H29" s="6"/>
      <c r="I29" s="6"/>
      <c r="J29" s="6"/>
      <c r="K29" s="6"/>
      <c r="L29" s="6"/>
      <c r="M29" s="6"/>
      <c r="N29" s="6"/>
      <c r="O29" s="6"/>
      <c r="P29" s="6"/>
      <c r="Q29" s="6"/>
      <c r="R29" s="6"/>
      <c r="S29" s="6"/>
      <c r="T29" s="6"/>
      <c r="U29" s="6"/>
      <c r="V29" s="6"/>
      <c r="W29" s="6"/>
      <c r="X29" s="6"/>
    </row>
    <row r="30" spans="1:24" x14ac:dyDescent="0.3">
      <c r="A30" s="6"/>
      <c r="B30" s="6"/>
      <c r="C30" s="6"/>
      <c r="D30" s="6"/>
      <c r="E30" s="6"/>
      <c r="F30" s="6"/>
      <c r="G30" s="6"/>
      <c r="H30" s="6"/>
      <c r="I30" s="6"/>
      <c r="J30" s="6"/>
      <c r="K30" s="6"/>
      <c r="L30" s="6"/>
      <c r="M30" s="6"/>
      <c r="N30" s="6"/>
      <c r="O30" s="6"/>
      <c r="P30" s="6"/>
      <c r="Q30" s="6"/>
      <c r="R30" s="6"/>
      <c r="S30" s="6"/>
      <c r="T30" s="6"/>
      <c r="U30" s="6"/>
      <c r="V30" s="6"/>
      <c r="W30" s="6"/>
      <c r="X30" s="6"/>
    </row>
    <row r="31" spans="1:24" x14ac:dyDescent="0.3">
      <c r="A31" s="6"/>
      <c r="B31" s="6"/>
      <c r="C31" s="6"/>
      <c r="D31" s="6"/>
      <c r="E31" s="6"/>
      <c r="F31" s="6"/>
      <c r="G31" s="6"/>
      <c r="H31" s="6"/>
      <c r="I31" s="6"/>
      <c r="J31" s="6"/>
      <c r="K31" s="6"/>
      <c r="L31" s="6"/>
      <c r="M31" s="6"/>
      <c r="N31" s="6"/>
      <c r="O31" s="6"/>
      <c r="P31" s="6"/>
      <c r="Q31" s="6"/>
      <c r="R31" s="6"/>
      <c r="S31" s="6"/>
      <c r="T31" s="6"/>
      <c r="U31" s="6"/>
      <c r="V31" s="6"/>
      <c r="W31" s="6"/>
      <c r="X31" s="6"/>
    </row>
    <row r="32" spans="1:24" x14ac:dyDescent="0.3">
      <c r="A32" s="6"/>
      <c r="B32" s="6"/>
      <c r="C32" s="6"/>
      <c r="D32" s="6"/>
      <c r="E32" s="6"/>
      <c r="F32" s="6"/>
      <c r="G32" s="6"/>
      <c r="H32" s="6"/>
      <c r="I32" s="6"/>
      <c r="J32" s="6"/>
      <c r="K32" s="6"/>
      <c r="L32" s="6"/>
      <c r="M32" s="6"/>
      <c r="N32" s="6"/>
      <c r="O32" s="6"/>
      <c r="P32" s="6"/>
      <c r="Q32" s="6"/>
      <c r="R32" s="6"/>
      <c r="S32" s="6"/>
      <c r="T32" s="6"/>
      <c r="U32" s="6"/>
      <c r="V32" s="6"/>
      <c r="W32" s="6"/>
      <c r="X32" s="6"/>
    </row>
    <row r="33" spans="1:24" x14ac:dyDescent="0.3">
      <c r="A33" s="6"/>
      <c r="B33" s="6"/>
      <c r="C33" s="6"/>
      <c r="D33" s="6"/>
      <c r="E33" s="6"/>
      <c r="F33" s="6"/>
      <c r="G33" s="6"/>
      <c r="H33" s="6"/>
      <c r="I33" s="6"/>
      <c r="J33" s="6"/>
      <c r="K33" s="6"/>
      <c r="L33" s="6"/>
      <c r="M33" s="6"/>
      <c r="N33" s="6"/>
      <c r="O33" s="6"/>
      <c r="P33" s="6"/>
      <c r="Q33" s="6"/>
      <c r="R33" s="6"/>
      <c r="S33" s="6"/>
      <c r="T33" s="6"/>
      <c r="U33" s="6"/>
      <c r="V33" s="6"/>
      <c r="W33" s="6"/>
      <c r="X33" s="6"/>
    </row>
    <row r="34" spans="1:24" x14ac:dyDescent="0.3">
      <c r="A34" s="6"/>
      <c r="B34" s="6"/>
      <c r="C34" s="6"/>
      <c r="D34" s="6"/>
      <c r="E34" s="6"/>
      <c r="F34" s="6"/>
      <c r="G34" s="6"/>
      <c r="H34" s="6"/>
      <c r="I34" s="6"/>
      <c r="J34" s="6"/>
      <c r="K34" s="6"/>
      <c r="L34" s="6"/>
      <c r="M34" s="6"/>
      <c r="N34" s="6"/>
      <c r="O34" s="6"/>
      <c r="P34" s="6"/>
      <c r="Q34" s="6"/>
      <c r="R34" s="6"/>
      <c r="S34" s="6"/>
      <c r="T34" s="6"/>
      <c r="U34" s="6"/>
      <c r="V34" s="6"/>
      <c r="W34" s="6"/>
      <c r="X34" s="6"/>
    </row>
    <row r="35" spans="1:24" x14ac:dyDescent="0.3">
      <c r="A35" s="6"/>
      <c r="B35" s="6"/>
      <c r="C35" s="6"/>
      <c r="D35" s="6"/>
      <c r="E35" s="6"/>
      <c r="F35" s="6"/>
      <c r="G35" s="6"/>
      <c r="H35" s="6"/>
      <c r="I35" s="6"/>
      <c r="J35" s="6"/>
      <c r="K35" s="6"/>
      <c r="L35" s="6"/>
      <c r="M35" s="6"/>
      <c r="N35" s="6"/>
      <c r="O35" s="6"/>
      <c r="P35" s="6"/>
      <c r="Q35" s="6"/>
      <c r="R35" s="6"/>
      <c r="S35" s="6"/>
      <c r="T35" s="6"/>
      <c r="U35" s="6"/>
      <c r="V35" s="6"/>
      <c r="W35" s="6"/>
      <c r="X35" s="6"/>
    </row>
    <row r="36" spans="1:24" x14ac:dyDescent="0.3">
      <c r="A36" s="6"/>
      <c r="B36" s="6"/>
      <c r="C36" s="6"/>
      <c r="D36" s="6"/>
      <c r="E36" s="6"/>
      <c r="F36" s="6"/>
      <c r="G36" s="6"/>
      <c r="H36" s="6"/>
      <c r="I36" s="6"/>
      <c r="J36" s="6"/>
      <c r="K36" s="6"/>
      <c r="L36" s="6"/>
      <c r="M36" s="6"/>
      <c r="N36" s="6"/>
      <c r="O36" s="6"/>
      <c r="P36" s="6"/>
      <c r="Q36" s="6"/>
      <c r="R36" s="6"/>
      <c r="S36" s="6"/>
      <c r="T36" s="6"/>
      <c r="U36" s="6"/>
      <c r="V36" s="6"/>
      <c r="W36" s="6"/>
      <c r="X36" s="6"/>
    </row>
    <row r="37" spans="1:24" x14ac:dyDescent="0.3">
      <c r="A37" s="6"/>
      <c r="B37" s="6"/>
      <c r="C37" s="6"/>
      <c r="D37" s="6"/>
      <c r="E37" s="6"/>
      <c r="F37" s="6"/>
      <c r="G37" s="6"/>
      <c r="H37" s="6"/>
      <c r="I37" s="6"/>
      <c r="J37" s="6"/>
      <c r="K37" s="6"/>
      <c r="L37" s="6"/>
      <c r="M37" s="6"/>
      <c r="N37" s="6"/>
      <c r="O37" s="6"/>
      <c r="P37" s="6"/>
      <c r="Q37" s="6"/>
      <c r="R37" s="6"/>
      <c r="S37" s="6"/>
      <c r="T37" s="6"/>
      <c r="U37" s="6"/>
      <c r="V37" s="6"/>
      <c r="W37" s="6"/>
      <c r="X37" s="6"/>
    </row>
    <row r="38" spans="1:24" x14ac:dyDescent="0.3">
      <c r="A38" s="6"/>
      <c r="B38" s="6"/>
      <c r="C38" s="6"/>
      <c r="D38" s="6"/>
      <c r="E38" s="6"/>
      <c r="F38" s="6"/>
      <c r="G38" s="6"/>
      <c r="H38" s="6"/>
      <c r="I38" s="6"/>
      <c r="J38" s="6"/>
      <c r="K38" s="6"/>
      <c r="L38" s="6"/>
      <c r="M38" s="6"/>
      <c r="N38" s="6"/>
      <c r="O38" s="6"/>
      <c r="P38" s="6"/>
      <c r="Q38" s="6"/>
      <c r="R38" s="6"/>
      <c r="S38" s="6"/>
      <c r="T38" s="6"/>
      <c r="U38" s="6"/>
      <c r="V38" s="6"/>
      <c r="W38" s="6"/>
      <c r="X38" s="6"/>
    </row>
    <row r="39" spans="1:24" x14ac:dyDescent="0.3">
      <c r="A39" s="6"/>
      <c r="B39" s="6"/>
      <c r="C39" s="6"/>
      <c r="D39" s="6"/>
      <c r="E39" s="6"/>
      <c r="F39" s="6"/>
      <c r="G39" s="6"/>
      <c r="H39" s="6"/>
      <c r="I39" s="6"/>
      <c r="J39" s="6"/>
      <c r="K39" s="6"/>
      <c r="L39" s="6"/>
      <c r="M39" s="6"/>
      <c r="N39" s="6"/>
      <c r="O39" s="6"/>
      <c r="P39" s="6"/>
      <c r="Q39" s="6"/>
      <c r="R39" s="6"/>
      <c r="S39" s="6"/>
      <c r="T39" s="6"/>
      <c r="U39" s="6"/>
      <c r="V39" s="6"/>
      <c r="W39" s="6"/>
      <c r="X39" s="6"/>
    </row>
    <row r="40" spans="1:24" x14ac:dyDescent="0.3">
      <c r="A40" s="6"/>
      <c r="B40" s="6"/>
      <c r="C40" s="6"/>
      <c r="D40" s="6"/>
      <c r="E40" s="6"/>
      <c r="F40" s="6"/>
      <c r="G40" s="6"/>
      <c r="H40" s="6"/>
      <c r="I40" s="6"/>
      <c r="J40" s="6"/>
      <c r="K40" s="6"/>
      <c r="L40" s="6"/>
      <c r="M40" s="6"/>
      <c r="N40" s="6"/>
      <c r="O40" s="6"/>
      <c r="P40" s="6"/>
      <c r="Q40" s="6"/>
      <c r="R40" s="6"/>
      <c r="S40" s="6"/>
      <c r="T40" s="6"/>
      <c r="U40" s="6"/>
      <c r="V40" s="6"/>
      <c r="W40" s="6"/>
      <c r="X40" s="6"/>
    </row>
    <row r="41" spans="1:24" x14ac:dyDescent="0.3">
      <c r="A41" s="6"/>
      <c r="B41" s="6"/>
      <c r="C41" s="6"/>
      <c r="D41" s="6"/>
      <c r="E41" s="6"/>
      <c r="F41" s="6"/>
      <c r="G41" s="6"/>
      <c r="H41" s="6"/>
      <c r="I41" s="6"/>
      <c r="J41" s="6"/>
      <c r="K41" s="6"/>
      <c r="L41" s="6"/>
      <c r="M41" s="6"/>
      <c r="N41" s="6"/>
      <c r="O41" s="6"/>
      <c r="P41" s="6"/>
      <c r="Q41" s="6"/>
      <c r="R41" s="6"/>
      <c r="S41" s="6"/>
      <c r="T41" s="6"/>
      <c r="U41" s="6"/>
      <c r="V41" s="6"/>
      <c r="W41" s="6"/>
      <c r="X41" s="6"/>
    </row>
    <row r="42" spans="1:24" x14ac:dyDescent="0.3">
      <c r="A42" s="6"/>
      <c r="B42" s="6"/>
      <c r="C42" s="6"/>
      <c r="D42" s="6"/>
      <c r="E42" s="6"/>
      <c r="F42" s="6"/>
      <c r="G42" s="6"/>
      <c r="H42" s="6"/>
      <c r="I42" s="6"/>
      <c r="J42" s="6"/>
      <c r="K42" s="6"/>
      <c r="L42" s="6"/>
      <c r="M42" s="6"/>
      <c r="N42" s="6"/>
      <c r="O42" s="6"/>
      <c r="P42" s="6"/>
      <c r="Q42" s="6"/>
      <c r="R42" s="6"/>
      <c r="S42" s="6"/>
      <c r="T42" s="6"/>
      <c r="U42" s="6"/>
      <c r="V42" s="6"/>
      <c r="W42" s="6"/>
      <c r="X42" s="6"/>
    </row>
    <row r="43" spans="1:24" x14ac:dyDescent="0.3">
      <c r="A43" s="6"/>
      <c r="B43" s="6"/>
      <c r="C43" s="6"/>
      <c r="D43" s="6"/>
      <c r="E43" s="6"/>
      <c r="F43" s="6"/>
      <c r="G43" s="6"/>
      <c r="H43" s="6"/>
      <c r="I43" s="6"/>
      <c r="J43" s="6"/>
      <c r="K43" s="6"/>
      <c r="L43" s="6"/>
      <c r="M43" s="6"/>
      <c r="N43" s="6"/>
      <c r="O43" s="6"/>
      <c r="P43" s="6"/>
      <c r="Q43" s="6"/>
      <c r="R43" s="6"/>
      <c r="S43" s="6"/>
      <c r="T43" s="6"/>
      <c r="U43" s="6"/>
      <c r="V43" s="6"/>
      <c r="W43" s="6"/>
      <c r="X43" s="6"/>
    </row>
    <row r="44" spans="1:24" x14ac:dyDescent="0.3">
      <c r="A44" s="6"/>
      <c r="B44" s="6"/>
      <c r="C44" s="6"/>
      <c r="D44" s="6"/>
      <c r="E44" s="6"/>
      <c r="F44" s="6"/>
      <c r="G44" s="6"/>
      <c r="H44" s="6"/>
      <c r="I44" s="6"/>
      <c r="J44" s="6"/>
      <c r="K44" s="6"/>
      <c r="L44" s="6"/>
      <c r="M44" s="6"/>
      <c r="N44" s="6"/>
      <c r="O44" s="6"/>
      <c r="P44" s="6"/>
      <c r="Q44" s="6"/>
      <c r="R44" s="6"/>
      <c r="S44" s="6"/>
      <c r="T44" s="6"/>
      <c r="U44" s="6"/>
      <c r="V44" s="6"/>
      <c r="W44" s="6"/>
      <c r="X44" s="6"/>
    </row>
    <row r="45" spans="1:24" x14ac:dyDescent="0.3">
      <c r="A45" s="6"/>
      <c r="B45" s="6"/>
      <c r="C45" s="6"/>
      <c r="D45" s="6"/>
      <c r="E45" s="6"/>
      <c r="F45" s="6"/>
      <c r="G45" s="6"/>
      <c r="H45" s="6"/>
      <c r="I45" s="6"/>
      <c r="J45" s="6"/>
      <c r="K45" s="6"/>
      <c r="L45" s="6"/>
      <c r="M45" s="6"/>
      <c r="N45" s="6"/>
      <c r="O45" s="6"/>
      <c r="P45" s="6"/>
      <c r="Q45" s="6"/>
      <c r="R45" s="6"/>
      <c r="S45" s="6"/>
      <c r="T45" s="6"/>
      <c r="U45" s="6"/>
      <c r="V45" s="6"/>
      <c r="W45" s="6"/>
      <c r="X45" s="6"/>
    </row>
    <row r="46" spans="1:24" x14ac:dyDescent="0.3">
      <c r="A46" s="6"/>
      <c r="B46" s="6"/>
      <c r="C46" s="6"/>
      <c r="D46" s="6"/>
      <c r="E46" s="6"/>
      <c r="F46" s="6"/>
      <c r="G46" s="6"/>
      <c r="H46" s="6"/>
      <c r="I46" s="6"/>
      <c r="J46" s="6"/>
      <c r="K46" s="6"/>
      <c r="L46" s="6"/>
      <c r="M46" s="6"/>
      <c r="N46" s="6"/>
      <c r="O46" s="6"/>
      <c r="P46" s="6"/>
      <c r="Q46" s="6"/>
      <c r="R46" s="6"/>
      <c r="S46" s="6"/>
      <c r="T46" s="6"/>
      <c r="U46" s="6"/>
      <c r="V46" s="6"/>
      <c r="W46" s="6"/>
      <c r="X46" s="6"/>
    </row>
    <row r="47" spans="1:24" x14ac:dyDescent="0.3">
      <c r="A47" s="6"/>
      <c r="B47" s="6"/>
      <c r="C47" s="6"/>
      <c r="D47" s="6"/>
      <c r="E47" s="6"/>
      <c r="F47" s="6"/>
      <c r="G47" s="6"/>
      <c r="H47" s="6"/>
      <c r="I47" s="6"/>
      <c r="J47" s="6"/>
      <c r="K47" s="6"/>
      <c r="L47" s="6"/>
      <c r="M47" s="6"/>
      <c r="N47" s="6"/>
      <c r="O47" s="6"/>
      <c r="P47" s="6"/>
      <c r="Q47" s="6"/>
      <c r="R47" s="6"/>
      <c r="S47" s="6"/>
      <c r="T47" s="6"/>
      <c r="U47" s="6"/>
      <c r="V47" s="6"/>
      <c r="W47" s="6"/>
      <c r="X47" s="6"/>
    </row>
    <row r="48" spans="1:24" x14ac:dyDescent="0.3">
      <c r="A48" s="6"/>
      <c r="B48" s="6"/>
      <c r="C48" s="6"/>
      <c r="D48" s="6"/>
      <c r="E48" s="6"/>
      <c r="F48" s="6"/>
      <c r="G48" s="6"/>
      <c r="H48" s="6"/>
      <c r="I48" s="6"/>
      <c r="J48" s="6"/>
      <c r="K48" s="6"/>
      <c r="L48" s="6"/>
      <c r="M48" s="6"/>
      <c r="N48" s="6"/>
      <c r="O48" s="6"/>
      <c r="P48" s="6"/>
      <c r="Q48" s="6"/>
      <c r="R48" s="6"/>
      <c r="S48" s="6"/>
      <c r="T48" s="6"/>
      <c r="U48" s="6"/>
      <c r="V48" s="6"/>
      <c r="W48" s="6"/>
      <c r="X48" s="6"/>
    </row>
    <row r="49" spans="1:24" x14ac:dyDescent="0.3">
      <c r="A49" s="6"/>
      <c r="B49" s="6"/>
      <c r="C49" s="6"/>
      <c r="D49" s="6"/>
      <c r="E49" s="6"/>
      <c r="F49" s="6"/>
      <c r="G49" s="6"/>
      <c r="H49" s="6"/>
      <c r="I49" s="6"/>
      <c r="J49" s="6"/>
      <c r="K49" s="6"/>
      <c r="L49" s="6"/>
      <c r="M49" s="6"/>
      <c r="N49" s="6"/>
      <c r="O49" s="6"/>
      <c r="P49" s="6"/>
      <c r="Q49" s="6"/>
      <c r="R49" s="6"/>
      <c r="S49" s="6"/>
      <c r="T49" s="6"/>
      <c r="U49" s="6"/>
      <c r="V49" s="6"/>
      <c r="W49" s="6"/>
      <c r="X49" s="6"/>
    </row>
    <row r="50" spans="1:24" x14ac:dyDescent="0.3">
      <c r="A50" s="6"/>
      <c r="B50" s="6"/>
      <c r="C50" s="6"/>
      <c r="D50" s="6"/>
      <c r="E50" s="6"/>
      <c r="F50" s="6"/>
      <c r="G50" s="6"/>
      <c r="H50" s="6"/>
      <c r="I50" s="6"/>
      <c r="J50" s="6"/>
      <c r="K50" s="6"/>
      <c r="L50" s="6"/>
      <c r="M50" s="6"/>
      <c r="N50" s="6"/>
      <c r="O50" s="6"/>
      <c r="P50" s="6"/>
      <c r="Q50" s="6"/>
      <c r="R50" s="6"/>
      <c r="S50" s="6"/>
      <c r="T50" s="6"/>
      <c r="U50" s="6"/>
      <c r="V50" s="6"/>
      <c r="W50" s="6"/>
      <c r="X50" s="6"/>
    </row>
    <row r="51" spans="1:24" x14ac:dyDescent="0.3">
      <c r="A51" s="6"/>
      <c r="B51" s="6"/>
      <c r="C51" s="6"/>
      <c r="D51" s="6"/>
      <c r="E51" s="6"/>
      <c r="F51" s="6"/>
      <c r="G51" s="6"/>
      <c r="H51" s="6"/>
      <c r="I51" s="6"/>
      <c r="J51" s="6"/>
      <c r="K51" s="6"/>
      <c r="L51" s="6"/>
      <c r="M51" s="6"/>
      <c r="N51" s="6"/>
      <c r="O51" s="6"/>
      <c r="P51" s="6"/>
      <c r="Q51" s="6"/>
      <c r="R51" s="6"/>
      <c r="S51" s="6"/>
      <c r="T51" s="6"/>
      <c r="U51" s="6"/>
      <c r="V51" s="6"/>
      <c r="W51" s="6"/>
      <c r="X51" s="6"/>
    </row>
    <row r="52" spans="1:24" x14ac:dyDescent="0.3">
      <c r="A52" s="6"/>
      <c r="B52" s="6"/>
      <c r="C52" s="6"/>
      <c r="D52" s="6"/>
      <c r="E52" s="6"/>
      <c r="F52" s="6"/>
      <c r="G52" s="6"/>
      <c r="H52" s="6"/>
      <c r="I52" s="6"/>
      <c r="J52" s="6"/>
      <c r="K52" s="6"/>
      <c r="L52" s="6"/>
      <c r="M52" s="6"/>
      <c r="N52" s="6"/>
      <c r="O52" s="6"/>
      <c r="P52" s="6"/>
      <c r="Q52" s="6"/>
      <c r="R52" s="6"/>
      <c r="S52" s="6"/>
      <c r="T52" s="6"/>
      <c r="U52" s="6"/>
      <c r="V52" s="6"/>
      <c r="W52" s="6"/>
      <c r="X52" s="6"/>
    </row>
    <row r="53" spans="1:24" x14ac:dyDescent="0.3">
      <c r="A53" s="6"/>
      <c r="B53" s="6"/>
      <c r="C53" s="6"/>
      <c r="D53" s="6"/>
      <c r="E53" s="6"/>
      <c r="F53" s="6"/>
      <c r="G53" s="6"/>
      <c r="H53" s="6"/>
      <c r="I53" s="6"/>
      <c r="J53" s="6"/>
      <c r="K53" s="6"/>
      <c r="L53" s="6"/>
      <c r="M53" s="6"/>
      <c r="N53" s="6"/>
      <c r="O53" s="6"/>
      <c r="P53" s="6"/>
      <c r="Q53" s="6"/>
      <c r="R53" s="6"/>
      <c r="S53" s="6"/>
      <c r="T53" s="6"/>
      <c r="U53" s="6"/>
      <c r="V53" s="6"/>
      <c r="W53" s="6"/>
      <c r="X53" s="6"/>
    </row>
    <row r="54" spans="1:24" x14ac:dyDescent="0.3">
      <c r="A54" s="6"/>
      <c r="B54" s="6"/>
      <c r="C54" s="6"/>
      <c r="D54" s="6"/>
      <c r="E54" s="6"/>
      <c r="F54" s="6"/>
      <c r="G54" s="6"/>
      <c r="H54" s="6"/>
      <c r="I54" s="6"/>
      <c r="J54" s="6"/>
      <c r="K54" s="6"/>
      <c r="L54" s="6"/>
      <c r="M54" s="6"/>
      <c r="N54" s="6"/>
      <c r="O54" s="6"/>
      <c r="P54" s="6"/>
      <c r="Q54" s="6"/>
      <c r="R54" s="6"/>
      <c r="S54" s="6"/>
      <c r="T54" s="6"/>
      <c r="U54" s="6"/>
      <c r="V54" s="6"/>
      <c r="W54" s="6"/>
      <c r="X54" s="6"/>
    </row>
    <row r="55" spans="1:24" x14ac:dyDescent="0.3">
      <c r="A55" s="6"/>
      <c r="B55" s="6"/>
      <c r="C55" s="6"/>
      <c r="D55" s="6"/>
      <c r="E55" s="6"/>
      <c r="F55" s="6"/>
      <c r="G55" s="6"/>
      <c r="H55" s="6"/>
      <c r="I55" s="6"/>
      <c r="J55" s="6"/>
      <c r="K55" s="6"/>
      <c r="L55" s="6"/>
      <c r="M55" s="6"/>
      <c r="N55" s="6"/>
      <c r="O55" s="6"/>
      <c r="P55" s="6"/>
      <c r="Q55" s="6"/>
      <c r="R55" s="6"/>
      <c r="S55" s="6"/>
      <c r="T55" s="6"/>
      <c r="U55" s="6"/>
      <c r="V55" s="6"/>
      <c r="W55" s="6"/>
      <c r="X55" s="6"/>
    </row>
    <row r="56" spans="1:24" x14ac:dyDescent="0.3">
      <c r="A56" s="6"/>
      <c r="B56" s="6"/>
      <c r="C56" s="6"/>
      <c r="D56" s="6"/>
      <c r="E56" s="6"/>
      <c r="F56" s="6"/>
      <c r="G56" s="6"/>
      <c r="H56" s="6"/>
      <c r="I56" s="6"/>
      <c r="J56" s="6"/>
      <c r="K56" s="6"/>
      <c r="L56" s="6"/>
      <c r="M56" s="6"/>
      <c r="N56" s="6"/>
      <c r="O56" s="6"/>
      <c r="P56" s="6"/>
      <c r="Q56" s="6"/>
      <c r="R56" s="6"/>
      <c r="S56" s="6"/>
      <c r="T56" s="6"/>
      <c r="U56" s="6"/>
      <c r="V56" s="6"/>
      <c r="W56" s="6"/>
      <c r="X56" s="6"/>
    </row>
    <row r="57" spans="1:24" x14ac:dyDescent="0.3">
      <c r="A57" s="6"/>
      <c r="B57" s="6"/>
      <c r="C57" s="6"/>
      <c r="D57" s="6"/>
      <c r="E57" s="6"/>
      <c r="F57" s="6"/>
      <c r="G57" s="6"/>
      <c r="H57" s="6"/>
      <c r="I57" s="6"/>
      <c r="J57" s="6"/>
      <c r="K57" s="6"/>
      <c r="L57" s="6"/>
      <c r="M57" s="6"/>
      <c r="N57" s="6"/>
      <c r="O57" s="6"/>
      <c r="P57" s="6"/>
      <c r="Q57" s="6"/>
      <c r="R57" s="6"/>
      <c r="S57" s="6"/>
      <c r="T57" s="6"/>
      <c r="U57" s="6"/>
      <c r="V57" s="6"/>
      <c r="W57" s="6"/>
      <c r="X57" s="6"/>
    </row>
    <row r="58" spans="1:24" x14ac:dyDescent="0.3">
      <c r="A58" s="6"/>
      <c r="B58" s="6"/>
      <c r="C58" s="6"/>
      <c r="D58" s="6"/>
      <c r="E58" s="6"/>
      <c r="F58" s="6"/>
      <c r="G58" s="6"/>
      <c r="H58" s="6"/>
      <c r="I58" s="6"/>
      <c r="J58" s="6"/>
      <c r="K58" s="6"/>
      <c r="L58" s="6"/>
      <c r="M58" s="6"/>
      <c r="N58" s="6"/>
      <c r="O58" s="6"/>
      <c r="P58" s="6"/>
      <c r="Q58" s="6"/>
      <c r="R58" s="6"/>
      <c r="S58" s="6"/>
      <c r="T58" s="6"/>
      <c r="U58" s="6"/>
      <c r="V58" s="6"/>
      <c r="W58" s="6"/>
      <c r="X58" s="6"/>
    </row>
    <row r="59" spans="1:24" x14ac:dyDescent="0.3">
      <c r="A59" s="6"/>
      <c r="B59" s="6"/>
      <c r="C59" s="6"/>
      <c r="D59" s="6"/>
      <c r="E59" s="6"/>
      <c r="F59" s="6"/>
      <c r="G59" s="6"/>
      <c r="H59" s="6"/>
      <c r="I59" s="6"/>
      <c r="J59" s="6"/>
      <c r="K59" s="6"/>
      <c r="L59" s="6"/>
      <c r="M59" s="6"/>
      <c r="N59" s="6"/>
      <c r="O59" s="6"/>
      <c r="P59" s="6"/>
      <c r="Q59" s="6"/>
      <c r="R59" s="6"/>
      <c r="S59" s="6"/>
      <c r="T59" s="6"/>
      <c r="U59" s="6"/>
      <c r="V59" s="6"/>
      <c r="W59" s="6"/>
      <c r="X59" s="6"/>
    </row>
    <row r="60" spans="1:24" x14ac:dyDescent="0.3">
      <c r="A60" s="6"/>
      <c r="B60" s="6"/>
      <c r="C60" s="6"/>
      <c r="D60" s="6"/>
      <c r="E60" s="6"/>
      <c r="F60" s="6"/>
      <c r="G60" s="6"/>
      <c r="H60" s="6"/>
      <c r="I60" s="6"/>
      <c r="J60" s="6"/>
      <c r="K60" s="6"/>
      <c r="L60" s="6"/>
      <c r="M60" s="6"/>
      <c r="N60" s="6"/>
      <c r="O60" s="6"/>
      <c r="P60" s="6"/>
      <c r="Q60" s="6"/>
      <c r="R60" s="6"/>
      <c r="S60" s="6"/>
      <c r="T60" s="6"/>
      <c r="U60" s="6"/>
      <c r="V60" s="6"/>
      <c r="W60" s="6"/>
      <c r="X60" s="6"/>
    </row>
    <row r="61" spans="1:24" x14ac:dyDescent="0.3">
      <c r="A61" s="6"/>
      <c r="B61" s="6"/>
      <c r="C61" s="6"/>
      <c r="D61" s="6"/>
      <c r="E61" s="6"/>
      <c r="F61" s="6"/>
      <c r="G61" s="6"/>
      <c r="H61" s="6"/>
      <c r="I61" s="6"/>
      <c r="J61" s="6"/>
      <c r="K61" s="6"/>
      <c r="L61" s="6"/>
      <c r="M61" s="6"/>
      <c r="N61" s="6"/>
      <c r="O61" s="6"/>
      <c r="P61" s="6"/>
      <c r="Q61" s="6"/>
      <c r="R61" s="6"/>
      <c r="S61" s="6"/>
      <c r="T61" s="6"/>
      <c r="U61" s="6"/>
      <c r="V61" s="6"/>
      <c r="W61" s="6"/>
      <c r="X61" s="6"/>
    </row>
    <row r="62" spans="1:24" x14ac:dyDescent="0.3">
      <c r="A62" s="6"/>
      <c r="B62" s="6"/>
      <c r="C62" s="6"/>
      <c r="D62" s="6"/>
      <c r="E62" s="6"/>
      <c r="F62" s="6"/>
      <c r="G62" s="6"/>
      <c r="H62" s="6"/>
      <c r="I62" s="6"/>
      <c r="J62" s="6"/>
      <c r="K62" s="6"/>
      <c r="L62" s="6"/>
      <c r="M62" s="6"/>
      <c r="N62" s="6"/>
      <c r="O62" s="6"/>
      <c r="P62" s="6"/>
      <c r="Q62" s="6"/>
      <c r="R62" s="6"/>
      <c r="S62" s="6"/>
      <c r="T62" s="6"/>
      <c r="U62" s="6"/>
      <c r="V62" s="6"/>
      <c r="W62" s="6"/>
      <c r="X62" s="6"/>
    </row>
    <row r="63" spans="1:24" x14ac:dyDescent="0.3">
      <c r="A63" s="6"/>
      <c r="B63" s="6"/>
      <c r="C63" s="6"/>
      <c r="D63" s="6"/>
      <c r="E63" s="6"/>
      <c r="F63" s="6"/>
      <c r="G63" s="6"/>
      <c r="H63" s="6"/>
      <c r="I63" s="6"/>
      <c r="J63" s="6"/>
      <c r="K63" s="6"/>
      <c r="L63" s="6"/>
      <c r="M63" s="6"/>
      <c r="N63" s="6"/>
      <c r="O63" s="6"/>
      <c r="P63" s="6"/>
      <c r="Q63" s="6"/>
      <c r="R63" s="6"/>
      <c r="S63" s="6"/>
      <c r="T63" s="6"/>
      <c r="U63" s="6"/>
      <c r="V63" s="6"/>
      <c r="W63" s="6"/>
      <c r="X63"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325B7-52AC-4D84-ACE7-CAE80D577254}">
  <dimension ref="A1:BJ146"/>
  <sheetViews>
    <sheetView workbookViewId="0"/>
  </sheetViews>
  <sheetFormatPr defaultRowHeight="14.4" x14ac:dyDescent="0.3"/>
  <sheetData>
    <row r="1" spans="1:62" x14ac:dyDescent="0.3">
      <c r="A1" s="6"/>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row>
    <row r="2" spans="1:62" x14ac:dyDescent="0.3">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row>
    <row r="3" spans="1:62" x14ac:dyDescent="0.3">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row>
    <row r="4" spans="1:62" x14ac:dyDescent="0.3">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row>
    <row r="5" spans="1:62" x14ac:dyDescent="0.3">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row>
    <row r="6" spans="1:62" x14ac:dyDescent="0.3">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row>
    <row r="7" spans="1:62" ht="18" x14ac:dyDescent="0.35">
      <c r="A7" s="6"/>
      <c r="B7" s="10" t="s">
        <v>25</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row>
    <row r="8" spans="1:62" ht="18" x14ac:dyDescent="0.35">
      <c r="A8" s="10"/>
      <c r="B8" s="6"/>
      <c r="C8" s="10"/>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row>
    <row r="9" spans="1:62" x14ac:dyDescent="0.3">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row>
    <row r="10" spans="1:62" x14ac:dyDescent="0.3">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row>
    <row r="11" spans="1:62" x14ac:dyDescent="0.3">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row>
    <row r="12" spans="1:62" x14ac:dyDescent="0.3">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row>
    <row r="13" spans="1:62" x14ac:dyDescent="0.3">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row>
    <row r="14" spans="1:62" x14ac:dyDescent="0.3">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row>
    <row r="15" spans="1:62" x14ac:dyDescent="0.3">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row>
    <row r="16" spans="1:62" x14ac:dyDescent="0.3">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row>
    <row r="17" spans="1:62" x14ac:dyDescent="0.3">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row>
    <row r="18" spans="1:62" x14ac:dyDescent="0.3">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row>
    <row r="19" spans="1:62" x14ac:dyDescent="0.3">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row>
    <row r="20" spans="1:62" x14ac:dyDescent="0.3">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row>
    <row r="21" spans="1:62" x14ac:dyDescent="0.3">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row>
    <row r="22" spans="1:62" x14ac:dyDescent="0.3">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row>
    <row r="23" spans="1:62" x14ac:dyDescent="0.3">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row>
    <row r="24" spans="1:62" x14ac:dyDescent="0.3">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row>
    <row r="25" spans="1:62" x14ac:dyDescent="0.3">
      <c r="A25" s="6"/>
      <c r="B25" s="6"/>
      <c r="C25" s="6"/>
      <c r="D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row>
    <row r="26" spans="1:62" x14ac:dyDescent="0.3">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row>
    <row r="27" spans="1:62" ht="18" x14ac:dyDescent="0.35">
      <c r="A27" s="6"/>
      <c r="B27" s="6"/>
      <c r="C27" s="6"/>
      <c r="D27" s="11" t="s">
        <v>30</v>
      </c>
      <c r="E27" s="11"/>
      <c r="F27" s="11"/>
      <c r="G27" s="11"/>
      <c r="H27" s="11"/>
      <c r="I27" s="11"/>
      <c r="J27" s="11"/>
      <c r="K27" s="11"/>
      <c r="L27" s="11"/>
      <c r="M27" s="11"/>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row>
    <row r="28" spans="1:62" x14ac:dyDescent="0.3">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row>
    <row r="29" spans="1:62" x14ac:dyDescent="0.3">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row>
    <row r="30" spans="1:62" x14ac:dyDescent="0.3">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row>
    <row r="31" spans="1:62" x14ac:dyDescent="0.3">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row>
    <row r="32" spans="1:62" x14ac:dyDescent="0.3">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row>
    <row r="33" spans="1:62" x14ac:dyDescent="0.3">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row>
    <row r="34" spans="1:62" x14ac:dyDescent="0.3">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row>
    <row r="35" spans="1:62" x14ac:dyDescent="0.3">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row>
    <row r="36" spans="1:62" x14ac:dyDescent="0.3">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row>
    <row r="37" spans="1:62" x14ac:dyDescent="0.3">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row>
    <row r="38" spans="1:62" x14ac:dyDescent="0.3">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row>
    <row r="39" spans="1:62" x14ac:dyDescent="0.3">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row>
    <row r="40" spans="1:62" x14ac:dyDescent="0.3">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row>
    <row r="41" spans="1:62" x14ac:dyDescent="0.3">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row>
    <row r="42" spans="1:62" x14ac:dyDescent="0.3">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row>
    <row r="43" spans="1:62" x14ac:dyDescent="0.3">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row>
    <row r="44" spans="1:62" x14ac:dyDescent="0.3">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row>
    <row r="45" spans="1:62" x14ac:dyDescent="0.3">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row>
    <row r="46" spans="1:62" x14ac:dyDescent="0.3">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row>
    <row r="47" spans="1:62" x14ac:dyDescent="0.3">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row>
    <row r="48" spans="1:62" x14ac:dyDescent="0.3">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row>
    <row r="49" spans="1:62" x14ac:dyDescent="0.3">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row>
    <row r="50" spans="1:62" x14ac:dyDescent="0.3">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row>
    <row r="51" spans="1:62" x14ac:dyDescent="0.3">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row>
    <row r="52" spans="1:62" x14ac:dyDescent="0.3">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row>
    <row r="53" spans="1:62" x14ac:dyDescent="0.3">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row>
    <row r="54" spans="1:62" x14ac:dyDescent="0.3">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row>
    <row r="55" spans="1:62" x14ac:dyDescent="0.3">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row>
    <row r="56" spans="1:62" x14ac:dyDescent="0.3">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row>
    <row r="57" spans="1:62" x14ac:dyDescent="0.3">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row>
    <row r="58" spans="1:62" x14ac:dyDescent="0.3">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row>
    <row r="59" spans="1:62" x14ac:dyDescent="0.3">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row>
    <row r="60" spans="1:62" x14ac:dyDescent="0.3">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row>
    <row r="61" spans="1:62" x14ac:dyDescent="0.3">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row>
    <row r="62" spans="1:62" x14ac:dyDescent="0.3">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row>
    <row r="63" spans="1:62" x14ac:dyDescent="0.3">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row>
    <row r="64" spans="1:62" x14ac:dyDescent="0.3">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row>
    <row r="65" spans="1:62" x14ac:dyDescent="0.3">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row>
    <row r="66" spans="1:62" x14ac:dyDescent="0.3">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row>
    <row r="67" spans="1:62" x14ac:dyDescent="0.3">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row>
    <row r="68" spans="1:62" x14ac:dyDescent="0.3">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row>
    <row r="69" spans="1:62" x14ac:dyDescent="0.3">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row>
    <row r="70" spans="1:62" x14ac:dyDescent="0.3">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row>
    <row r="71" spans="1:62" x14ac:dyDescent="0.3">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row>
    <row r="72" spans="1:62" x14ac:dyDescent="0.3">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row>
    <row r="73" spans="1:62" x14ac:dyDescent="0.3">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row>
    <row r="74" spans="1:62" x14ac:dyDescent="0.3">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row>
    <row r="75" spans="1:62" x14ac:dyDescent="0.3">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row>
    <row r="76" spans="1:62" x14ac:dyDescent="0.3">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row>
    <row r="77" spans="1:62" x14ac:dyDescent="0.3">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row>
    <row r="78" spans="1:62" x14ac:dyDescent="0.3">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row>
    <row r="79" spans="1:62" x14ac:dyDescent="0.3">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row>
    <row r="80" spans="1:62" x14ac:dyDescent="0.3">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row>
    <row r="81" spans="1:62" x14ac:dyDescent="0.3">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row>
    <row r="82" spans="1:62" x14ac:dyDescent="0.3">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row>
    <row r="83" spans="1:62" x14ac:dyDescent="0.3">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row>
    <row r="84" spans="1:62" x14ac:dyDescent="0.3">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row>
    <row r="85" spans="1:62" x14ac:dyDescent="0.3">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row>
    <row r="86" spans="1:62" x14ac:dyDescent="0.3">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row>
    <row r="87" spans="1:62" x14ac:dyDescent="0.3">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row>
    <row r="88" spans="1:62" x14ac:dyDescent="0.3">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row>
    <row r="89" spans="1:62" x14ac:dyDescent="0.3">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row>
    <row r="90" spans="1:62" x14ac:dyDescent="0.3">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row>
    <row r="91" spans="1:62" x14ac:dyDescent="0.3">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row>
    <row r="92" spans="1:62" x14ac:dyDescent="0.3">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row>
    <row r="93" spans="1:62" x14ac:dyDescent="0.3">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row>
    <row r="94" spans="1:62" x14ac:dyDescent="0.3">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row>
    <row r="95" spans="1:62" x14ac:dyDescent="0.3">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row>
    <row r="96" spans="1:62" x14ac:dyDescent="0.3">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row>
    <row r="97" spans="1:62" x14ac:dyDescent="0.3">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row>
    <row r="98" spans="1:62" x14ac:dyDescent="0.3">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row>
    <row r="99" spans="1:62" x14ac:dyDescent="0.3">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row>
    <row r="100" spans="1:62" x14ac:dyDescent="0.3">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row>
    <row r="101" spans="1:62" x14ac:dyDescent="0.3">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row>
    <row r="102" spans="1:62" x14ac:dyDescent="0.3">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row>
    <row r="103" spans="1:62" x14ac:dyDescent="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row>
    <row r="104" spans="1:62" x14ac:dyDescent="0.3">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row>
    <row r="105" spans="1:62" x14ac:dyDescent="0.3">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row>
    <row r="106" spans="1:62" x14ac:dyDescent="0.3">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row>
    <row r="107" spans="1:62" x14ac:dyDescent="0.3">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row>
    <row r="108" spans="1:62" x14ac:dyDescent="0.3">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row>
    <row r="109" spans="1:62" x14ac:dyDescent="0.3">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row>
    <row r="110" spans="1:62" x14ac:dyDescent="0.3">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row>
    <row r="111" spans="1:62" x14ac:dyDescent="0.3">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row>
    <row r="112" spans="1:62" x14ac:dyDescent="0.3">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row>
    <row r="113" spans="1:62" x14ac:dyDescent="0.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row>
    <row r="114" spans="1:62" x14ac:dyDescent="0.3">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row>
    <row r="115" spans="1:62" x14ac:dyDescent="0.3">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row>
    <row r="116" spans="1:62" x14ac:dyDescent="0.3">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row>
    <row r="117" spans="1:62" x14ac:dyDescent="0.3">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row>
    <row r="118" spans="1:62" x14ac:dyDescent="0.3">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row>
    <row r="119" spans="1:62" x14ac:dyDescent="0.3">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row>
    <row r="120" spans="1:62" x14ac:dyDescent="0.3">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row>
    <row r="121" spans="1:62" x14ac:dyDescent="0.3">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row>
    <row r="122" spans="1:62" x14ac:dyDescent="0.3">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6"/>
    </row>
    <row r="123" spans="1:62" x14ac:dyDescent="0.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6"/>
    </row>
    <row r="124" spans="1:62" x14ac:dyDescent="0.3">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6"/>
    </row>
    <row r="125" spans="1:62" x14ac:dyDescent="0.3">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6"/>
    </row>
    <row r="126" spans="1:62" x14ac:dyDescent="0.3">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6"/>
    </row>
    <row r="127" spans="1:62" x14ac:dyDescent="0.3">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6"/>
    </row>
    <row r="128" spans="1:62" x14ac:dyDescent="0.3">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6"/>
    </row>
    <row r="129" spans="1:62" x14ac:dyDescent="0.3">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6"/>
    </row>
    <row r="130" spans="1:62" x14ac:dyDescent="0.3">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row>
    <row r="131" spans="1:62" x14ac:dyDescent="0.3">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row>
    <row r="132" spans="1:62" x14ac:dyDescent="0.3">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6"/>
    </row>
    <row r="133" spans="1:62" x14ac:dyDescent="0.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6"/>
    </row>
    <row r="134" spans="1:62" x14ac:dyDescent="0.3">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6"/>
    </row>
    <row r="135" spans="1:62" x14ac:dyDescent="0.3">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6"/>
    </row>
    <row r="136" spans="1:62" x14ac:dyDescent="0.3">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6"/>
    </row>
    <row r="137" spans="1:62" x14ac:dyDescent="0.3">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6"/>
    </row>
    <row r="138" spans="1:62" x14ac:dyDescent="0.3">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6"/>
    </row>
    <row r="139" spans="1:62" x14ac:dyDescent="0.3">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row>
    <row r="140" spans="1:62" x14ac:dyDescent="0.3">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row>
    <row r="141" spans="1:62" x14ac:dyDescent="0.3">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row>
    <row r="142" spans="1:62" x14ac:dyDescent="0.3">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row>
    <row r="143" spans="1:62" x14ac:dyDescent="0.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6"/>
    </row>
    <row r="144" spans="1:62" x14ac:dyDescent="0.3">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row>
    <row r="145" spans="1:62" x14ac:dyDescent="0.3">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row>
    <row r="146" spans="1:62" x14ac:dyDescent="0.3">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92AA8-BBE7-4DB2-B7C5-07B7DED023D7}">
  <dimension ref="A1:O95"/>
  <sheetViews>
    <sheetView topLeftCell="A37" zoomScale="74" workbookViewId="0">
      <selection activeCell="A52" sqref="A52:D54"/>
    </sheetView>
  </sheetViews>
  <sheetFormatPr defaultRowHeight="14.4" x14ac:dyDescent="0.3"/>
  <cols>
    <col min="1" max="1" width="20.6640625" customWidth="1"/>
    <col min="2" max="2" width="26.44140625" customWidth="1"/>
    <col min="3" max="3" width="26.33203125" customWidth="1"/>
    <col min="4" max="4" width="29.33203125" customWidth="1"/>
    <col min="5" max="5" width="26.21875" customWidth="1"/>
    <col min="10" max="10" width="15.77734375" customWidth="1"/>
    <col min="11" max="11" width="30.21875" customWidth="1"/>
    <col min="14" max="14" width="16.109375" customWidth="1"/>
    <col min="15" max="15" width="35.33203125" customWidth="1"/>
  </cols>
  <sheetData>
    <row r="1" spans="1:15" ht="24" thickBot="1" x14ac:dyDescent="0.5">
      <c r="B1" s="23" t="s">
        <v>46</v>
      </c>
    </row>
    <row r="2" spans="1:15" x14ac:dyDescent="0.3">
      <c r="A2" s="16"/>
      <c r="B2" s="17"/>
    </row>
    <row r="3" spans="1:15" ht="15" thickBot="1" x14ac:dyDescent="0.35">
      <c r="A3" s="18" t="s">
        <v>1</v>
      </c>
      <c r="B3" s="19"/>
      <c r="D3" t="s">
        <v>26</v>
      </c>
      <c r="J3" t="s">
        <v>27</v>
      </c>
      <c r="N3" t="s">
        <v>31</v>
      </c>
    </row>
    <row r="4" spans="1:15" ht="15" thickBot="1" x14ac:dyDescent="0.35">
      <c r="A4" s="25" t="s">
        <v>0</v>
      </c>
      <c r="B4" s="19"/>
      <c r="D4" s="4" t="s">
        <v>24</v>
      </c>
      <c r="E4" t="s">
        <v>23</v>
      </c>
      <c r="J4" s="4" t="s">
        <v>24</v>
      </c>
      <c r="K4" t="s">
        <v>3</v>
      </c>
      <c r="N4" s="4" t="s">
        <v>24</v>
      </c>
      <c r="O4" t="s">
        <v>5</v>
      </c>
    </row>
    <row r="5" spans="1:15" ht="15" thickBot="1" x14ac:dyDescent="0.35">
      <c r="A5" s="31">
        <v>506</v>
      </c>
      <c r="B5" s="19"/>
      <c r="D5" s="5" t="s">
        <v>52</v>
      </c>
      <c r="E5" s="30">
        <v>26</v>
      </c>
      <c r="J5" s="5" t="s">
        <v>52</v>
      </c>
      <c r="K5" s="1">
        <v>34.884615384615387</v>
      </c>
      <c r="N5" s="5" t="s">
        <v>52</v>
      </c>
      <c r="O5" s="1">
        <v>4.8</v>
      </c>
    </row>
    <row r="6" spans="1:15" x14ac:dyDescent="0.3">
      <c r="A6" s="18"/>
      <c r="B6" s="19"/>
      <c r="D6" s="5" t="s">
        <v>53</v>
      </c>
      <c r="E6" s="30">
        <v>17</v>
      </c>
      <c r="J6" s="5" t="s">
        <v>53</v>
      </c>
      <c r="K6" s="1">
        <v>34.941176470588232</v>
      </c>
      <c r="N6" s="5" t="s">
        <v>53</v>
      </c>
      <c r="O6" s="1">
        <v>5.333333333333333</v>
      </c>
    </row>
    <row r="7" spans="1:15" x14ac:dyDescent="0.3">
      <c r="A7" s="18"/>
      <c r="B7" s="19"/>
      <c r="D7" s="5" t="s">
        <v>54</v>
      </c>
      <c r="E7" s="30">
        <v>19</v>
      </c>
      <c r="J7" s="5" t="s">
        <v>54</v>
      </c>
      <c r="K7" s="1">
        <v>32.736842105263158</v>
      </c>
      <c r="N7" s="5" t="s">
        <v>54</v>
      </c>
      <c r="O7" s="1">
        <v>6.666666666666667</v>
      </c>
    </row>
    <row r="8" spans="1:15" ht="15" thickBot="1" x14ac:dyDescent="0.35">
      <c r="A8" s="18" t="s">
        <v>2</v>
      </c>
      <c r="B8" s="19"/>
      <c r="D8" s="5" t="s">
        <v>55</v>
      </c>
      <c r="E8" s="30">
        <v>17</v>
      </c>
      <c r="J8" s="5" t="s">
        <v>55</v>
      </c>
      <c r="K8" s="1">
        <v>34.411764705882355</v>
      </c>
      <c r="N8" s="5" t="s">
        <v>55</v>
      </c>
      <c r="O8" s="1">
        <v>4.5555555555555554</v>
      </c>
    </row>
    <row r="9" spans="1:15" ht="15" thickBot="1" x14ac:dyDescent="0.35">
      <c r="A9" s="25" t="s">
        <v>3</v>
      </c>
      <c r="B9" s="19"/>
      <c r="D9" s="5" t="s">
        <v>56</v>
      </c>
      <c r="E9" s="30">
        <v>18</v>
      </c>
      <c r="J9" s="5" t="s">
        <v>56</v>
      </c>
      <c r="K9" s="1">
        <v>34.388888888888886</v>
      </c>
      <c r="N9" s="5" t="s">
        <v>56</v>
      </c>
      <c r="O9" s="1">
        <v>4.333333333333333</v>
      </c>
    </row>
    <row r="10" spans="1:15" ht="15" thickBot="1" x14ac:dyDescent="0.35">
      <c r="A10" s="26">
        <v>35.581027667984188</v>
      </c>
      <c r="B10" s="19"/>
      <c r="D10" s="5" t="s">
        <v>57</v>
      </c>
      <c r="E10" s="30">
        <v>17</v>
      </c>
      <c r="J10" s="5" t="s">
        <v>57</v>
      </c>
      <c r="K10" s="1">
        <v>33.294117647058826</v>
      </c>
      <c r="N10" s="5" t="s">
        <v>57</v>
      </c>
      <c r="O10" s="1">
        <v>7.333333333333333</v>
      </c>
    </row>
    <row r="11" spans="1:15" x14ac:dyDescent="0.3">
      <c r="A11" s="18"/>
      <c r="B11" s="19"/>
      <c r="D11" s="5" t="s">
        <v>58</v>
      </c>
      <c r="E11" s="30">
        <v>17</v>
      </c>
      <c r="J11" s="5" t="s">
        <v>58</v>
      </c>
      <c r="K11" s="1">
        <v>35</v>
      </c>
      <c r="N11" s="5" t="s">
        <v>58</v>
      </c>
      <c r="O11" s="1">
        <v>5.25</v>
      </c>
    </row>
    <row r="12" spans="1:15" ht="15" thickBot="1" x14ac:dyDescent="0.35">
      <c r="A12" s="18" t="s">
        <v>4</v>
      </c>
      <c r="B12" s="19"/>
      <c r="D12" s="5" t="s">
        <v>59</v>
      </c>
      <c r="E12" s="30">
        <v>19</v>
      </c>
      <c r="J12" s="5" t="s">
        <v>59</v>
      </c>
      <c r="K12" s="1">
        <v>36.736842105263158</v>
      </c>
      <c r="N12" s="5" t="s">
        <v>59</v>
      </c>
      <c r="O12" s="1">
        <v>6.333333333333333</v>
      </c>
    </row>
    <row r="13" spans="1:15" ht="15" thickBot="1" x14ac:dyDescent="0.35">
      <c r="A13" s="25" t="s">
        <v>5</v>
      </c>
      <c r="B13" s="19"/>
      <c r="D13" s="5" t="s">
        <v>60</v>
      </c>
      <c r="E13" s="30">
        <v>19</v>
      </c>
      <c r="J13" s="5" t="s">
        <v>60</v>
      </c>
      <c r="K13" s="1">
        <v>37.368421052631582</v>
      </c>
      <c r="N13" s="5" t="s">
        <v>60</v>
      </c>
      <c r="O13" s="1">
        <v>5.7142857142857144</v>
      </c>
    </row>
    <row r="14" spans="1:15" ht="15" thickBot="1" x14ac:dyDescent="0.35">
      <c r="A14" s="26">
        <v>5.1818181818181817</v>
      </c>
      <c r="B14" s="19"/>
      <c r="D14" s="5" t="s">
        <v>61</v>
      </c>
      <c r="E14" s="30">
        <v>14</v>
      </c>
      <c r="J14" s="5" t="s">
        <v>61</v>
      </c>
      <c r="K14" s="1">
        <v>31.428571428571427</v>
      </c>
      <c r="N14" s="5" t="s">
        <v>61</v>
      </c>
      <c r="O14" s="1">
        <v>5</v>
      </c>
    </row>
    <row r="15" spans="1:15" ht="15" thickBot="1" x14ac:dyDescent="0.35">
      <c r="A15" s="20"/>
      <c r="B15" s="21"/>
      <c r="D15" s="5" t="s">
        <v>62</v>
      </c>
      <c r="E15" s="30">
        <v>17</v>
      </c>
      <c r="J15" s="5" t="s">
        <v>62</v>
      </c>
      <c r="K15" s="1">
        <v>45.470588235294116</v>
      </c>
      <c r="N15" s="5" t="s">
        <v>62</v>
      </c>
      <c r="O15" s="1">
        <v>6.166666666666667</v>
      </c>
    </row>
    <row r="16" spans="1:15" x14ac:dyDescent="0.3">
      <c r="D16" s="5" t="s">
        <v>63</v>
      </c>
      <c r="E16" s="30">
        <v>20</v>
      </c>
      <c r="J16" s="5" t="s">
        <v>63</v>
      </c>
      <c r="K16" s="1">
        <v>32.549999999999997</v>
      </c>
      <c r="N16" s="5" t="s">
        <v>63</v>
      </c>
      <c r="O16" s="1">
        <v>3</v>
      </c>
    </row>
    <row r="17" spans="4:15" x14ac:dyDescent="0.3">
      <c r="D17" s="5" t="s">
        <v>64</v>
      </c>
      <c r="E17" s="30">
        <v>13</v>
      </c>
      <c r="J17" s="5" t="s">
        <v>64</v>
      </c>
      <c r="K17" s="1">
        <v>39.615384615384613</v>
      </c>
      <c r="N17" s="5" t="s">
        <v>64</v>
      </c>
      <c r="O17" s="1">
        <v>4.5</v>
      </c>
    </row>
    <row r="18" spans="4:15" x14ac:dyDescent="0.3">
      <c r="D18" s="5" t="s">
        <v>65</v>
      </c>
      <c r="E18" s="30">
        <v>14</v>
      </c>
      <c r="J18" s="5" t="s">
        <v>65</v>
      </c>
      <c r="K18" s="1">
        <v>36</v>
      </c>
      <c r="N18" s="5" t="s">
        <v>65</v>
      </c>
      <c r="O18" s="1">
        <v>4.666666666666667</v>
      </c>
    </row>
    <row r="19" spans="4:15" x14ac:dyDescent="0.3">
      <c r="D19" s="5" t="s">
        <v>66</v>
      </c>
      <c r="E19" s="30">
        <v>15</v>
      </c>
      <c r="J19" s="5" t="s">
        <v>66</v>
      </c>
      <c r="K19" s="1">
        <v>31.6</v>
      </c>
      <c r="N19" s="5" t="s">
        <v>66</v>
      </c>
      <c r="O19" s="1">
        <v>9</v>
      </c>
    </row>
    <row r="20" spans="4:15" x14ac:dyDescent="0.3">
      <c r="D20" s="5" t="s">
        <v>67</v>
      </c>
      <c r="E20" s="30">
        <v>13</v>
      </c>
      <c r="J20" s="5" t="s">
        <v>67</v>
      </c>
      <c r="K20" s="1">
        <v>33.846153846153847</v>
      </c>
      <c r="N20" s="5" t="s">
        <v>67</v>
      </c>
      <c r="O20" s="1">
        <v>1.5</v>
      </c>
    </row>
    <row r="21" spans="4:15" x14ac:dyDescent="0.3">
      <c r="D21" s="5" t="s">
        <v>68</v>
      </c>
      <c r="E21" s="30">
        <v>15</v>
      </c>
      <c r="J21" s="5" t="s">
        <v>68</v>
      </c>
      <c r="K21" s="1">
        <v>31.8</v>
      </c>
      <c r="N21" s="5" t="s">
        <v>68</v>
      </c>
      <c r="O21" s="1">
        <v>6.8</v>
      </c>
    </row>
    <row r="22" spans="4:15" x14ac:dyDescent="0.3">
      <c r="D22" s="5" t="s">
        <v>69</v>
      </c>
      <c r="E22" s="30">
        <v>17</v>
      </c>
      <c r="J22" s="5" t="s">
        <v>69</v>
      </c>
      <c r="K22" s="1">
        <v>36</v>
      </c>
      <c r="N22" s="5" t="s">
        <v>69</v>
      </c>
      <c r="O22" s="1">
        <v>4.625</v>
      </c>
    </row>
    <row r="23" spans="4:15" x14ac:dyDescent="0.3">
      <c r="D23" s="5" t="s">
        <v>70</v>
      </c>
      <c r="E23" s="30">
        <v>10</v>
      </c>
      <c r="J23" s="5" t="s">
        <v>70</v>
      </c>
      <c r="K23" s="1">
        <v>29.8</v>
      </c>
      <c r="N23" s="5" t="s">
        <v>70</v>
      </c>
      <c r="O23" s="1">
        <v>4.333333333333333</v>
      </c>
    </row>
    <row r="24" spans="4:15" x14ac:dyDescent="0.3">
      <c r="D24" s="5" t="s">
        <v>71</v>
      </c>
      <c r="E24" s="30">
        <v>13</v>
      </c>
      <c r="J24" s="5" t="s">
        <v>71</v>
      </c>
      <c r="K24" s="1">
        <v>41.307692307692307</v>
      </c>
      <c r="N24" s="5" t="s">
        <v>71</v>
      </c>
      <c r="O24" s="1">
        <v>1.3333333333333333</v>
      </c>
    </row>
    <row r="25" spans="4:15" x14ac:dyDescent="0.3">
      <c r="D25" s="5" t="s">
        <v>72</v>
      </c>
      <c r="E25" s="30">
        <v>17</v>
      </c>
      <c r="J25" s="5" t="s">
        <v>72</v>
      </c>
      <c r="K25" s="1">
        <v>29.764705882352942</v>
      </c>
      <c r="N25" s="5" t="s">
        <v>72</v>
      </c>
      <c r="O25" s="1">
        <v>5</v>
      </c>
    </row>
    <row r="26" spans="4:15" x14ac:dyDescent="0.3">
      <c r="D26" s="5" t="s">
        <v>73</v>
      </c>
      <c r="E26" s="30">
        <v>26</v>
      </c>
      <c r="J26" s="5" t="s">
        <v>73</v>
      </c>
      <c r="K26" s="1">
        <v>37.92307692307692</v>
      </c>
      <c r="N26" s="5" t="s">
        <v>73</v>
      </c>
      <c r="O26" s="1">
        <v>3.1666666666666665</v>
      </c>
    </row>
    <row r="27" spans="4:15" x14ac:dyDescent="0.3">
      <c r="D27" s="5" t="s">
        <v>74</v>
      </c>
      <c r="E27" s="30">
        <v>8</v>
      </c>
      <c r="J27" s="5" t="s">
        <v>74</v>
      </c>
      <c r="K27" s="1">
        <v>38.625</v>
      </c>
      <c r="N27" s="5" t="s">
        <v>74</v>
      </c>
      <c r="O27" s="1">
        <v>7.5</v>
      </c>
    </row>
    <row r="28" spans="4:15" x14ac:dyDescent="0.3">
      <c r="D28" s="5" t="s">
        <v>75</v>
      </c>
      <c r="E28" s="30">
        <v>17</v>
      </c>
      <c r="J28" s="5" t="s">
        <v>75</v>
      </c>
      <c r="K28" s="1">
        <v>41.470588235294116</v>
      </c>
      <c r="N28" s="5" t="s">
        <v>75</v>
      </c>
      <c r="O28" s="1">
        <v>4.2</v>
      </c>
    </row>
    <row r="29" spans="4:15" x14ac:dyDescent="0.3">
      <c r="D29" s="5" t="s">
        <v>76</v>
      </c>
      <c r="E29" s="30">
        <v>18</v>
      </c>
      <c r="J29" s="5" t="s">
        <v>76</v>
      </c>
      <c r="K29" s="1">
        <v>39.5</v>
      </c>
      <c r="N29" s="5" t="s">
        <v>76</v>
      </c>
      <c r="O29" s="1">
        <v>4.625</v>
      </c>
    </row>
    <row r="30" spans="4:15" x14ac:dyDescent="0.3">
      <c r="D30" s="5" t="s">
        <v>77</v>
      </c>
      <c r="E30" s="30">
        <v>19</v>
      </c>
      <c r="J30" s="5" t="s">
        <v>77</v>
      </c>
      <c r="K30" s="1">
        <v>29.736842105263158</v>
      </c>
      <c r="N30" s="5" t="s">
        <v>77</v>
      </c>
      <c r="O30" s="1">
        <v>9.6666666666666661</v>
      </c>
    </row>
    <row r="31" spans="4:15" x14ac:dyDescent="0.3">
      <c r="D31" s="5" t="s">
        <v>78</v>
      </c>
      <c r="E31" s="30">
        <v>20</v>
      </c>
      <c r="J31" s="5" t="s">
        <v>78</v>
      </c>
      <c r="K31" s="1">
        <v>37.75</v>
      </c>
      <c r="N31" s="5" t="s">
        <v>78</v>
      </c>
      <c r="O31" s="1">
        <v>6.125</v>
      </c>
    </row>
    <row r="32" spans="4:15" x14ac:dyDescent="0.3">
      <c r="D32" s="5" t="s">
        <v>79</v>
      </c>
      <c r="E32" s="30">
        <v>23</v>
      </c>
      <c r="J32" s="5" t="s">
        <v>79</v>
      </c>
      <c r="K32" s="1">
        <v>37.782608695652172</v>
      </c>
      <c r="N32" s="5" t="s">
        <v>79</v>
      </c>
      <c r="O32" s="1">
        <v>5.5555555555555554</v>
      </c>
    </row>
    <row r="33" spans="1:15" x14ac:dyDescent="0.3">
      <c r="D33" s="5" t="s">
        <v>80</v>
      </c>
      <c r="E33" s="30">
        <v>16</v>
      </c>
      <c r="J33" s="5" t="s">
        <v>80</v>
      </c>
      <c r="K33" s="1">
        <v>34.1875</v>
      </c>
      <c r="N33" s="5" t="s">
        <v>80</v>
      </c>
      <c r="O33" s="1">
        <v>6.333333333333333</v>
      </c>
    </row>
    <row r="34" spans="1:15" x14ac:dyDescent="0.3">
      <c r="D34" s="5" t="s">
        <v>81</v>
      </c>
      <c r="E34" s="30">
        <v>12</v>
      </c>
      <c r="J34" s="5" t="s">
        <v>81</v>
      </c>
      <c r="K34" s="1">
        <v>36.166666666666664</v>
      </c>
      <c r="N34" s="5" t="s">
        <v>81</v>
      </c>
      <c r="O34" s="1">
        <v>5.333333333333333</v>
      </c>
    </row>
    <row r="35" spans="1:15" x14ac:dyDescent="0.3">
      <c r="D35" s="5" t="s">
        <v>22</v>
      </c>
      <c r="E35" s="30">
        <v>506</v>
      </c>
      <c r="J35" s="5" t="s">
        <v>22</v>
      </c>
      <c r="K35" s="1">
        <v>35.581027667984188</v>
      </c>
      <c r="N35" s="5" t="s">
        <v>22</v>
      </c>
      <c r="O35" s="1">
        <v>5.1818181818181817</v>
      </c>
    </row>
    <row r="43" spans="1:15" x14ac:dyDescent="0.3">
      <c r="A43" s="4" t="s">
        <v>21</v>
      </c>
      <c r="B43" t="s">
        <v>32</v>
      </c>
      <c r="C43" t="s">
        <v>33</v>
      </c>
    </row>
    <row r="44" spans="1:15" x14ac:dyDescent="0.3">
      <c r="A44" s="5" t="s">
        <v>8</v>
      </c>
      <c r="B44" s="12">
        <v>252</v>
      </c>
      <c r="C44" s="13">
        <v>0.49802371541501977</v>
      </c>
    </row>
    <row r="45" spans="1:15" x14ac:dyDescent="0.3">
      <c r="A45" s="5" t="s">
        <v>20</v>
      </c>
      <c r="B45" s="12">
        <v>254</v>
      </c>
      <c r="C45" s="13">
        <v>0.50197628458498023</v>
      </c>
    </row>
    <row r="46" spans="1:15" x14ac:dyDescent="0.3">
      <c r="A46" s="5" t="s">
        <v>22</v>
      </c>
      <c r="B46" s="12">
        <v>506</v>
      </c>
      <c r="C46" s="13">
        <v>1</v>
      </c>
    </row>
    <row r="52" spans="1:4" ht="18" x14ac:dyDescent="0.35">
      <c r="A52" s="29" t="s">
        <v>41</v>
      </c>
      <c r="B52" s="29" t="s">
        <v>42</v>
      </c>
      <c r="C52" s="29" t="s">
        <v>43</v>
      </c>
      <c r="D52" s="14"/>
    </row>
    <row r="53" spans="1:4" ht="15.6" x14ac:dyDescent="0.3">
      <c r="A53" s="27" t="str">
        <f>A45</f>
        <v>Non-admitted</v>
      </c>
      <c r="B53" s="27">
        <f t="shared" ref="B53:C53" si="0">B45</f>
        <v>254</v>
      </c>
      <c r="C53" s="28">
        <f t="shared" si="0"/>
        <v>0.50197628458498023</v>
      </c>
      <c r="D53" s="15"/>
    </row>
    <row r="54" spans="1:4" ht="15.6" x14ac:dyDescent="0.3">
      <c r="A54" s="27" t="str">
        <f>A44</f>
        <v>Admitted</v>
      </c>
      <c r="B54" s="27">
        <f>B44</f>
        <v>252</v>
      </c>
      <c r="C54" s="28">
        <f>C44</f>
        <v>0.49802371541501977</v>
      </c>
      <c r="D54" s="15"/>
    </row>
    <row r="61" spans="1:4" ht="18" x14ac:dyDescent="0.35">
      <c r="A61" s="22" t="s">
        <v>47</v>
      </c>
    </row>
    <row r="62" spans="1:4" x14ac:dyDescent="0.3">
      <c r="A62" s="3"/>
    </row>
    <row r="64" spans="1:4" x14ac:dyDescent="0.3">
      <c r="A64" s="4" t="s">
        <v>21</v>
      </c>
      <c r="B64" t="s">
        <v>44</v>
      </c>
      <c r="D64" t="s">
        <v>23</v>
      </c>
    </row>
    <row r="65" spans="1:4" x14ac:dyDescent="0.3">
      <c r="A65" s="5" t="s">
        <v>17</v>
      </c>
      <c r="B65" s="12">
        <v>54</v>
      </c>
      <c r="D65" s="12">
        <v>506</v>
      </c>
    </row>
    <row r="66" spans="1:4" x14ac:dyDescent="0.3">
      <c r="A66" s="5" t="s">
        <v>12</v>
      </c>
      <c r="B66" s="12">
        <v>72</v>
      </c>
    </row>
    <row r="67" spans="1:4" x14ac:dyDescent="0.3">
      <c r="A67" s="5" t="s">
        <v>16</v>
      </c>
      <c r="B67" s="12">
        <v>75</v>
      </c>
    </row>
    <row r="68" spans="1:4" x14ac:dyDescent="0.3">
      <c r="A68" s="5" t="s">
        <v>18</v>
      </c>
      <c r="B68" s="12">
        <v>62</v>
      </c>
    </row>
    <row r="69" spans="1:4" x14ac:dyDescent="0.3">
      <c r="A69" s="5" t="s">
        <v>14</v>
      </c>
      <c r="B69" s="12">
        <v>63</v>
      </c>
    </row>
    <row r="70" spans="1:4" x14ac:dyDescent="0.3">
      <c r="A70" s="5" t="s">
        <v>15</v>
      </c>
      <c r="B70" s="12">
        <v>49</v>
      </c>
    </row>
    <row r="71" spans="1:4" x14ac:dyDescent="0.3">
      <c r="A71" s="5" t="s">
        <v>9</v>
      </c>
      <c r="B71" s="12">
        <v>74</v>
      </c>
    </row>
    <row r="72" spans="1:4" x14ac:dyDescent="0.3">
      <c r="A72" s="5" t="s">
        <v>11</v>
      </c>
      <c r="B72" s="12">
        <v>57</v>
      </c>
    </row>
    <row r="73" spans="1:4" x14ac:dyDescent="0.3">
      <c r="A73" s="5" t="s">
        <v>22</v>
      </c>
      <c r="B73" s="12">
        <v>506</v>
      </c>
    </row>
    <row r="77" spans="1:4" ht="18" x14ac:dyDescent="0.35">
      <c r="A77" s="22" t="s">
        <v>49</v>
      </c>
    </row>
    <row r="78" spans="1:4" ht="18" x14ac:dyDescent="0.35">
      <c r="A78" s="4" t="s">
        <v>21</v>
      </c>
      <c r="B78" t="s">
        <v>45</v>
      </c>
      <c r="D78" s="22" t="s">
        <v>48</v>
      </c>
    </row>
    <row r="79" spans="1:4" x14ac:dyDescent="0.3">
      <c r="A79" s="5" t="s">
        <v>19</v>
      </c>
      <c r="B79" s="12">
        <v>233</v>
      </c>
      <c r="D79" s="4" t="s">
        <v>21</v>
      </c>
    </row>
    <row r="80" spans="1:4" x14ac:dyDescent="0.3">
      <c r="A80" s="5" t="s">
        <v>6</v>
      </c>
      <c r="B80" s="12">
        <v>273</v>
      </c>
      <c r="D80" s="5" t="s">
        <v>82</v>
      </c>
    </row>
    <row r="81" spans="1:5" x14ac:dyDescent="0.3">
      <c r="A81" s="5" t="s">
        <v>22</v>
      </c>
      <c r="B81" s="12">
        <v>506</v>
      </c>
      <c r="D81" s="5" t="s">
        <v>22</v>
      </c>
    </row>
    <row r="84" spans="1:5" ht="18" x14ac:dyDescent="0.35">
      <c r="A84" s="24" t="s">
        <v>50</v>
      </c>
      <c r="D84" s="22" t="s">
        <v>51</v>
      </c>
    </row>
    <row r="86" spans="1:5" x14ac:dyDescent="0.3">
      <c r="A86" s="4" t="s">
        <v>21</v>
      </c>
      <c r="B86" t="s">
        <v>23</v>
      </c>
      <c r="D86" s="4" t="s">
        <v>21</v>
      </c>
      <c r="E86" t="s">
        <v>23</v>
      </c>
    </row>
    <row r="87" spans="1:5" x14ac:dyDescent="0.3">
      <c r="A87" s="5" t="s">
        <v>40</v>
      </c>
      <c r="B87" s="12">
        <v>2</v>
      </c>
      <c r="D87" s="5" t="s">
        <v>10</v>
      </c>
      <c r="E87" s="12">
        <v>305</v>
      </c>
    </row>
    <row r="88" spans="1:5" x14ac:dyDescent="0.3">
      <c r="A88" s="5" t="s">
        <v>39</v>
      </c>
      <c r="B88" s="12">
        <v>11</v>
      </c>
      <c r="D88" s="5" t="s">
        <v>13</v>
      </c>
      <c r="E88" s="12">
        <v>201</v>
      </c>
    </row>
    <row r="89" spans="1:5" x14ac:dyDescent="0.3">
      <c r="A89" s="5" t="s">
        <v>37</v>
      </c>
      <c r="B89" s="12">
        <v>12</v>
      </c>
      <c r="D89" s="5" t="s">
        <v>22</v>
      </c>
      <c r="E89" s="12">
        <v>506</v>
      </c>
    </row>
    <row r="90" spans="1:5" x14ac:dyDescent="0.3">
      <c r="A90" s="5" t="s">
        <v>38</v>
      </c>
      <c r="B90" s="12">
        <v>15</v>
      </c>
    </row>
    <row r="91" spans="1:5" x14ac:dyDescent="0.3">
      <c r="A91" s="5" t="s">
        <v>36</v>
      </c>
      <c r="B91" s="12">
        <v>18</v>
      </c>
    </row>
    <row r="92" spans="1:5" x14ac:dyDescent="0.3">
      <c r="A92" s="5" t="s">
        <v>35</v>
      </c>
      <c r="B92" s="12">
        <v>60</v>
      </c>
    </row>
    <row r="93" spans="1:5" x14ac:dyDescent="0.3">
      <c r="A93" s="5" t="s">
        <v>34</v>
      </c>
      <c r="B93" s="12">
        <v>83</v>
      </c>
    </row>
    <row r="94" spans="1:5" x14ac:dyDescent="0.3">
      <c r="A94" s="5" t="s">
        <v>7</v>
      </c>
      <c r="B94" s="12">
        <v>305</v>
      </c>
    </row>
    <row r="95" spans="1:5" x14ac:dyDescent="0.3">
      <c r="A95" s="5" t="s">
        <v>22</v>
      </c>
      <c r="B95" s="12">
        <v>506</v>
      </c>
    </row>
  </sheetData>
  <pageMargins left="0.7" right="0.7" top="0.75" bottom="0.75" header="0.3" footer="0.3"/>
  <drawing r:id="rId1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X M L _ C a l e n d e r _ d 7 8 a 1 c 2 a - a d 4 f - 4 1 0 4 - 9 f 2 1 - 7 1 1 9 3 8 b 6 1 6 f e " > < C u s t o m C o n t e n t > < ! [ C D A T A [ < T a b l e W i d g e t G r i d S e r i a l i z a t i o n   x m l n s : x s d = " h t t p : / / w w w . w 3 . o r g / 2 0 0 1 / X M L S c h e m a "   x m l n s : x s i = " h t t p : / / w w w . w 3 . o r g / 2 0 0 1 / X M L S c h e m a - i n s t a n c e " > < C o l u m n S u g g e s t e d T y p e   / > < C o l u m n F o r m a t   / > < C o l u m n A c c u r a c y   / > < C o l u m n C u r r e n c y S y m b o l   / > < C o l u m n P o s i t i v e P a t t e r n   / > < C o l u m n N e g a t i v e P a t t e r n   / > < C o l u m n W i d t h s > < i t e m > < k e y > < s t r i n g > C a l e n d e r < / s t r i n g > < / k e y > < v a l u e > < i n t > 1 1 1 < / i n t > < / v a l u e > < / i t e m > < / C o l u m n W i d t h s > < C o l u m n D i s p l a y I n d e x > < i t e m > < k e y > < s t r i n g > C a l e n d e r < / s t r i n g > < / k e y > < v a l u e > < i n t > 0 < / 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 M e a s u r e s \ C o u n t   o f   P a t i e n t   S a t i s f a c t i o n   S c o r e < / K e y > < / D i a g r a m O b j e c t K e y > < D i a g r a m O b j e c t K e y > < K e y > M e a s u r e s \ C o u n t   o f   P a t i e n t   S a t i s f a c t i o n   S c o r e \ T a g I n f o \ F o r m u l a < / K e y > < / D i a g r a m O b j e c t K e y > < D i a g r a m O b j e c t K e y > < K e y > M e a s u r e s \ C o u n t 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 L i n k s \ & l t ; C o l u m n s \ C o u n t   o f   P a t i e n t   S a t i s f a c t i o n   S c o r e & g t ; - & l t ; M e a s u r e s \ P a t i e n t   S a t i s f a c t i o n   S c o r e & g t ; < / K e y > < / D i a g r a m O b j e c t K e y > < D i a g r a m O b j e c t K e y > < K e y > L i n k s \ & l t ; C o l u m n s \ C o u n t   o f   P a t i e n t   S a t i s f a c t i o n   S c o r e & g t ; - & l t ; M e a s u r e s \ P a t i e n t   S a t i s f a c t i o n   S c o r e & g t ; \ C O L U M N < / K e y > < / D i a g r a m O b j e c t K e y > < D i a g r a m O b j e c t K e y > < K e y > L i n k s \ & l t ; C o l u m n s \ C o u n t 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R o w > 1 < / R o w > < 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R o w > 1 < / 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 M e a s u r e s \ C o u n t   o f   P a t i e n t   S a t i s f a c t i o n   S c o r e < / K e y > < / a : K e y > < a : V a l u e   i : t y p e = " M e a s u r e G r i d N o d e V i e w S t a t e " > < C o l u m n > 9 < / C o l u m n > < L a y e d O u t > t r u e < / L a y e d O u t > < R o w > 1 < / R o w > < W a s U I I n v i s i b l e > t r u e < / W a s U I I n v i s i b l e > < / a : V a l u e > < / a : K e y V a l u e O f D i a g r a m O b j e c t K e y a n y T y p e z b w N T n L X > < a : K e y V a l u e O f D i a g r a m O b j e c t K e y a n y T y p e z b w N T n L X > < a : K e y > < K e y > M e a s u r e s \ C o u n t   o f   P a t i e n t   S a t i s f a c t i o n   S c o r e \ T a g I n f o \ F o r m u l a < / K e y > < / a : K e y > < a : V a l u e   i : t y p e = " M e a s u r e G r i d V i e w S t a t e I D i a g r a m T a g A d d i t i o n a l I n f o " / > < / a : K e y V a l u e O f D i a g r a m O b j e c t K e y a n y T y p e z b w N T n L X > < a : K e y V a l u e O f D i a g r a m O b j e c t K e y a n y T y p e z b w N T n L X > < a : K e y > < K e y > M e a s u r e s \ C o u n t 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R o w > 2 < / 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 L i n k s \ & l t ; C o l u m n s \ C o u n t   o f   P a t i e n t   S a t i s f a c t i o n   S c o r e & g t ; - & l t ; M e a s u r e s \ P a t i e n t   S a t i s f a c t i o n   S c o r e & g t ; < / K e y > < / a : K e y > < a : V a l u e   i : t y p e = " M e a s u r e G r i d V i e w S t a t e I D i a g r a m L i n k " / > < / a : K e y V a l u e O f D i a g r a m O b j e c t K e y a n y T y p e z b w N T n L X > < a : K e y V a l u e O f D i a g r a m O b j e c t K e y a n y T y p e z b w N T n L X > < a : K e y > < K e y > L i n k s \ & l t ; C o l u m n s \ C o u n t   o f   P a t i e n t   S a t i s f a c t i o n   S c o r e & g t ; - & l t ; M e a s u r e s \ P a t i e n t   S a t i s f a c t i o n   S c o r e & g t ; \ C O L U M N < / K e y > < / a : K e y > < a : V a l u e   i : t y p e = " M e a s u r e G r i d V i e w S t a t e I D i a g r a m L i n k E n d p o i n t " / > < / a : K e y V a l u e O f D i a g r a m O b j e c t K e y a n y T y p e z b w N T n L X > < a : K e y V a l u e O f D i a g r a m O b j e c t K e y a n y T y p e z b w N T n L X > < a : K e y > < K e y > L i n k s \ & l t ; C o l u m n s \ C o u n t 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 D a t a \ M e a s u r e s \ C o u n t   o f   P a t i e n t   S a t i s f a c t i o n   S c o r e < / K e y > < / D i a g r a m O b j e c t K e y > < D i a g r a m O b j e c t K e y > < K e y > T a b l e s \ H o s p i t a l   E m e r g e n c y   R o o m   D a t a \ C o u n t 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 T a b l e s \ C a l e n d e r _ T a b l e < / K e y > < / D i a g r a m O b j e c t K e y > < D i a g r a m O b j e c t K e y > < K e y > T a b l e s \ C a l e n d e r _ T a b l e \ C o l u m n s \ D a t e < / K e y > < / D i a g r a m O b j e c t K e y > < D i a g r a m O b j e c t K e y > < K e y > T a b l e s \ C a l e n d e r _ T a b l e \ C o l u m n s \ D a t e   ( Y e a r ) < / K e y > < / D i a g r a m O b j e c t K e y > < D i a g r a m O b j e c t K e y > < K e y > T a b l e s \ C a l e n d e r _ T a b l e \ C o l u m n s \ D a t e   ( Q u a r t e r ) < / K e y > < / D i a g r a m O b j e c t K e y > < D i a g r a m O b j e c t K e y > < K e y > T a b l e s \ C a l e n d e r _ T a b l e \ C o l u m n s \ D a t e   ( M o n t h   I n d e x ) < / K e y > < / D i a g r a m O b j e c t K e y > < D i a g r a m O b j e c t K e y > < K e y > T a b l e s \ C a l e n d e r _ T a b l e \ C o l u m n s \ D a t e   ( M o n t h ) < / 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 R e l a t i o n s h i p s \ & l t ; T a b l e s \ H o s p i t a l   E m e r g e n c y   R o o m   D a t a \ C o l u m n s \ P a t i e n t   A d m i s s i o n   D a t e & g t ; - & l t ; T a b l e s \ C a l e n d e r _ T a b l e \ C o l u m n s \ D a t e & g t ; 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 1 1 0 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 1 5 0 < / H e i g h t > < I s E x p a n d e d > t r u e < / I s E x p a n d e d > < L a y e d O u t > t r u e < / L a y e d O u t > < W i d t h > 2 6 0 < / 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 D a t a \ M e a s u r e s \ C o u n t   o f   P a t i e n t   S a t i s f a c t i o n   S c o r e < / K e y > < / a : K e y > < a : V a l u e   i : t y p e = " D i a g r a m D i s p l a y N o d e V i e w S t a t e " > < H e i g h t > 1 5 0 < / H e i g h t > < I s E x p a n d e d > t r u e < / I s E x p a n d e d > < W i d t h > 2 0 0 < / W i d t h > < / a : V a l u e > < / a : K e y V a l u e O f D i a g r a m O b j e c t K e y a n y T y p e z b w N T n L X > < a : K e y V a l u e O f D i a g r a m O b j e c t K e y a n y T y p e z b w N T n L X > < a : K e y > < K e y > T a b l e s \ H o s p i t a l   E m e r g e n c y   R o o m   D a t a \ C o u n t 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 T a b l e s \ C a l e n d e r _ T a b l e < / K e y > < / a : K e y > < a : V a l u e   i : t y p e = " D i a g r a m D i s p l a y N o d e V i e w S t a t e " > < H e i g h t > 1 5 0 < / H e i g h t > < I s E x p a n d e d > t r u e < / I s E x p a n d e d > < L a y e d O u t > t r u e < / L a y e d O u t > < L e f t > 3 0 0 < / L e f t > < T a b I n d e x > 1 < / T a b I n d e x > < 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 T a b l e s \ C a l e n d e r _ T a b l e \ C o l u m n s \ D a t e   ( Y e a r ) < / K e y > < / a : K e y > < a : V a l u e   i : t y p e = " D i a g r a m D i s p l a y N o d e V i e w S t a t e " > < H e i g h t > 1 5 0 < / H e i g h t > < I s E x p a n d e d > t r u e < / I s E x p a n d e d > < W i d t h > 2 0 0 < / W i d t h > < / a : V a l u e > < / a : K e y V a l u e O f D i a g r a m O b j e c t K e y a n y T y p e z b w N T n L X > < a : K e y V a l u e O f D i a g r a m O b j e c t K e y a n y T y p e z b w N T n L X > < a : K e y > < K e y > T a b l e s \ C a l e n d e r _ T a b l e \ C o l u m n s \ D a t e   ( Q u a r t e r ) < / K e y > < / a : K e y > < a : V a l u e   i : t y p e = " D i a g r a m D i s p l a y N o d e V i e w S t a t e " > < H e i g h t > 1 5 0 < / H e i g h t > < I s E x p a n d e d > t r u e < / I s E x p a n d e d > < W i d t h > 2 0 0 < / W i d t h > < / a : V a l u e > < / a : K e y V a l u e O f D i a g r a m O b j e c t K e y a n y T y p e z b w N T n L X > < a : K e y V a l u e O f D i a g r a m O b j e c t K e y a n y T y p e z b w N T n L X > < a : K e y > < K e y > T a b l e s \ C a l e n d e r _ T a b l e \ C o l u m n s \ D a t e   ( M o n t h   I n d e x ) < / K e y > < / a : K e y > < a : V a l u e   i : t y p e = " D i a g r a m D i s p l a y N o d e V i e w S t a t e " > < H e i g h t > 1 5 0 < / H e i g h t > < I s E x p a n d e d > t r u e < / I s E x p a n d e d > < W i d t h > 2 0 0 < / W i d t h > < / a : V a l u e > < / a : K e y V a l u e O f D i a g r a m O b j e c t K e y a n y T y p e z b w N T n L X > < a : K e y V a l u e O f D i a g r a m O b j e c t K e y a n y T y p e z b w N T n L X > < a : K e y > < K e y > T a b l e s \ C a l e n d e r _ T a b l e \ C o l u m n s \ D a t e   ( M o n t h ) < / 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 ( 2 7 6 , 7 5 ) .   E n d   p o i n t   2 :   ( 2 8 4 , 7 5 )   < / A u t o m a t i o n P r o p e r t y H e l p e r T e x t > < L a y e d O u t > t r u e < / L a y e d O u t > < P o i n t s   x m l n s : b = " h t t p : / / s c h e m a s . d a t a c o n t r a c t . o r g / 2 0 0 4 / 0 7 / S y s t e m . W i n d o w s " > < b : P o i n t > < b : _ x > 2 7 6 < / b : _ x > < b : _ y > 7 5 < / b : _ y > < / b : P o i n t > < b : P o i n t > < b : _ x > 2 8 4 < / b : _ x > < b : _ y > 7 5 < / 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 2 6 0 < / b : _ x > < b : _ y > 6 7 < / b : _ y > < / L a b e l L o c a t i o n > < L o c a t i o n   x m l n s : b = " h t t p : / / s c h e m a s . d a t a c o n t r a c t . o r g / 2 0 0 4 / 0 7 / S y s t e m . W i n d o w s " > < b : _ x > 2 6 0 < / b : _ x > < b : _ y > 7 5 < / 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 2 8 4 < / b : _ x > < b : _ y > 6 7 < / b : _ y > < / L a b e l L o c a t i o n > < L o c a t i o n   x m l n s : b = " h t t p : / / s c h e m a s . d a t a c o n t r a c t . o r g / 2 0 0 4 / 0 7 / S y s t e m . W i n d o w s " > < b : _ x > 3 0 0 < / b : _ x > < b : _ y > 7 5 < / 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 2 7 6 < / b : _ x > < b : _ y > 7 5 < / b : _ y > < / b : P o i n t > < b : P o i n t > < b : _ x > 2 8 4 < / b : _ x > < b : _ y > 7 5 < / b : _ y > < / b : P o i n t > < / P o i n t s > < / a : V a l u e > < / a : K e y V a l u e O f D i a g r a m O b j e c t K e y a n y T y p e z b w N T n L X > < / V i e w S t a t e s > < / D i a g r a m M a n a g e r . S e r i a l i z a b l e D i a g r a m > < / A r r a y O f D i a g r a m M a n a g e r . S e r i a l i z a b l e D i a g r a m > ] ] > < / 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 8 1 < / H e i g h t > < / S a n d b o x E d i t o r . F o r m u l a B a r S t a t 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 D a t a _ c 5 b d 4 b d 6 - 2 4 c 9 - 4 6 a 1 - 9 1 6 4 - a f 4 8 c 3 a 9 0 1 d a < / K e y > < V a l u e   x m l n s : a = " h t t p : / / s c h e m a s . d a t a c o n t r a c t . o r g / 2 0 0 4 / 0 7 / M i c r o s o f t . A n a l y s i s S e r v i c e s . C o m m o n " > < a : H a s F o c u s > t r u e < / a : H a s F o c u s > < a : S i z e A t D p i 9 6 > 2 6 < / a : S i z e A t D p i 9 6 > < a : V i s i b l e > t r u e < / a : V i s i b l e > < / V a l u e > < / K e y V a l u e O f s t r i n g S a n d b o x E d i t o r . M e a s u r e G r i d S t a t e S c d E 3 5 R y > < / A r r a y O f K e y V a l u e O f s t r i n g S a n d b o x E d i t o r . M e a s u r e G r i d S t a t e S c d E 3 5 R y > ] ] > < / C u s t o m C o n t e n t > < / G e m i n i > 
</file>

<file path=customXml/item15.xml>��< ? x m l   v e r s i o n = " 1 . 0 "   e n c o d i n g = " U T F - 1 6 " ? > < G e m i n i   x m l n s = " h t t p : / / g e m i n i / p i v o t c u s t o m i z a t i o n / T a b l e O r d e r " > < C u s t o m C o n t e n t > < ! [ C D A T A [ H o s p i t a l   E m e r g e n c y   R o o m   D a t a _ c 5 b d 4 b d 6 - 2 4 c 9 - 4 6 a 1 - 9 1 6 4 - a f 4 8 c 3 a 9 0 1 d a , C a l e n d e r _ T a b l e _ b b 2 0 a 6 d c - 5 c 4 1 - 4 b 6 7 - b 9 1 5 - 7 b 1 8 1 3 d 6 6 3 5 d ] ] > < / C u s t o m C o n t e n t > < / G e m i n i > 
</file>

<file path=customXml/item16.xml>��< ? x m l   v e r s i o n = " 1 . 0 "   e n c o d i n g = " u t f - 1 6 " ? > < D a t a M a s h u p   s q m i d = " 7 1 6 2 2 2 6 1 - 3 6 c 7 - 4 8 1 6 - b 4 2 a - 3 4 3 8 f a 3 0 f 6 8 8 "   x m l n s = " h t t p : / / s c h e m a s . m i c r o s o f t . c o m / D a t a M a s h u p " > A A A A A D 0 G A A B Q S w M E F A A C A A g A z 3 I P W 8 H X h 0 u l A A A A 9 g A A A B I A H A B D b 2 5 m a W c v U G F j a 2 F n Z S 5 4 b W w g o h g A K K A U A A A A A A A A A A A A A A A A A A A A A A A A A A A A h Y 9 B D o I w F E S v Q r q n L T V R Q z 5 l 4 c p E j I m J c d t g h U b 4 G F o s d 3 P h k b y C G E X d u Z w 3 b z F z v 9 4 g 7 e s q u O j W m g Y T E l F O A o 1 5 c z B Y J K R z x 3 B O U g k b l Z 9 U o Y N B R h v 3 9 p C Q 0 r l z z J j 3 n v o J b d q C C c 4 j t s 9 W 2 7 z U t S I f 2 f y X Q 4 P W K c w 1 k b B 7 j Z G C R m J K h Z h R D m y E k B n 8 C m L Y + 2 x / I C y 6 y n W t l h r D 5 R r Y G I G 9 P 8 g H U E s D B B Q A A g A I A M 9 y D 1 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P c g 9 b j Y a b N T Y D A A D q C g A A E w A c A E Z v c m 1 1 b G F z L 1 N l Y 3 R p b 2 4 x L m 0 g o h g A K K A U A A A A A A A A A A A A A A A A A A A A A A A A A A A A r V b f b 9 o w E H 6 v 1 P / B c l + C 5 E a E b p 2 0 i Y c W y l p p Q 1 1 h 2 0 O Z K j c x 1 J N j I 9 t h R R X / + 8 4 k N A n E M F U D h Q T f 5 e 6 7 H 9 / Z h s W W K 4 l G + T 3 6 d H x 0 f G S e q G Y J O s H X y s y 5 p Q J d p U z P m I y X 6 E 6 p F P W p p R h 1 k W D 2 + A j B Z 6 Q y H T N Y 6 Z l F 2 F d x l j J p g w E X L O w p a e G P C X D v 4 + S 7 Y d p M U m 2 y 3 5 O + + i O F o o m Z 7 H M T x m a B W + S + z w R P u W W 6 i w k m q K d E l k r T j T o E X c l Y J V z O u u f v 2 + 2 I o G + Z s m x k l 4 J 1 y 8 d w q C T 7 1 S I 5 3 h N 8 q 1 U K s g R d M 5 o A K B f O m D 6 C Y i E p 1 o M 8 N I L u i / U L I U Y x F V S b r t V Z 1 W T v i c o Z W B w v 5 6 w 0 N 9 Z U m q n S a Q 7 Z C U 3 Q 4 J + 8 v O B b a j n k C t 0 k E K I F T W T Z s 1 0 R V I o u k p Q b 4 0 o G 2 W E b t Q S e L U 9 Z T X X A t Q F b 0 q X W a + 8 L B Z 0 h T Z l X 4 z O T A N A P a O Z e v Z H 2 / F 3 o g q s J 7 2 i 8 a 7 j P 5 l T b d C 1 n U 6 b 1 H n h l u A N B Z x s 1 o W Y c a l D T H M H d T G n R z r H S e 2 D 9 p N y 6 d P k 1 6 n 4 f o m 3 P q 7 L s o 7 n g t m h I 9 L h E r 5 1 a 9 s B a J d c I 9 n Z F r Y U A z 6 G 6 r / M F w D G T p z d D 4 A n y v 7 A G A b B y N G N 4 8 3 L 5 i j X A C F e Z E w K R W / 6 + C 1 1 C f L I O X j W T I j r I C n 8 u i T c X Y V R l w R 6 y A L B N 2 h x V K i C / u r G T b I Z K i b K n 0 k c u W b E e b E d D v F x r o N e K F N b 0 x u x O C c K t G r i R 1 S I F O l z C v W N z A c R K 0 A 8 q s s q o K d b X q 8 F O V G D I X V R A M x S a u v Y K 2 e H 8 y u c z 8 j r d w k b w w F 0 s f a P b a s I 7 B 9 t n G 2 R z 0 1 Q n S U 4 g X 5 g d b 5 h 1 X A S 7 r Q B u z g l w L N k N 1 R W b e N F 4 E Z z 9 Y 6 I d h i k V x o G A t j m l / w N I q h Z N r M g F J S m 2 E X u t w x i t 2 Z f A i 0 b 7 T l C 1 X w d y Y B T 4 J u C h y d A g G 7 s 9 A t r j + I h L H + z q i a k H X e 4 6 + G E d S O M B 6 Q s 3 N n Q + I T I 3 r 4 J O u 3 N G 4 N j S j l r k w 1 l E T p J M U 7 e J B b D m v q 0 K G 5 R c M O 1 O D V b l y S q z N o A D h T P + e m C p z / v L 5 V D Z J z g l B T D W Z S b E 5 v f q 2 W q 6 r p w J r 7 R W + o 0 H m g Z s r l C 5 U n 1 E v 6 U J 6 j t j z T D O y 3 u g T H 8 B U E s B A i 0 A F A A C A A g A z 3 I P W 8 H X h 0 u l A A A A 9 g A A A B I A A A A A A A A A A A A A A A A A A A A A A E N v b m Z p Z y 9 Q Y W N r Y W d l L n h t b F B L A Q I t A B Q A A g A I A M 9 y D 1 s P y u m r p A A A A O k A A A A T A A A A A A A A A A A A A A A A A P E A A A B b Q 2 9 u d G V u d F 9 U e X B l c 1 0 u e G 1 s U E s B A i 0 A F A A C A A g A z 3 I P W 4 2 G m z U 2 A w A A 6 g o A A B M A A A A A A A A A A A A A A A A A 4 g E A A E Z v c m 1 1 b G F z L 1 N l Y 3 R p b 2 4 x L m 1 Q S w U G A A A A A A M A A w D C A A A A Z 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S A A A A A A A A B f I 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z c G l 0 Y W w l M j B F b W V y Z 2 V u Y 3 k l M j B S b 2 9 t J T I w R G F 0 Y T w v S X R l b V B h d G g + P C 9 J d G V t T G 9 j Y X R p b 2 4 + P F N 0 Y W J s Z U V u d H J p Z X M + P E V u d H J 5 I F R 5 c G U 9 I k l z U H J p d m F 0 Z S I g V m F s d W U 9 I m w w I i A v P j x F b n R y e S B U e X B l P S J R d W V y e U l E I i B W Y W x 1 Z T 0 i c 2 Y 2 N D l h Z D E 2 L T Z i N W Q t N D U 1 N C 0 4 N W U 3 L T F k O T Q z Y 2 I x M T I 3 Z i I g L z 4 8 R W 5 0 c n k g V H l w Z T 0 i R m l s b E V u Y W J s Z W Q i I F Z h b H V l P S J s M C I g L z 4 8 R W 5 0 c n k g V H l w Z T 0 i R m l s b E 9 i a m V j d F R 5 c G U i I F Z h b H V l P S J z U G l 2 b 3 R 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U G l 2 b 3 R P Y m p l Y 3 R O Y W 1 l I i B W Y W x 1 Z T 0 i c 1 B p d m 9 0 I F J l c G 9 y d C F Q a X Z v d F R h Y m x l M i I g L z 4 8 R W 5 0 c n k g V H l w Z T 0 i R m l s b G V k Q 2 9 t c G x l d G V S Z X N 1 b H R U b 1 d v c m t z a G V l d C I g V m F s d W U 9 I m w w I i A v P j x F b n R y e S B U e X B l P S J B Z G R l Z F R v R G F 0 Y U 1 v Z G V s I i B W Y W x 1 Z T 0 i b D E i I C 8 + P E V u d H J 5 I F R 5 c G U 9 I k Z p b G x D b 3 V u d C I g V m F s d W U 9 I m w 5 M j E 2 I i A v P j x F b n R y e S B U e X B l P S J G a W x s R X J y b 3 J D b 2 R l I i B W Y W x 1 Z T 0 i c 1 V u a 2 5 v d 2 4 i I C 8 + P E V u d H J 5 I F R 5 c G U 9 I k Z p b G x F c n J v c k N v d W 5 0 I i B W Y W x 1 Z T 0 i b D A i I C 8 + P E V u d H J 5 I F R 5 c G U 9 I k Z p b G x M Y X N 0 V X B k Y X R l Z C I g V m F s d W U 9 I m Q y M D I 1 L T A 4 L T E 1 V D A y O j M 4 O j M 3 L j I w M T E 3 M T F a I i A v P j x F b n R y e S B U e X B l P S J G a W x s Q 2 9 s d W 1 u V H l w Z X M i I F Z h b H V l P S J z Q m d r S 0 J n W U R C Z 1 l H Q X d N P S I g 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S 5 7 U G F 0 a W V u d C B B Z G 1 p c 3 N p b 2 4 g R G F 0 Z S 4 x L D F 9 J n F 1 b 3 Q 7 L C Z x d W 9 0 O 1 N l Y 3 R p b 2 4 x L 0 h v c 3 B p d G F s I E V t Z X J n Z W 5 j e S B S b 2 9 t I E R h d G E v Q 2 h h b m d l Z C B U e X B l M S 5 7 U G F 0 a W V u d C B B Z G 1 p c 3 N p b 2 4 g R G F 0 Z S 4 y L D J 9 J n F 1 b 3 Q 7 L C Z x d W 9 0 O 1 N l Y 3 R p b 2 4 x L 0 h v c 3 B p d G F s I E V t Z X J n Z W 5 j e S B S b 2 9 t I E R h d G E v T W V y Z 2 V k I E N v b H V t b n M u e 0 1 l c m d l Z C w z f S Z x d W 9 0 O y w m c X V v d D t T Z W N 0 a W 9 u M S 9 I b 3 N w a X R h b C B F b W V y Z 2 V u Y 3 k g U m 9 v b S B E Y X R h L 1 J l c G x h Y 2 V k I F Z h b H V l M S 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O H 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x L n t Q Y X R p Z W 5 0 I E F k b W l z c 2 l v b i B E Y X R l L j E s M X 0 m c X V v d D s s J n F 1 b 3 Q 7 U 2 V j d G l v b j E v S G 9 z c G l 0 Y W w g R W 1 l c m d l b m N 5 I F J v b 2 0 g R G F 0 Y S 9 D a G F u Z 2 V k I F R 5 c G U x L n t Q Y X R p Z W 5 0 I E F k b W l z c 2 l v b i B E Y X R l L j I s M n 0 m c X V v d D s s J n F 1 b 3 Q 7 U 2 V j d G l v b j E v S G 9 z c G l 0 Y W w g R W 1 l c m d l b m N 5 I F J v b 2 0 g R G F 0 Y S 9 N Z X J n Z W Q g Q 2 9 s d W 1 u c y 5 7 T W V y Z 2 V k L D N 9 J n F 1 b 3 Q 7 L C Z x d W 9 0 O 1 N l Y 3 R p b 2 4 x L 0 h v c 3 B p d G F s I E V t Z X J n Z W 5 j e S B S b 2 9 t I E R h d G E v U m V w b G F j Z W Q g V m F s d W U x L n t Q Y X R p Z W 5 0 I E d l b m R l c i w 0 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4 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S Z X B s Y W N l Z C U y M F Z h b H V l P C 9 J d G V t U G F 0 a D 4 8 L 0 l 0 Z W 1 M b 2 N h d G l v b j 4 8 U 3 R h Y m x l R W 5 0 c m l l c y A v P j w v S X R l b T 4 8 S X R l b T 4 8 S X R l b U x v Y 2 F 0 a W 9 u P j x J d G V t V H l w Z T 5 G b 3 J t d W x h P C 9 J d G V t V H l w Z T 4 8 S X R l b V B h d G g + U 2 V j d G l v b j E v S G 9 z c G l 0 Y W w l M j B F b W V y Z 2 V u Y 3 k l M j B S b 2 9 t J T I w R G F 0 Y S 9 S Z X B s Y W N l Z C U y M F Z h b H V l M T 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N h b G V u Z G V y X 1 R h Y m x l P C 9 J d G V t U G F 0 a D 4 8 L 0 l 0 Z W 1 M b 2 N h d G l v b j 4 8 U 3 R h Y m x l R W 5 0 c m l l c z 4 8 R W 5 0 c n k g V H l w Z T 0 i S X N Q c m l 2 Y X R l I i B W Y W x 1 Z T 0 i b D A i I C 8 + P E V u d H J 5 I F R 5 c G U 9 I l F 1 Z X J 5 S U Q i I F Z h b H V l P S J z Y z k 2 N j V j M G E t M D Y w Y i 0 0 N D Y 5 L W E x Y j k t Y m N l Z T J l M T c 5 Y T A 5 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R G F 0 Z S Z x d W 9 0 O 1 0 i I C 8 + P E V u d H J 5 I F R 5 c G U 9 I k Z p b G x D b 2 x 1 b W 5 U e X B l c y I g V m F s d W U 9 I n N D U T 0 9 I i A v P j x F b n R y e S B U e X B l P S J G a W x s T G F z d F V w Z G F 0 Z W Q i I F Z h b H V l P S J k M j A y N S 0 w O C 0 x N V Q w N T o x M T o z N y 4 2 O D g 1 N z c 0 W i I g L z 4 8 R W 5 0 c n k g V H l w Z T 0 i R m l s b E V y c m 9 y Q 2 9 1 b n Q i I F Z h b H V l P S J s M C I g L z 4 8 R W 5 0 c n k g V H l w Z T 0 i R m l s b E V y c m 9 y Q 2 9 k Z S I g V m F s d W U 9 I n N V b m t u b 3 d u I i A v P j x F b n R y e S B U e X B l P S J G a W x s Q 2 9 1 b n Q i I F Z h b H V l P S J s N z M x I i A v P j x F b n R y e S B U e X B l P S J B Z G R l Z F R v R G F 0 Y U 1 v Z G V s I i B W Y W x 1 Z T 0 i b D E i I C 8 + P E V u d H J 5 I F R 5 c G U 9 I l B p d m 9 0 T 2 J q Z W N 0 T m F t Z S I g V m F s d W U 9 I n N Q a X Z v d C B S Z X B v c n Q h U G l 2 b 3 R U Y W J s Z T U i I C 8 + P E V u d H J 5 I F R 5 c G U 9 I l J l b G F 0 a W 9 u c 2 h p c E l u Z m 9 D b 2 5 0 Y W l u Z X I i I F Z h b H V l P S J z e y Z x d W 9 0 O 2 N v b H V t b k N v d W 5 0 J n F 1 b 3 Q 7 O j E s J n F 1 b 3 Q 7 a 2 V 5 Q 2 9 s d W 1 u T m F t Z X M m c X V v d D s 6 W 1 0 s J n F 1 b 3 Q 7 c X V l c n l S Z W x h d G l v b n N o a X B z J n F 1 b 3 Q 7 O l t d L C Z x d W 9 0 O 2 N v b H V t b k l k Z W 5 0 a X R p Z X M m c X V v d D s 6 W y Z x d W 9 0 O 1 N l Y 3 R p b 2 4 x L 0 N h b G V u Z G V y X 1 R h Y m x l L 0 N o Y W 5 n Z W Q g V H l w Z S 5 7 Q 2 9 s d W 1 u M S w w f S Z x d W 9 0 O 1 0 s J n F 1 b 3 Q 7 Q 2 9 s d W 1 u Q 2 9 1 b n Q m c X V v d D s 6 M S w m c X V v d D t L Z X l D b 2 x 1 b W 5 O Y W 1 l c y Z x d W 9 0 O z p b X S w m c X V v d D t D b 2 x 1 b W 5 J Z G V u d G l 0 a W V z J n F 1 b 3 Q 7 O l s m c X V v d D t T Z W N 0 a W 9 u M S 9 D Y W x l b m R l c l 9 U Y W J s Z S 9 D a G F u Z 2 V k I F R 5 c G U u e 0 N v b H V t b j E s M H 0 m c X V v d D t d L C Z x d W 9 0 O 1 J l b G F 0 a W 9 u c 2 h p c E l u Z m 8 m c X V v d D s 6 W 1 1 9 I i A v P j w v U 3 R h Y m x l R W 5 0 c m l l c z 4 8 L 0 l 0 Z W 0 + P E l 0 Z W 0 + P E l 0 Z W 1 M b 2 N h d G l v b j 4 8 S X R l b V R 5 c G U + R m 9 y b X V s Y T w v S X R l b V R 5 c G U + P E l 0 Z W 1 Q Y X R o P l N l Y 3 R p b 2 4 x L 0 N h b G V u Z G V y X 1 R h Y m x l L 1 N v d X J j Z T w v S X R l b V B h d G g + P C 9 J d G V t T G 9 j Y X R p b 2 4 + P F N 0 Y W J s Z U V u d H J p Z X M g L z 4 8 L 0 l 0 Z W 0 + P E l 0 Z W 0 + P E l 0 Z W 1 M b 2 N h d G l v b j 4 8 S X R l b V R 5 c G U + R m 9 y b X V s Y T w v S X R l b V R 5 c G U + P E l 0 Z W 1 Q Y X R o P l N l Y 3 R p b 2 4 x L 0 N h b G V u Z G V y X 1 R h Y m x l L 0 N v b n Z l c n R l Z C U y M H R v J T I w V G F i b G U 8 L 0 l 0 Z W 1 Q Y X R o P j w v S X R l b U x v Y 2 F 0 a W 9 u P j x T d G F i b G V F b n R y a W V z I C 8 + P C 9 J d G V t P j x J d G V t P j x J d G V t T G 9 j Y X R p b 2 4 + P E l 0 Z W 1 U e X B l P k Z v c m 1 1 b G E 8 L 0 l 0 Z W 1 U e X B l P j x J d G V t U G F 0 a D 5 T Z W N 0 a W 9 u M S 9 D Y W x l b m R l c l 9 U Y W J s Z S 9 D a G F u Z 2 V k J T I w V H l w Z T w v S X R l b V B h d G g + P C 9 J d G V t T G 9 j Y X R p b 2 4 + P F N 0 Y W J s Z U V u d H J p Z X M g L z 4 8 L 0 l 0 Z W 0 + P E l 0 Z W 0 + P E l 0 Z W 1 M b 2 N h d G l v b j 4 8 S X R l b V R 5 c G U + R m 9 y b X V s Y T w v S X R l b V R 5 c G U + P E l 0 Z W 1 Q Y X R o P l N l Y 3 R p b 2 4 x L 0 N h b G V u Z G V y X 1 R h Y m x l L 1 J l b m F t Z W Q l M j B D b 2 x 1 b W 5 z P C 9 J d G V t U G F 0 a D 4 8 L 0 l 0 Z W 1 M b 2 N h d G l v b j 4 8 U 3 R h Y m x l R W 5 0 c m l l c y A v P j w v S X R l b T 4 8 L 0 l 0 Z W 1 z P j w v T G 9 j Y W x Q Y W N r Y W d l T W V 0 Y W R h d G F G a W x l P h Y A A A B Q S w U G A A A A A A A A A A A A A A A A A A A A A A A A J g E A A A E A A A D Q j J 3 f A R X R E Y x 6 A M B P w p f r A Q A A A H H A v i D s S K F F k C t O i j I x S 4 s A A A A A A g A A A A A A E G Y A A A A B A A A g A A A A b c v Q b J d Q H T t W A t c N e 4 6 O 4 u n W B F n / J v F X 6 4 6 7 j M E L N Y 4 A A A A A D o A A A A A C A A A g A A A A / j 8 5 1 L p 5 l 0 5 g v L A 8 + L a v 4 L X + s F m c s 9 U 3 r 3 B X 1 6 V V + 9 N Q A A A A 6 N w 9 S W 4 + e 7 o s X N s w 6 u e W p t z z W 3 1 K n / e h H J / e H 9 U 6 O B 7 N e B o J y Q b i z M T 4 p D R Q d x R P C F o j Y 0 Q b 7 e 6 d E K 0 D m w j u t w H i W l V m I u G q 2 2 s Z U p G Z W + N A A A A A G H a t 1 Z y J X d W s J q Y X a v 2 Q 7 W j N 8 w N U x 8 j R 6 f d Q b k h L P L G H S l a h E j 2 6 S j G y c W V 6 P / F 2 a D P + v V F D v C g z R 9 l Q n b y q i w = = < / D a t a M a s h u p > 
</file>

<file path=customXml/item17.xml>��< ? x m l   v e r s i o n = " 1 . 0 "   e n c o d i n g = " U T F - 1 6 " ? > < G e m i n i   x m l n s = " h t t p : / / g e m i n i / p i v o t c u s t o m i z a t i o n / I s S a n d b o x E m b e d d e d " > < C u s t o m C o n t e n t > < ! [ C D A T A [ y e s ] ] > < / 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 2 0 2 5 - 0 8 - 1 5 T 1 4 : 3 0 : 0 8 . 8 5 5 6 4 4 6 + 0 5 : 3 0 < / L a s t P r o c e s s e d T i m e > < / D a t a M o d e l i n g S a n d b o x . S e r i a l i z e d S a n d b o x E r r o r C a c h e > ] ] > < / C u s t o m C o n t e n t > < / G e m i n i > 
</file>

<file path=customXml/item2.xml>��< ? x m l   v e r s i o n = " 1 . 0 "   e n c o d i n g = " U T F - 1 6 " ? > < G e m i n i   x m l n s = " h t t p : / / g e m i n i / p i v o t c u s t o m i z a t i o n / C l i e n t W i n d o w X M L " > < C u s t o m C o n t e n t > < ! [ C D A T A [ H o s p i t a l   E m e r g e n c y   R o o m   D a t a _ c 5 b d 4 b d 6 - 2 4 c 9 - 4 6 a 1 - 9 1 6 4 - a f 4 8 c 3 a 9 0 1 d a ] ] > < / C u s t o m C o n t e n t > < / G e m i n i > 
</file>

<file path=customXml/item3.xml>��< ? x m l   v e r s i o n = " 1 . 0 "   e n c o d i n g = " U T F - 1 6 " ? > < G e m i n i   x m l n s = " h t t p : / / g e m i n i / p i v o t c u s t o m i z a t i o n / M a n u a l C a l c M o d e " > < C u s t o m C o n t e n t > < ! [ C D A T A [ F a l s 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 C o l u m n s \ C a l e n d e r 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L i n k e d T a b l e U p d a t e M o d e " > < C u s t o m C o n t e n t > < ! [ C D A T A [ T r u e ] ] > < / C u s t o m C o n t e n t > < / G e m i n i > 
</file>

<file path=customXml/item6.xml>��< ? x m l   v e r s i o n = " 1 . 0 "   e n c o d i n g = " U T F - 1 6 " ? > < G e m i n i   x m l n s = " h t t p : / / g e m i n i / p i v o t c u s t o m i z a t i o n / P o w e r P i v o t V e r s i o n " > < C u s t o m C o n t e n t > < ! [ C D A T A [ 2 0 1 5 . 1 3 0 . 1 6 0 5 . 1 5 6 5 ] ] > < / C u s t o m C o n t e n t > < / G e m i n i > 
</file>

<file path=customXml/item7.xml>��< ? x m l   v e r s i o n = " 1 . 0 "   e n c o d i n g = " U T F - 1 6 " ? > < G e m i n i   x m l n s = " h t t p : / / g e m i n i / p i v o t c u s t o m i z a t i o n / S a n d b o x N o n E m p t y " > < C u s t o m C o n t e n t > < ! [ C D A T A [ 1 ] ] > < / C u s t o m C o n t e n t > < / G e m i n i > 
</file>

<file path=customXml/item8.xml>��< ? x m l   v e r s i o n = " 1 . 0 "   e n c o d i n g = " U T F - 1 6 " ? > < G e m i n i   x m l n s = " h t t p : / / g e m i n i / p i v o t c u s t o m i z a t i o n / T a b l e X M L _ H o s p i t a l   E m e r g e n c y   R o o m   D a t a _ c 5 b d 4 b d 6 - 2 4 c 9 - 4 6 a 1 - 9 1 6 4 - a f 4 8 c 3 a 9 0 1 d a " > < 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 2 3 1 < / i n t > < / v a l u e > < / i t e m > < i t e m > < k e y > < s t r i n g > P a t i e n t   A t t e n d   S t a u s 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 S t a u s < / s t r i n g > < / k e y > < v a l u e > < i n t > 1 2 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1205317D-FF0A-43DE-B510-B4AE46CE71CF}">
  <ds:schemaRefs/>
</ds:datastoreItem>
</file>

<file path=customXml/itemProps10.xml><?xml version="1.0" encoding="utf-8"?>
<ds:datastoreItem xmlns:ds="http://schemas.openxmlformats.org/officeDocument/2006/customXml" ds:itemID="{79C56F7A-3C84-44CB-A144-69700F106E37}">
  <ds:schemaRefs/>
</ds:datastoreItem>
</file>

<file path=customXml/itemProps11.xml><?xml version="1.0" encoding="utf-8"?>
<ds:datastoreItem xmlns:ds="http://schemas.openxmlformats.org/officeDocument/2006/customXml" ds:itemID="{B43920E1-014B-4503-BC9E-9F1FE12803C7}">
  <ds:schemaRefs/>
</ds:datastoreItem>
</file>

<file path=customXml/itemProps12.xml><?xml version="1.0" encoding="utf-8"?>
<ds:datastoreItem xmlns:ds="http://schemas.openxmlformats.org/officeDocument/2006/customXml" ds:itemID="{5824CADC-4013-49DA-A895-C14552F0033C}">
  <ds:schemaRefs/>
</ds:datastoreItem>
</file>

<file path=customXml/itemProps13.xml><?xml version="1.0" encoding="utf-8"?>
<ds:datastoreItem xmlns:ds="http://schemas.openxmlformats.org/officeDocument/2006/customXml" ds:itemID="{8CF5269D-54A0-4A28-A3D9-E371FD8987A2}">
  <ds:schemaRefs/>
</ds:datastoreItem>
</file>

<file path=customXml/itemProps14.xml><?xml version="1.0" encoding="utf-8"?>
<ds:datastoreItem xmlns:ds="http://schemas.openxmlformats.org/officeDocument/2006/customXml" ds:itemID="{7FE998AC-9268-4D94-9CDA-8715EAD7735F}">
  <ds:schemaRefs/>
</ds:datastoreItem>
</file>

<file path=customXml/itemProps15.xml><?xml version="1.0" encoding="utf-8"?>
<ds:datastoreItem xmlns:ds="http://schemas.openxmlformats.org/officeDocument/2006/customXml" ds:itemID="{F7CF4085-6790-4E95-8FC4-A2FAC3AAE627}">
  <ds:schemaRefs/>
</ds:datastoreItem>
</file>

<file path=customXml/itemProps16.xml><?xml version="1.0" encoding="utf-8"?>
<ds:datastoreItem xmlns:ds="http://schemas.openxmlformats.org/officeDocument/2006/customXml" ds:itemID="{563BBAC8-F7D5-4B15-944A-BAC28929E928}">
  <ds:schemaRefs>
    <ds:schemaRef ds:uri="http://schemas.microsoft.com/DataMashup"/>
  </ds:schemaRefs>
</ds:datastoreItem>
</file>

<file path=customXml/itemProps17.xml><?xml version="1.0" encoding="utf-8"?>
<ds:datastoreItem xmlns:ds="http://schemas.openxmlformats.org/officeDocument/2006/customXml" ds:itemID="{3E35E435-64AF-41AC-BDCD-41CB3D8CB740}">
  <ds:schemaRefs/>
</ds:datastoreItem>
</file>

<file path=customXml/itemProps18.xml><?xml version="1.0" encoding="utf-8"?>
<ds:datastoreItem xmlns:ds="http://schemas.openxmlformats.org/officeDocument/2006/customXml" ds:itemID="{20F4B6F3-CA04-46D8-B457-B33A90BCB1FC}">
  <ds:schemaRefs/>
</ds:datastoreItem>
</file>

<file path=customXml/itemProps2.xml><?xml version="1.0" encoding="utf-8"?>
<ds:datastoreItem xmlns:ds="http://schemas.openxmlformats.org/officeDocument/2006/customXml" ds:itemID="{6553050E-28A0-478E-A80A-99B92DB712C8}">
  <ds:schemaRefs/>
</ds:datastoreItem>
</file>

<file path=customXml/itemProps3.xml><?xml version="1.0" encoding="utf-8"?>
<ds:datastoreItem xmlns:ds="http://schemas.openxmlformats.org/officeDocument/2006/customXml" ds:itemID="{4C378947-F1EF-44D6-94AA-21BB189099E4}">
  <ds:schemaRefs/>
</ds:datastoreItem>
</file>

<file path=customXml/itemProps4.xml><?xml version="1.0" encoding="utf-8"?>
<ds:datastoreItem xmlns:ds="http://schemas.openxmlformats.org/officeDocument/2006/customXml" ds:itemID="{CFFC9EDE-BA26-4127-8CF2-DA02275177B3}">
  <ds:schemaRefs/>
</ds:datastoreItem>
</file>

<file path=customXml/itemProps5.xml><?xml version="1.0" encoding="utf-8"?>
<ds:datastoreItem xmlns:ds="http://schemas.openxmlformats.org/officeDocument/2006/customXml" ds:itemID="{7AEA8572-9277-46A4-9D0B-F1EC9A65F397}">
  <ds:schemaRefs/>
</ds:datastoreItem>
</file>

<file path=customXml/itemProps6.xml><?xml version="1.0" encoding="utf-8"?>
<ds:datastoreItem xmlns:ds="http://schemas.openxmlformats.org/officeDocument/2006/customXml" ds:itemID="{68289568-2D5F-42E6-B3B8-160F6F0B3FB7}">
  <ds:schemaRefs/>
</ds:datastoreItem>
</file>

<file path=customXml/itemProps7.xml><?xml version="1.0" encoding="utf-8"?>
<ds:datastoreItem xmlns:ds="http://schemas.openxmlformats.org/officeDocument/2006/customXml" ds:itemID="{9D690AE0-8D8B-40BB-845C-CC1AF042C48D}">
  <ds:schemaRefs/>
</ds:datastoreItem>
</file>

<file path=customXml/itemProps8.xml><?xml version="1.0" encoding="utf-8"?>
<ds:datastoreItem xmlns:ds="http://schemas.openxmlformats.org/officeDocument/2006/customXml" ds:itemID="{2861BDEF-E14B-4727-9AFC-5DACA8BC5DD9}">
  <ds:schemaRefs/>
</ds:datastoreItem>
</file>

<file path=customXml/itemProps9.xml><?xml version="1.0" encoding="utf-8"?>
<ds:datastoreItem xmlns:ds="http://schemas.openxmlformats.org/officeDocument/2006/customXml" ds:itemID="{4038FFB1-0496-4146-B517-B05AC2D5B4A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Daily ER No of patient</vt:lpstr>
      <vt:lpstr>Average wait time daily trend</vt:lpstr>
      <vt:lpstr>Satisfaction Score</vt:lpstr>
      <vt:lpstr>Pivot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Pratham P Bhandary</dc:creator>
  <cp:lastModifiedBy>Sujan T</cp:lastModifiedBy>
  <dcterms:created xsi:type="dcterms:W3CDTF">2025-08-15T02:09:00Z</dcterms:created>
  <dcterms:modified xsi:type="dcterms:W3CDTF">2025-08-16T14:02:15Z</dcterms:modified>
</cp:coreProperties>
</file>