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1\20170502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<sst xmlns="http://schemas.openxmlformats.org/spreadsheetml/2006/main" count="22" uniqueCount="19">
  <si>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</si>
  <si>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</si>
  <si>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</si>
  <si>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</si>
  <si>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</si>
  <si>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</si>
  <si>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</si>
  <si>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</si>
  <si>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</si>
  <si>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</si>
  <si>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</si>
  <si>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</si>
  <si>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</si>
  <si>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</si>
  <si>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</si>
  <si>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</si>
  <si>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</si>
  <si>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 xml:space="preserve">Anastasia </t>
  </si>
  <si>
    <t>GE1/1 - X - S - CERN - 0001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</si>
</sst>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GE1/1 - X - S - CERN - 0001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26.01</c:v>
                </c:pt>
                <c:pt idx="1">
                  <c:v>24.68</c:v>
                </c:pt>
                <c:pt idx="2">
                  <c:v>23.18</c:v>
                </c:pt>
                <c:pt idx="3">
                  <c:v>21.83</c:v>
                </c:pt>
                <c:pt idx="4">
                  <c:v>20.52</c:v>
                </c:pt>
                <c:pt idx="5">
                  <c:v>19.22</c:v>
                </c:pt>
                <c:pt idx="6">
                  <c:v>18.04</c:v>
                </c:pt>
                <c:pt idx="7">
                  <c:v>16.89</c:v>
                </c:pt>
                <c:pt idx="8">
                  <c:v>15.87</c:v>
                </c:pt>
                <c:pt idx="9">
                  <c:v>14.76</c:v>
                </c:pt>
                <c:pt idx="10">
                  <c:v>13.78</c:v>
                </c:pt>
                <c:pt idx="11">
                  <c:v>12.79</c:v>
                </c:pt>
                <c:pt idx="12">
                  <c:v>11.92</c:v>
                </c:pt>
                <c:pt idx="13">
                  <c:v>11.09</c:v>
                </c:pt>
                <c:pt idx="14">
                  <c:v>10.25</c:v>
                </c:pt>
                <c:pt idx="15">
                  <c:v>9.44</c:v>
                </c:pt>
                <c:pt idx="16">
                  <c:v>8.75</c:v>
                </c:pt>
                <c:pt idx="17">
                  <c:v>8.08</c:v>
                </c:pt>
                <c:pt idx="18">
                  <c:v>7.39</c:v>
                </c:pt>
                <c:pt idx="19">
                  <c:v>6.82</c:v>
                </c:pt>
                <c:pt idx="20">
                  <c:v>6.26</c:v>
                </c:pt>
                <c:pt idx="21">
                  <c:v>5.76</c:v>
                </c:pt>
                <c:pt idx="22">
                  <c:v>5.25</c:v>
                </c:pt>
                <c:pt idx="23">
                  <c:v>4.75</c:v>
                </c:pt>
                <c:pt idx="24">
                  <c:v>4.3899999999999997</c:v>
                </c:pt>
                <c:pt idx="25">
                  <c:v>4.0199999999999996</c:v>
                </c:pt>
                <c:pt idx="26">
                  <c:v>3.62</c:v>
                </c:pt>
                <c:pt idx="27">
                  <c:v>3.34</c:v>
                </c:pt>
                <c:pt idx="28">
                  <c:v>2.99</c:v>
                </c:pt>
                <c:pt idx="29">
                  <c:v>2.7</c:v>
                </c:pt>
                <c:pt idx="30">
                  <c:v>2.44</c:v>
                </c:pt>
                <c:pt idx="31">
                  <c:v>2.21</c:v>
                </c:pt>
                <c:pt idx="32">
                  <c:v>1.98</c:v>
                </c:pt>
                <c:pt idx="33">
                  <c:v>1.73</c:v>
                </c:pt>
                <c:pt idx="34">
                  <c:v>1.52</c:v>
                </c:pt>
                <c:pt idx="35">
                  <c:v>1.34</c:v>
                </c:pt>
                <c:pt idx="36">
                  <c:v>1.18</c:v>
                </c:pt>
                <c:pt idx="37">
                  <c:v>0.97</c:v>
                </c:pt>
                <c:pt idx="38">
                  <c:v>0.8</c:v>
                </c:pt>
                <c:pt idx="39">
                  <c:v>0.73</c:v>
                </c:pt>
                <c:pt idx="40">
                  <c:v>0.55000000000000004</c:v>
                </c:pt>
                <c:pt idx="41">
                  <c:v>0.45</c:v>
                </c:pt>
                <c:pt idx="42">
                  <c:v>0.41</c:v>
                </c:pt>
                <c:pt idx="43">
                  <c:v>0.28000000000000003</c:v>
                </c:pt>
                <c:pt idx="44">
                  <c:v>0.19</c:v>
                </c:pt>
                <c:pt idx="45">
                  <c:v>0.15</c:v>
                </c:pt>
                <c:pt idx="46">
                  <c:v>0.04</c:v>
                </c:pt>
                <c:pt idx="47">
                  <c:v>0.03</c:v>
                </c:pt>
                <c:pt idx="48">
                  <c:v>-0.02</c:v>
                </c:pt>
                <c:pt idx="49">
                  <c:v>-0.09</c:v>
                </c:pt>
                <c:pt idx="50">
                  <c:v>-0.12</c:v>
                </c:pt>
                <c:pt idx="51">
                  <c:v>-0.16</c:v>
                </c:pt>
                <c:pt idx="52">
                  <c:v>-0.19</c:v>
                </c:pt>
                <c:pt idx="53">
                  <c:v>-0.17</c:v>
                </c:pt>
                <c:pt idx="54">
                  <c:v>-0.26</c:v>
                </c:pt>
                <c:pt idx="55">
                  <c:v>-0.3</c:v>
                </c:pt>
                <c:pt idx="56">
                  <c:v>-0.41</c:v>
                </c:pt>
                <c:pt idx="57">
                  <c:v>-0.37</c:v>
                </c:pt>
                <c:pt idx="58">
                  <c:v>-0.32</c:v>
                </c:pt>
                <c:pt idx="59">
                  <c:v>-0.42</c:v>
                </c:pt>
                <c:pt idx="60">
                  <c:v>-0.39</c:v>
                </c:pt>
                <c:pt idx="61">
                  <c:v>-0.46</c:v>
                </c:pt>
                <c:pt idx="62">
                  <c:v>-0.42</c:v>
                </c:pt>
                <c:pt idx="63">
                  <c:v>-0.45</c:v>
                </c:pt>
                <c:pt idx="64">
                  <c:v>-0.52</c:v>
                </c:pt>
                <c:pt idx="65">
                  <c:v>-0.45</c:v>
                </c:pt>
                <c:pt idx="66">
                  <c:v>-0.45</c:v>
                </c:pt>
                <c:pt idx="67">
                  <c:v>-0.48</c:v>
                </c:pt>
                <c:pt idx="68">
                  <c:v>-0.51</c:v>
                </c:pt>
                <c:pt idx="69">
                  <c:v>-0.55000000000000004</c:v>
                </c:pt>
                <c:pt idx="70">
                  <c:v>-0.55000000000000004</c:v>
                </c:pt>
                <c:pt idx="71">
                  <c:v>-0.5</c:v>
                </c:pt>
                <c:pt idx="72">
                  <c:v>-0.5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23.27</c:v>
                </c:pt>
                <c:pt idx="1">
                  <c:v>22.28</c:v>
                </c:pt>
                <c:pt idx="2">
                  <c:v>22.28</c:v>
                </c:pt>
                <c:pt idx="3">
                  <c:v>22.28</c:v>
                </c:pt>
                <c:pt idx="4">
                  <c:v>22.29</c:v>
                </c:pt>
                <c:pt idx="5">
                  <c:v>22.28</c:v>
                </c:pt>
                <c:pt idx="6">
                  <c:v>22.29</c:v>
                </c:pt>
                <c:pt idx="7">
                  <c:v>22.28</c:v>
                </c:pt>
                <c:pt idx="8">
                  <c:v>22.29</c:v>
                </c:pt>
                <c:pt idx="9">
                  <c:v>22.28</c:v>
                </c:pt>
                <c:pt idx="10">
                  <c:v>22.28</c:v>
                </c:pt>
                <c:pt idx="11">
                  <c:v>22.27</c:v>
                </c:pt>
                <c:pt idx="12">
                  <c:v>22.25</c:v>
                </c:pt>
                <c:pt idx="13">
                  <c:v>22.27</c:v>
                </c:pt>
                <c:pt idx="14">
                  <c:v>22.27</c:v>
                </c:pt>
                <c:pt idx="15">
                  <c:v>22.26</c:v>
                </c:pt>
                <c:pt idx="16">
                  <c:v>22.27</c:v>
                </c:pt>
                <c:pt idx="17">
                  <c:v>22.27</c:v>
                </c:pt>
                <c:pt idx="18">
                  <c:v>22.26</c:v>
                </c:pt>
                <c:pt idx="19">
                  <c:v>22.25</c:v>
                </c:pt>
                <c:pt idx="20">
                  <c:v>22.28</c:v>
                </c:pt>
                <c:pt idx="21">
                  <c:v>22.27</c:v>
                </c:pt>
                <c:pt idx="22">
                  <c:v>22.27</c:v>
                </c:pt>
                <c:pt idx="23">
                  <c:v>22.27</c:v>
                </c:pt>
                <c:pt idx="24">
                  <c:v>22.26</c:v>
                </c:pt>
                <c:pt idx="25">
                  <c:v>22.26</c:v>
                </c:pt>
                <c:pt idx="26">
                  <c:v>22.26</c:v>
                </c:pt>
                <c:pt idx="27">
                  <c:v>22.27</c:v>
                </c:pt>
                <c:pt idx="28">
                  <c:v>22.27</c:v>
                </c:pt>
                <c:pt idx="29">
                  <c:v>22.26</c:v>
                </c:pt>
                <c:pt idx="30">
                  <c:v>22.26</c:v>
                </c:pt>
                <c:pt idx="31">
                  <c:v>22.25</c:v>
                </c:pt>
                <c:pt idx="32">
                  <c:v>22.26</c:v>
                </c:pt>
                <c:pt idx="33">
                  <c:v>22.28</c:v>
                </c:pt>
                <c:pt idx="34">
                  <c:v>22.27</c:v>
                </c:pt>
                <c:pt idx="35">
                  <c:v>22.28</c:v>
                </c:pt>
                <c:pt idx="36">
                  <c:v>22.27</c:v>
                </c:pt>
                <c:pt idx="37">
                  <c:v>22.27</c:v>
                </c:pt>
                <c:pt idx="38">
                  <c:v>22.27</c:v>
                </c:pt>
                <c:pt idx="39">
                  <c:v>22.26</c:v>
                </c:pt>
                <c:pt idx="40">
                  <c:v>22.27</c:v>
                </c:pt>
                <c:pt idx="41">
                  <c:v>22.27</c:v>
                </c:pt>
                <c:pt idx="42">
                  <c:v>22.26</c:v>
                </c:pt>
                <c:pt idx="43">
                  <c:v>22.27</c:v>
                </c:pt>
                <c:pt idx="44">
                  <c:v>22.27</c:v>
                </c:pt>
                <c:pt idx="45">
                  <c:v>22.27</c:v>
                </c:pt>
                <c:pt idx="46">
                  <c:v>22.27</c:v>
                </c:pt>
                <c:pt idx="47">
                  <c:v>22.27</c:v>
                </c:pt>
                <c:pt idx="48">
                  <c:v>22.26</c:v>
                </c:pt>
                <c:pt idx="49">
                  <c:v>22.27</c:v>
                </c:pt>
                <c:pt idx="50">
                  <c:v>22.26</c:v>
                </c:pt>
                <c:pt idx="51">
                  <c:v>22.26</c:v>
                </c:pt>
                <c:pt idx="52">
                  <c:v>22.25</c:v>
                </c:pt>
                <c:pt idx="53">
                  <c:v>22.26</c:v>
                </c:pt>
                <c:pt idx="54">
                  <c:v>22.25</c:v>
                </c:pt>
                <c:pt idx="55">
                  <c:v>22.26</c:v>
                </c:pt>
                <c:pt idx="56">
                  <c:v>22.26</c:v>
                </c:pt>
                <c:pt idx="57">
                  <c:v>22.26</c:v>
                </c:pt>
                <c:pt idx="58">
                  <c:v>22.25</c:v>
                </c:pt>
                <c:pt idx="59">
                  <c:v>22.25</c:v>
                </c:pt>
                <c:pt idx="60">
                  <c:v>22.25</c:v>
                </c:pt>
                <c:pt idx="61">
                  <c:v>22.24</c:v>
                </c:pt>
                <c:pt idx="62">
                  <c:v>22.25</c:v>
                </c:pt>
                <c:pt idx="63">
                  <c:v>22.25</c:v>
                </c:pt>
                <c:pt idx="64">
                  <c:v>22.25</c:v>
                </c:pt>
                <c:pt idx="65">
                  <c:v>22.26</c:v>
                </c:pt>
                <c:pt idx="66">
                  <c:v>22.26</c:v>
                </c:pt>
                <c:pt idx="67">
                  <c:v>22.25</c:v>
                </c:pt>
                <c:pt idx="68">
                  <c:v>22.25</c:v>
                </c:pt>
                <c:pt idx="69">
                  <c:v>22.26</c:v>
                </c:pt>
                <c:pt idx="70">
                  <c:v>22.26</c:v>
                </c:pt>
                <c:pt idx="71">
                  <c:v>22.26</c:v>
                </c:pt>
                <c:pt idx="72">
                  <c:v>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38136"/>
        <c:axId val="239738528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967.94</c:v>
                </c:pt>
                <c:pt idx="1">
                  <c:v>967.11</c:v>
                </c:pt>
                <c:pt idx="2">
                  <c:v>967.11</c:v>
                </c:pt>
                <c:pt idx="3">
                  <c:v>967.11</c:v>
                </c:pt>
                <c:pt idx="4">
                  <c:v>967.11</c:v>
                </c:pt>
                <c:pt idx="5">
                  <c:v>967.11</c:v>
                </c:pt>
                <c:pt idx="6">
                  <c:v>967.15</c:v>
                </c:pt>
                <c:pt idx="7">
                  <c:v>967.14</c:v>
                </c:pt>
                <c:pt idx="8">
                  <c:v>967.12</c:v>
                </c:pt>
                <c:pt idx="9">
                  <c:v>967.13</c:v>
                </c:pt>
                <c:pt idx="10">
                  <c:v>967.1</c:v>
                </c:pt>
                <c:pt idx="11">
                  <c:v>967.15</c:v>
                </c:pt>
                <c:pt idx="12">
                  <c:v>967.14</c:v>
                </c:pt>
                <c:pt idx="13">
                  <c:v>967.11</c:v>
                </c:pt>
                <c:pt idx="14">
                  <c:v>967.1</c:v>
                </c:pt>
                <c:pt idx="15">
                  <c:v>967.1</c:v>
                </c:pt>
                <c:pt idx="16">
                  <c:v>967.08</c:v>
                </c:pt>
                <c:pt idx="17">
                  <c:v>967.1</c:v>
                </c:pt>
                <c:pt idx="18">
                  <c:v>967.11</c:v>
                </c:pt>
                <c:pt idx="19">
                  <c:v>967.11</c:v>
                </c:pt>
                <c:pt idx="20">
                  <c:v>967.1</c:v>
                </c:pt>
                <c:pt idx="21">
                  <c:v>967.1</c:v>
                </c:pt>
                <c:pt idx="22">
                  <c:v>967.06</c:v>
                </c:pt>
                <c:pt idx="23">
                  <c:v>967.09</c:v>
                </c:pt>
                <c:pt idx="24">
                  <c:v>967.11</c:v>
                </c:pt>
                <c:pt idx="25">
                  <c:v>967.11</c:v>
                </c:pt>
                <c:pt idx="26">
                  <c:v>967.11</c:v>
                </c:pt>
                <c:pt idx="27">
                  <c:v>967.08</c:v>
                </c:pt>
                <c:pt idx="28">
                  <c:v>967.08</c:v>
                </c:pt>
                <c:pt idx="29">
                  <c:v>967.08</c:v>
                </c:pt>
                <c:pt idx="30">
                  <c:v>967.08</c:v>
                </c:pt>
                <c:pt idx="31">
                  <c:v>967.11</c:v>
                </c:pt>
                <c:pt idx="32">
                  <c:v>967.11</c:v>
                </c:pt>
                <c:pt idx="33">
                  <c:v>967.07</c:v>
                </c:pt>
                <c:pt idx="34">
                  <c:v>967.09</c:v>
                </c:pt>
                <c:pt idx="35">
                  <c:v>967.06</c:v>
                </c:pt>
                <c:pt idx="36">
                  <c:v>967.08</c:v>
                </c:pt>
                <c:pt idx="37">
                  <c:v>967.09</c:v>
                </c:pt>
                <c:pt idx="38">
                  <c:v>967.1</c:v>
                </c:pt>
                <c:pt idx="39">
                  <c:v>967.07</c:v>
                </c:pt>
                <c:pt idx="40">
                  <c:v>967.07</c:v>
                </c:pt>
                <c:pt idx="41">
                  <c:v>967.09</c:v>
                </c:pt>
                <c:pt idx="42">
                  <c:v>967.05</c:v>
                </c:pt>
                <c:pt idx="43">
                  <c:v>967.08</c:v>
                </c:pt>
                <c:pt idx="44">
                  <c:v>967.08</c:v>
                </c:pt>
                <c:pt idx="45">
                  <c:v>967.08</c:v>
                </c:pt>
                <c:pt idx="46">
                  <c:v>967.09</c:v>
                </c:pt>
                <c:pt idx="47">
                  <c:v>967.09</c:v>
                </c:pt>
                <c:pt idx="48">
                  <c:v>967.09</c:v>
                </c:pt>
                <c:pt idx="49">
                  <c:v>967.1</c:v>
                </c:pt>
                <c:pt idx="50">
                  <c:v>967.13</c:v>
                </c:pt>
                <c:pt idx="51">
                  <c:v>967.09</c:v>
                </c:pt>
                <c:pt idx="52">
                  <c:v>967.1</c:v>
                </c:pt>
                <c:pt idx="53">
                  <c:v>967.08</c:v>
                </c:pt>
                <c:pt idx="54">
                  <c:v>967.1</c:v>
                </c:pt>
                <c:pt idx="55">
                  <c:v>967.13</c:v>
                </c:pt>
                <c:pt idx="56">
                  <c:v>967.15</c:v>
                </c:pt>
                <c:pt idx="57">
                  <c:v>967.13</c:v>
                </c:pt>
                <c:pt idx="58">
                  <c:v>967.15</c:v>
                </c:pt>
                <c:pt idx="59">
                  <c:v>967.13</c:v>
                </c:pt>
                <c:pt idx="60">
                  <c:v>967.16</c:v>
                </c:pt>
                <c:pt idx="61">
                  <c:v>967.2</c:v>
                </c:pt>
                <c:pt idx="62">
                  <c:v>967.15</c:v>
                </c:pt>
                <c:pt idx="63">
                  <c:v>967.17</c:v>
                </c:pt>
                <c:pt idx="64">
                  <c:v>967.2</c:v>
                </c:pt>
                <c:pt idx="65">
                  <c:v>967.22</c:v>
                </c:pt>
                <c:pt idx="66">
                  <c:v>967.28</c:v>
                </c:pt>
                <c:pt idx="67">
                  <c:v>967.34</c:v>
                </c:pt>
                <c:pt idx="68">
                  <c:v>967.38</c:v>
                </c:pt>
                <c:pt idx="69">
                  <c:v>967.46</c:v>
                </c:pt>
                <c:pt idx="70">
                  <c:v>967.49</c:v>
                </c:pt>
                <c:pt idx="71">
                  <c:v>967.55</c:v>
                </c:pt>
                <c:pt idx="72">
                  <c:v>967.54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39312"/>
        <c:axId val="239738920"/>
      </c:scatterChart>
      <c:valAx>
        <c:axId val="239738136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9738528"/>
        <c:crosses val="autoZero"/>
        <c:crossBetween val="midCat"/>
        <c:majorUnit val="400"/>
      </c:valAx>
      <c:valAx>
        <c:axId val="23973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9738136"/>
        <c:crosses val="autoZero"/>
        <c:crossBetween val="midCat"/>
      </c:valAx>
      <c:valAx>
        <c:axId val="239738920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9739312"/>
        <c:crosses val="max"/>
        <c:crossBetween val="midCat"/>
      </c:valAx>
      <c:valAx>
        <c:axId val="2397393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9738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42771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0.63869212962962962</v>
      </c>
      <c r="B2" s="14">
        <v>1</v>
      </c>
      <c r="C2" s="15">
        <v>26.01</v>
      </c>
      <c r="D2" s="15">
        <v>23.27</v>
      </c>
      <c r="E2" s="15">
        <v>967.94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0.63938657407407407</v>
      </c>
      <c r="B3" s="14">
        <v>62</v>
      </c>
      <c r="C3" s="15">
        <v>24.68</v>
      </c>
      <c r="D3" s="16">
        <v>22.28</v>
      </c>
      <c r="E3" s="15">
        <v>967.11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0.64008101851851851</v>
      </c>
      <c r="B4" s="14">
        <v>123</v>
      </c>
      <c r="C4" s="15">
        <v>23.18</v>
      </c>
      <c r="D4" s="15">
        <v>22.28</v>
      </c>
      <c r="E4" s="15">
        <v>967.11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0.64077546296296295</v>
      </c>
      <c r="B5" s="14">
        <v>184</v>
      </c>
      <c r="C5" s="15">
        <v>21.83</v>
      </c>
      <c r="D5" s="16">
        <v>22.28</v>
      </c>
      <c r="E5" s="15">
        <v>967.11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0.64146990740740739</v>
      </c>
      <c r="B6" s="14">
        <v>245</v>
      </c>
      <c r="C6" s="15">
        <v>20.52</v>
      </c>
      <c r="D6" s="15">
        <v>22.29</v>
      </c>
      <c r="E6" s="15">
        <v>967.11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0.64216435185185183</v>
      </c>
      <c r="B7" s="14">
        <v>306</v>
      </c>
      <c r="C7" s="15">
        <v>19.22</v>
      </c>
      <c r="D7" s="16">
        <v>22.28</v>
      </c>
      <c r="E7" s="15">
        <v>967.11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0.64285879629629628</v>
      </c>
      <c r="B8" s="14">
        <v>367</v>
      </c>
      <c r="C8" s="15">
        <v>18.04</v>
      </c>
      <c r="D8" s="15">
        <v>22.29</v>
      </c>
      <c r="E8" s="15">
        <v>967.15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0.64355324074074072</v>
      </c>
      <c r="B9" s="14">
        <v>428</v>
      </c>
      <c r="C9" s="15">
        <v>16.89</v>
      </c>
      <c r="D9" s="16">
        <v>22.28</v>
      </c>
      <c r="E9" s="15">
        <v>967.14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0.64424768518518516</v>
      </c>
      <c r="B10" s="14">
        <v>489</v>
      </c>
      <c r="C10" s="15">
        <v>15.87</v>
      </c>
      <c r="D10" s="15">
        <v>22.29</v>
      </c>
      <c r="E10" s="15">
        <v>967.12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0.6449421296296296</v>
      </c>
      <c r="B11" s="14">
        <v>550</v>
      </c>
      <c r="C11" s="15">
        <v>14.76</v>
      </c>
      <c r="D11" s="16">
        <v>22.28</v>
      </c>
      <c r="E11" s="15">
        <v>967.13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0.64563657407407404</v>
      </c>
      <c r="B12" s="14">
        <v>611</v>
      </c>
      <c r="C12" s="15">
        <v>13.78</v>
      </c>
      <c r="D12" s="15">
        <v>22.28</v>
      </c>
      <c r="E12" s="15">
        <v>967.1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0.64633101851851849</v>
      </c>
      <c r="B13" s="14">
        <v>672</v>
      </c>
      <c r="C13" s="15">
        <v>12.79</v>
      </c>
      <c r="D13" s="16">
        <v>22.27</v>
      </c>
      <c r="E13" s="15">
        <v>967.15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0.64702546296296293</v>
      </c>
      <c r="B14" s="14">
        <v>733</v>
      </c>
      <c r="C14" s="15">
        <v>11.92</v>
      </c>
      <c r="D14" s="15">
        <v>22.25</v>
      </c>
      <c r="E14" s="15">
        <v>967.14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0.64771990740740748</v>
      </c>
      <c r="B15" s="14">
        <v>794</v>
      </c>
      <c r="C15" s="15">
        <v>11.09</v>
      </c>
      <c r="D15" s="16">
        <v>22.27</v>
      </c>
      <c r="E15" s="15">
        <v>967.11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0.64841435185185181</v>
      </c>
      <c r="B16" s="14">
        <v>855</v>
      </c>
      <c r="C16" s="15">
        <v>10.25</v>
      </c>
      <c r="D16" s="15">
        <v>22.27</v>
      </c>
      <c r="E16" s="15">
        <v>967.1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0.64910879629629636</v>
      </c>
      <c r="B17" s="14">
        <v>916</v>
      </c>
      <c r="C17" s="15">
        <v>9.44</v>
      </c>
      <c r="D17" s="16">
        <v>22.26</v>
      </c>
      <c r="E17" s="15">
        <v>967.1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0.6498032407407407</v>
      </c>
      <c r="B18" s="14">
        <v>977</v>
      </c>
      <c r="C18" s="15">
        <v>8.75</v>
      </c>
      <c r="D18" s="15">
        <v>22.27</v>
      </c>
      <c r="E18" s="15">
        <v>967.08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0.65049768518518525</v>
      </c>
      <c r="B19" s="14">
        <v>1038</v>
      </c>
      <c r="C19" s="15">
        <v>8.08</v>
      </c>
      <c r="D19" s="16">
        <v>22.27</v>
      </c>
      <c r="E19" s="15">
        <v>967.1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0.65119212962962958</v>
      </c>
      <c r="B20" s="14">
        <v>1099</v>
      </c>
      <c r="C20" s="15">
        <v>7.39</v>
      </c>
      <c r="D20" s="15">
        <v>22.26</v>
      </c>
      <c r="E20" s="15">
        <v>967.11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0.65188657407407413</v>
      </c>
      <c r="B21" s="14">
        <v>1160</v>
      </c>
      <c r="C21" s="15">
        <v>6.82</v>
      </c>
      <c r="D21" s="16">
        <v>22.25</v>
      </c>
      <c r="E21" s="15">
        <v>967.11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0.65258101851851846</v>
      </c>
      <c r="B22" s="14">
        <v>1221</v>
      </c>
      <c r="C22" s="15">
        <v>6.26</v>
      </c>
      <c r="D22" s="15">
        <v>22.28</v>
      </c>
      <c r="E22" s="15">
        <v>967.1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0.65327546296296302</v>
      </c>
      <c r="B23" s="14">
        <v>1282</v>
      </c>
      <c r="C23" s="15">
        <v>5.76</v>
      </c>
      <c r="D23" s="16">
        <v>22.27</v>
      </c>
      <c r="E23" s="15">
        <v>967.1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0.65396990740740735</v>
      </c>
      <c r="B24" s="14">
        <v>1343</v>
      </c>
      <c r="C24" s="15">
        <v>5.25</v>
      </c>
      <c r="D24" s="15">
        <v>22.27</v>
      </c>
      <c r="E24" s="15">
        <v>967.06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0.6546643518518519</v>
      </c>
      <c r="B25" s="14">
        <v>1404</v>
      </c>
      <c r="C25" s="15">
        <v>4.75</v>
      </c>
      <c r="D25" s="16">
        <v>22.27</v>
      </c>
      <c r="E25" s="15">
        <v>967.09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0.65535879629629623</v>
      </c>
      <c r="B26" s="14">
        <v>1465</v>
      </c>
      <c r="C26" s="15">
        <v>4.3899999999999997</v>
      </c>
      <c r="D26" s="15">
        <v>22.26</v>
      </c>
      <c r="E26" s="15">
        <v>967.11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0.65605324074074078</v>
      </c>
      <c r="B27" s="14">
        <v>1526</v>
      </c>
      <c r="C27" s="15">
        <v>4.0199999999999996</v>
      </c>
      <c r="D27" s="16">
        <v>22.26</v>
      </c>
      <c r="E27" s="15">
        <v>967.11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0.65674768518518511</v>
      </c>
      <c r="B28" s="14">
        <v>1587</v>
      </c>
      <c r="C28" s="15">
        <v>3.62</v>
      </c>
      <c r="D28" s="15">
        <v>22.26</v>
      </c>
      <c r="E28" s="15">
        <v>967.11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0.65744212962962967</v>
      </c>
      <c r="B29" s="14">
        <v>1648</v>
      </c>
      <c r="C29" s="15">
        <v>3.34</v>
      </c>
      <c r="D29" s="16">
        <v>22.27</v>
      </c>
      <c r="E29" s="15">
        <v>967.08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0.65813657407407411</v>
      </c>
      <c r="B30" s="14">
        <v>1709</v>
      </c>
      <c r="C30" s="15">
        <v>2.99</v>
      </c>
      <c r="D30" s="15">
        <v>22.27</v>
      </c>
      <c r="E30" s="15">
        <v>967.08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0.65883101851851855</v>
      </c>
      <c r="B31" s="14">
        <v>1770</v>
      </c>
      <c r="C31" s="15">
        <v>2.7</v>
      </c>
      <c r="D31" s="16">
        <v>22.26</v>
      </c>
      <c r="E31" s="15">
        <v>967.08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0.65952546296296299</v>
      </c>
      <c r="B32" s="14">
        <v>1831</v>
      </c>
      <c r="C32" s="15">
        <v>2.44</v>
      </c>
      <c r="D32" s="15">
        <v>22.26</v>
      </c>
      <c r="E32" s="15">
        <v>967.08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0.66021990740740744</v>
      </c>
      <c r="B33" s="14">
        <v>1892</v>
      </c>
      <c r="C33" s="15">
        <v>2.21</v>
      </c>
      <c r="D33" s="16">
        <v>22.25</v>
      </c>
      <c r="E33" s="15">
        <v>967.11</v>
      </c>
      <c r="F33" s="7"/>
      <c r="G33" s="21" t="s">
        <v>3</v>
      </c>
      <c r="H33" s="22">
        <f>AVERAGE(D2:D135)</f>
        <v>22.278767123287665</v>
      </c>
      <c r="I33" s="22">
        <f>_xlfn.STDEV.P(D2:D135)</f>
        <v>0.11733274549628975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0.66091435185185188</v>
      </c>
      <c r="B34" s="14">
        <v>1953</v>
      </c>
      <c r="C34" s="15">
        <v>1.98</v>
      </c>
      <c r="D34" s="15">
        <v>22.26</v>
      </c>
      <c r="E34" s="15">
        <v>967.11</v>
      </c>
      <c r="F34" s="7"/>
      <c r="G34" s="21" t="s">
        <v>4</v>
      </c>
      <c r="H34" s="22">
        <f>AVERAGE(E2:E135)</f>
        <v>967.15150684931507</v>
      </c>
      <c r="I34" s="22">
        <f>_xlfn.STDEV.P(E2:E135)</f>
        <v>0.14026072818467153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0.66160879629629632</v>
      </c>
      <c r="B35" s="14">
        <v>2014</v>
      </c>
      <c r="C35" s="15">
        <v>1.73</v>
      </c>
      <c r="D35" s="15">
        <v>22.28</v>
      </c>
      <c r="E35" s="15">
        <v>967.07</v>
      </c>
      <c r="F35" s="7"/>
      <c r="G35" s="23" t="s">
        <v>11</v>
      </c>
      <c r="H35" s="22">
        <f>C2</f>
        <v>26.01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0.66230324074074076</v>
      </c>
      <c r="B36" s="14">
        <v>2075</v>
      </c>
      <c r="C36" s="15">
        <v>1.52</v>
      </c>
      <c r="D36" s="15">
        <v>22.27</v>
      </c>
      <c r="E36" s="15">
        <v>967.09</v>
      </c>
      <c r="F36" s="7"/>
      <c r="G36" s="23" t="s">
        <v>12</v>
      </c>
      <c r="H36" s="22">
        <f>MAX(C58:C61)</f>
        <v>-0.32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0.6629976851851852</v>
      </c>
      <c r="B37" s="14">
        <v>2136</v>
      </c>
      <c r="C37" s="15">
        <v>1.34</v>
      </c>
      <c r="D37" s="15">
        <v>22.28</v>
      </c>
      <c r="E37" s="15">
        <v>967.06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0.66369212962962965</v>
      </c>
      <c r="B38" s="14">
        <v>2197</v>
      </c>
      <c r="C38" s="15">
        <v>1.18</v>
      </c>
      <c r="D38" s="15">
        <v>22.27</v>
      </c>
      <c r="E38" s="15">
        <v>967.08</v>
      </c>
      <c r="F38" s="7"/>
      <c r="G38" s="23" t="s">
        <v>14</v>
      </c>
      <c r="H38" s="22">
        <f>(H35-H36)/H37</f>
        <v>26.330000000000002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0.66438657407407409</v>
      </c>
      <c r="B39" s="14">
        <v>2258</v>
      </c>
      <c r="C39" s="15">
        <v>0.97</v>
      </c>
      <c r="D39" s="15">
        <v>22.27</v>
      </c>
      <c r="E39" s="15">
        <v>967.09</v>
      </c>
      <c r="F39" s="7"/>
      <c r="G39" s="23" t="s">
        <v>15</v>
      </c>
      <c r="H39" s="24" t="e">
        <f>EXP(INDEX(LINEST(LN(Pressure),T),1,2))</f>
        <v>#VALUE!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0.66508101851851853</v>
      </c>
      <c r="B40" s="14">
        <v>2319</v>
      </c>
      <c r="C40" s="15">
        <v>0.8</v>
      </c>
      <c r="D40" s="15">
        <v>22.27</v>
      </c>
      <c r="E40" s="15">
        <v>967.1</v>
      </c>
      <c r="F40" s="7"/>
      <c r="G40" s="23" t="s">
        <v>16</v>
      </c>
      <c r="H40" s="26" t="e">
        <f>INDEX(LINEST(LN(Pressure),T),1)</f>
        <v>#VALUE!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0.66578703703703701</v>
      </c>
      <c r="B41" s="14">
        <v>2380</v>
      </c>
      <c r="C41" s="15">
        <v>0.73</v>
      </c>
      <c r="D41" s="15">
        <v>22.26</v>
      </c>
      <c r="E41" s="15">
        <v>967.07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0.66646990740740741</v>
      </c>
      <c r="B42" s="14">
        <v>2441</v>
      </c>
      <c r="C42" s="15">
        <v>0.55000000000000004</v>
      </c>
      <c r="D42" s="15">
        <v>22.27</v>
      </c>
      <c r="E42" s="15">
        <v>967.07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0.66717592592592589</v>
      </c>
      <c r="B43" s="14">
        <v>2502</v>
      </c>
      <c r="C43" s="15">
        <v>0.45</v>
      </c>
      <c r="D43" s="15">
        <v>22.27</v>
      </c>
      <c r="E43" s="15">
        <v>967.09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0.66787037037037045</v>
      </c>
      <c r="B44" s="14">
        <v>2563</v>
      </c>
      <c r="C44" s="15">
        <v>0.41</v>
      </c>
      <c r="D44" s="15">
        <v>22.26</v>
      </c>
      <c r="E44" s="15">
        <v>967.05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0.66856481481481478</v>
      </c>
      <c r="B45" s="14">
        <v>2624</v>
      </c>
      <c r="C45" s="15">
        <v>0.28000000000000003</v>
      </c>
      <c r="D45" s="15">
        <v>22.27</v>
      </c>
      <c r="E45" s="15">
        <v>967.08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0.66925925925925922</v>
      </c>
      <c r="B46" s="14">
        <v>2685</v>
      </c>
      <c r="C46" s="15">
        <v>0.19</v>
      </c>
      <c r="D46" s="15">
        <v>22.27</v>
      </c>
      <c r="E46" s="15">
        <v>967.08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0.66995370370370377</v>
      </c>
      <c r="B47" s="14">
        <v>2746</v>
      </c>
      <c r="C47" s="15">
        <v>0.15</v>
      </c>
      <c r="D47" s="15">
        <v>22.27</v>
      </c>
      <c r="E47" s="15">
        <v>967.08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0.67064814814814822</v>
      </c>
      <c r="B48" s="14">
        <v>2807</v>
      </c>
      <c r="C48" s="15">
        <v>0.04</v>
      </c>
      <c r="D48" s="15">
        <v>22.27</v>
      </c>
      <c r="E48" s="15">
        <v>967.09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0.67134259259259255</v>
      </c>
      <c r="B49" s="14">
        <v>2868</v>
      </c>
      <c r="C49" s="15">
        <v>0.03</v>
      </c>
      <c r="D49" s="15">
        <v>22.27</v>
      </c>
      <c r="E49" s="15">
        <v>967.09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0.67203703703703699</v>
      </c>
      <c r="B50" s="14">
        <v>2929</v>
      </c>
      <c r="C50" s="15">
        <v>-0.02</v>
      </c>
      <c r="D50" s="15">
        <v>22.26</v>
      </c>
      <c r="E50" s="15">
        <v>967.09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0.67273148148148154</v>
      </c>
      <c r="B51" s="14">
        <v>2990</v>
      </c>
      <c r="C51" s="15">
        <v>-0.09</v>
      </c>
      <c r="D51" s="15">
        <v>22.27</v>
      </c>
      <c r="E51" s="15">
        <v>967.1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0.67342592592592598</v>
      </c>
      <c r="B52" s="14">
        <v>3051</v>
      </c>
      <c r="C52" s="15">
        <v>-0.12</v>
      </c>
      <c r="D52" s="15">
        <v>22.26</v>
      </c>
      <c r="E52" s="15">
        <v>967.13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0.67412037037037031</v>
      </c>
      <c r="B53" s="14">
        <v>3112</v>
      </c>
      <c r="C53" s="15">
        <v>-0.16</v>
      </c>
      <c r="D53" s="15">
        <v>22.26</v>
      </c>
      <c r="E53" s="15">
        <v>967.09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0.67481481481481476</v>
      </c>
      <c r="B54" s="14">
        <v>3173</v>
      </c>
      <c r="C54" s="15">
        <v>-0.19</v>
      </c>
      <c r="D54" s="15">
        <v>22.25</v>
      </c>
      <c r="E54" s="15">
        <v>967.1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0.67550925925925931</v>
      </c>
      <c r="B55" s="14">
        <v>3234</v>
      </c>
      <c r="C55" s="15">
        <v>-0.17</v>
      </c>
      <c r="D55" s="15">
        <v>22.26</v>
      </c>
      <c r="E55" s="15">
        <v>967.08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0.67620370370370375</v>
      </c>
      <c r="B56" s="14">
        <v>3295</v>
      </c>
      <c r="C56" s="15">
        <v>-0.26</v>
      </c>
      <c r="D56" s="15">
        <v>22.25</v>
      </c>
      <c r="E56" s="15">
        <v>967.1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0.67689814814814808</v>
      </c>
      <c r="B57" s="14">
        <v>3356</v>
      </c>
      <c r="C57" s="15">
        <v>-0.3</v>
      </c>
      <c r="D57" s="15">
        <v>22.26</v>
      </c>
      <c r="E57" s="15">
        <v>967.13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0.67759259259259252</v>
      </c>
      <c r="B58" s="14">
        <v>3417</v>
      </c>
      <c r="C58" s="15">
        <v>-0.41</v>
      </c>
      <c r="D58" s="15">
        <v>22.26</v>
      </c>
      <c r="E58" s="15">
        <v>967.15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0.67828703703703708</v>
      </c>
      <c r="B59" s="14">
        <v>3478</v>
      </c>
      <c r="C59" s="15">
        <v>-0.37</v>
      </c>
      <c r="D59" s="15">
        <v>22.26</v>
      </c>
      <c r="E59" s="15">
        <v>967.13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0.67898148148148152</v>
      </c>
      <c r="B60" s="14">
        <v>3539</v>
      </c>
      <c r="C60" s="15">
        <v>-0.32</v>
      </c>
      <c r="D60" s="15">
        <v>22.25</v>
      </c>
      <c r="E60" s="15">
        <v>967.15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0.67967592592592585</v>
      </c>
      <c r="B61" s="14">
        <v>3600</v>
      </c>
      <c r="C61" s="15">
        <v>-0.42</v>
      </c>
      <c r="D61" s="15">
        <v>22.25</v>
      </c>
      <c r="E61" s="15">
        <v>967.13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0.6803703703703704</v>
      </c>
      <c r="B62" s="14">
        <v>3661</v>
      </c>
      <c r="C62" s="15">
        <v>-0.39</v>
      </c>
      <c r="D62" s="15">
        <v>22.25</v>
      </c>
      <c r="E62" s="15">
        <v>967.16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>
        <v>0.68106481481481485</v>
      </c>
      <c r="B63" s="14">
        <v>3722</v>
      </c>
      <c r="C63" s="15">
        <v>-0.46</v>
      </c>
      <c r="D63" s="15">
        <v>22.24</v>
      </c>
      <c r="E63" s="15">
        <v>967.2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>
        <v>0.68175925925925929</v>
      </c>
      <c r="B64" s="14">
        <v>3783</v>
      </c>
      <c r="C64" s="15">
        <v>-0.42</v>
      </c>
      <c r="D64" s="15">
        <v>22.25</v>
      </c>
      <c r="E64" s="15">
        <v>967.15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>
        <v>0.68245370370370362</v>
      </c>
      <c r="B65" s="14">
        <v>3844</v>
      </c>
      <c r="C65" s="15">
        <v>-0.45</v>
      </c>
      <c r="D65" s="15">
        <v>22.25</v>
      </c>
      <c r="E65" s="15">
        <v>967.17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>
        <v>0.68314814814814817</v>
      </c>
      <c r="B66" s="14">
        <v>3905</v>
      </c>
      <c r="C66" s="15">
        <v>-0.52</v>
      </c>
      <c r="D66" s="15">
        <v>22.25</v>
      </c>
      <c r="E66" s="15">
        <v>967.2</v>
      </c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>
        <v>0.68384259259259261</v>
      </c>
      <c r="B67" s="14">
        <v>3966</v>
      </c>
      <c r="C67" s="15">
        <v>-0.45</v>
      </c>
      <c r="D67" s="15">
        <v>22.26</v>
      </c>
      <c r="E67" s="15">
        <v>967.22</v>
      </c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>
        <v>0.68453703703703705</v>
      </c>
      <c r="B68" s="14">
        <v>4027</v>
      </c>
      <c r="C68" s="15">
        <v>-0.45</v>
      </c>
      <c r="D68" s="15">
        <v>22.26</v>
      </c>
      <c r="E68" s="15">
        <v>967.28</v>
      </c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>
        <v>0.68523148148148139</v>
      </c>
      <c r="B69" s="14">
        <v>4088</v>
      </c>
      <c r="C69" s="15">
        <v>-0.48</v>
      </c>
      <c r="D69" s="15">
        <v>22.25</v>
      </c>
      <c r="E69" s="15">
        <v>967.34</v>
      </c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>
        <v>0.68592592592592594</v>
      </c>
      <c r="B70" s="14">
        <v>4149</v>
      </c>
      <c r="C70" s="15">
        <v>-0.51</v>
      </c>
      <c r="D70" s="15">
        <v>22.25</v>
      </c>
      <c r="E70" s="15">
        <v>967.38</v>
      </c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>
        <v>0.68662037037037038</v>
      </c>
      <c r="B71" s="14">
        <v>4210</v>
      </c>
      <c r="C71" s="15">
        <v>-0.55000000000000004</v>
      </c>
      <c r="D71" s="15">
        <v>22.26</v>
      </c>
      <c r="E71" s="15">
        <v>967.46</v>
      </c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>
        <v>0.68731481481481482</v>
      </c>
      <c r="B72" s="14">
        <v>4271</v>
      </c>
      <c r="C72" s="15">
        <v>-0.55000000000000004</v>
      </c>
      <c r="D72" s="15">
        <v>22.26</v>
      </c>
      <c r="E72" s="15">
        <v>967.49</v>
      </c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>
        <v>0.68800925925925915</v>
      </c>
      <c r="B73" s="14">
        <v>4332</v>
      </c>
      <c r="C73" s="15">
        <v>-0.5</v>
      </c>
      <c r="D73" s="15">
        <v>22.26</v>
      </c>
      <c r="E73" s="15">
        <v>967.55</v>
      </c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>
        <v>0.68870370370370371</v>
      </c>
      <c r="B74" s="14">
        <v>4393</v>
      </c>
      <c r="C74" s="15">
        <v>-0.5</v>
      </c>
      <c r="D74" s="15">
        <v>22.26</v>
      </c>
      <c r="E74" s="15">
        <v>967.54</v>
      </c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2017-06-08T12:20:36Z</dcterms:modified>
</cp:coreProperties>
</file>