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502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<sst xmlns="http://schemas.openxmlformats.org/spreadsheetml/2006/main" count="22" uniqueCount="19">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</sst>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24.36</c:v>
                </c:pt>
                <c:pt idx="1">
                  <c:v>23.08</c:v>
                </c:pt>
                <c:pt idx="2">
                  <c:v>21.84</c:v>
                </c:pt>
                <c:pt idx="3">
                  <c:v>20.71</c:v>
                </c:pt>
                <c:pt idx="4">
                  <c:v>19.72</c:v>
                </c:pt>
                <c:pt idx="5">
                  <c:v>18.649999999999999</c:v>
                </c:pt>
                <c:pt idx="6">
                  <c:v>17.690000000000001</c:v>
                </c:pt>
                <c:pt idx="7">
                  <c:v>16.71</c:v>
                </c:pt>
                <c:pt idx="8">
                  <c:v>15.81</c:v>
                </c:pt>
                <c:pt idx="9">
                  <c:v>15.01</c:v>
                </c:pt>
                <c:pt idx="10">
                  <c:v>14.17</c:v>
                </c:pt>
                <c:pt idx="11">
                  <c:v>13.33</c:v>
                </c:pt>
                <c:pt idx="12">
                  <c:v>12.61</c:v>
                </c:pt>
                <c:pt idx="13">
                  <c:v>11.91</c:v>
                </c:pt>
                <c:pt idx="14">
                  <c:v>11.2</c:v>
                </c:pt>
                <c:pt idx="15">
                  <c:v>10.57</c:v>
                </c:pt>
                <c:pt idx="16">
                  <c:v>10</c:v>
                </c:pt>
                <c:pt idx="17">
                  <c:v>9.4</c:v>
                </c:pt>
                <c:pt idx="18">
                  <c:v>8.8000000000000007</c:v>
                </c:pt>
                <c:pt idx="19">
                  <c:v>8.2899999999999991</c:v>
                </c:pt>
                <c:pt idx="20">
                  <c:v>7.85</c:v>
                </c:pt>
                <c:pt idx="21">
                  <c:v>7.28</c:v>
                </c:pt>
                <c:pt idx="22">
                  <c:v>6.81</c:v>
                </c:pt>
                <c:pt idx="23">
                  <c:v>6.44</c:v>
                </c:pt>
                <c:pt idx="24">
                  <c:v>6.07</c:v>
                </c:pt>
                <c:pt idx="25">
                  <c:v>5.63</c:v>
                </c:pt>
                <c:pt idx="26">
                  <c:v>5.29</c:v>
                </c:pt>
                <c:pt idx="27">
                  <c:v>4.92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4.0599999999999996</c:v>
                </c:pt>
                <c:pt idx="31">
                  <c:v>3.76</c:v>
                </c:pt>
                <c:pt idx="32">
                  <c:v>3.52</c:v>
                </c:pt>
                <c:pt idx="33">
                  <c:v>3.28</c:v>
                </c:pt>
                <c:pt idx="34">
                  <c:v>3.08</c:v>
                </c:pt>
                <c:pt idx="35">
                  <c:v>2.88</c:v>
                </c:pt>
                <c:pt idx="36">
                  <c:v>2.66</c:v>
                </c:pt>
                <c:pt idx="37">
                  <c:v>2.54</c:v>
                </c:pt>
                <c:pt idx="38">
                  <c:v>2.23</c:v>
                </c:pt>
                <c:pt idx="39">
                  <c:v>2.13</c:v>
                </c:pt>
                <c:pt idx="40">
                  <c:v>1.98</c:v>
                </c:pt>
                <c:pt idx="41">
                  <c:v>1.82</c:v>
                </c:pt>
                <c:pt idx="42">
                  <c:v>1.64</c:v>
                </c:pt>
                <c:pt idx="43">
                  <c:v>1.58</c:v>
                </c:pt>
                <c:pt idx="44">
                  <c:v>1.4</c:v>
                </c:pt>
                <c:pt idx="45">
                  <c:v>1.27</c:v>
                </c:pt>
                <c:pt idx="46">
                  <c:v>1.18</c:v>
                </c:pt>
                <c:pt idx="47">
                  <c:v>1.08</c:v>
                </c:pt>
                <c:pt idx="48">
                  <c:v>1.03</c:v>
                </c:pt>
                <c:pt idx="49">
                  <c:v>0.86</c:v>
                </c:pt>
                <c:pt idx="50">
                  <c:v>0.79</c:v>
                </c:pt>
                <c:pt idx="51">
                  <c:v>0.72</c:v>
                </c:pt>
                <c:pt idx="52">
                  <c:v>0.76</c:v>
                </c:pt>
                <c:pt idx="53">
                  <c:v>0.6</c:v>
                </c:pt>
                <c:pt idx="54">
                  <c:v>0.56999999999999995</c:v>
                </c:pt>
                <c:pt idx="55">
                  <c:v>0.49</c:v>
                </c:pt>
                <c:pt idx="56">
                  <c:v>0.4</c:v>
                </c:pt>
                <c:pt idx="57">
                  <c:v>0.4</c:v>
                </c:pt>
                <c:pt idx="58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22.24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22.25</c:v>
                </c:pt>
                <c:pt idx="7">
                  <c:v>22.25</c:v>
                </c:pt>
                <c:pt idx="8">
                  <c:v>22.25</c:v>
                </c:pt>
                <c:pt idx="9">
                  <c:v>22.25</c:v>
                </c:pt>
                <c:pt idx="10">
                  <c:v>22.26</c:v>
                </c:pt>
                <c:pt idx="11">
                  <c:v>22.26</c:v>
                </c:pt>
                <c:pt idx="12">
                  <c:v>22.26</c:v>
                </c:pt>
                <c:pt idx="13">
                  <c:v>22.25</c:v>
                </c:pt>
                <c:pt idx="14">
                  <c:v>22.25</c:v>
                </c:pt>
                <c:pt idx="15">
                  <c:v>22.24</c:v>
                </c:pt>
                <c:pt idx="16">
                  <c:v>22.25</c:v>
                </c:pt>
                <c:pt idx="17">
                  <c:v>22.23</c:v>
                </c:pt>
                <c:pt idx="18">
                  <c:v>22.24</c:v>
                </c:pt>
                <c:pt idx="19">
                  <c:v>22.23</c:v>
                </c:pt>
                <c:pt idx="20">
                  <c:v>22.25</c:v>
                </c:pt>
                <c:pt idx="21">
                  <c:v>22.26</c:v>
                </c:pt>
                <c:pt idx="22">
                  <c:v>22.25</c:v>
                </c:pt>
                <c:pt idx="23">
                  <c:v>22.25</c:v>
                </c:pt>
                <c:pt idx="24">
                  <c:v>22.25</c:v>
                </c:pt>
                <c:pt idx="25">
                  <c:v>22.25</c:v>
                </c:pt>
                <c:pt idx="26">
                  <c:v>22.26</c:v>
                </c:pt>
                <c:pt idx="27">
                  <c:v>22.25</c:v>
                </c:pt>
                <c:pt idx="28">
                  <c:v>22.25</c:v>
                </c:pt>
                <c:pt idx="29">
                  <c:v>22.24</c:v>
                </c:pt>
                <c:pt idx="30">
                  <c:v>22.24</c:v>
                </c:pt>
                <c:pt idx="31">
                  <c:v>22.24</c:v>
                </c:pt>
                <c:pt idx="32">
                  <c:v>22.24</c:v>
                </c:pt>
                <c:pt idx="33">
                  <c:v>22.25</c:v>
                </c:pt>
                <c:pt idx="34">
                  <c:v>22.24</c:v>
                </c:pt>
                <c:pt idx="35">
                  <c:v>22.24</c:v>
                </c:pt>
                <c:pt idx="36">
                  <c:v>22.24</c:v>
                </c:pt>
                <c:pt idx="37">
                  <c:v>22.25</c:v>
                </c:pt>
                <c:pt idx="38">
                  <c:v>22.26</c:v>
                </c:pt>
                <c:pt idx="39">
                  <c:v>22.25</c:v>
                </c:pt>
                <c:pt idx="40">
                  <c:v>22.26</c:v>
                </c:pt>
                <c:pt idx="41">
                  <c:v>22.26</c:v>
                </c:pt>
                <c:pt idx="42">
                  <c:v>22.26</c:v>
                </c:pt>
                <c:pt idx="43">
                  <c:v>22.26</c:v>
                </c:pt>
                <c:pt idx="44">
                  <c:v>22.25</c:v>
                </c:pt>
                <c:pt idx="45">
                  <c:v>22.26</c:v>
                </c:pt>
                <c:pt idx="46">
                  <c:v>22.25</c:v>
                </c:pt>
                <c:pt idx="47">
                  <c:v>22.25</c:v>
                </c:pt>
                <c:pt idx="48">
                  <c:v>22.26</c:v>
                </c:pt>
                <c:pt idx="49">
                  <c:v>22.27</c:v>
                </c:pt>
                <c:pt idx="50">
                  <c:v>22.26</c:v>
                </c:pt>
                <c:pt idx="51">
                  <c:v>22.26</c:v>
                </c:pt>
                <c:pt idx="52">
                  <c:v>22.25</c:v>
                </c:pt>
                <c:pt idx="53">
                  <c:v>22.27</c:v>
                </c:pt>
                <c:pt idx="54">
                  <c:v>22.26</c:v>
                </c:pt>
                <c:pt idx="55">
                  <c:v>22.26</c:v>
                </c:pt>
                <c:pt idx="56">
                  <c:v>22.26</c:v>
                </c:pt>
                <c:pt idx="57">
                  <c:v>22.25</c:v>
                </c:pt>
                <c:pt idx="58">
                  <c:v>22.24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35768"/>
        <c:axId val="22443616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969.9</c:v>
                </c:pt>
                <c:pt idx="2">
                  <c:v>969.92</c:v>
                </c:pt>
                <c:pt idx="3">
                  <c:v>969.91</c:v>
                </c:pt>
                <c:pt idx="4">
                  <c:v>969.93</c:v>
                </c:pt>
                <c:pt idx="5">
                  <c:v>969.94</c:v>
                </c:pt>
                <c:pt idx="6">
                  <c:v>969.94</c:v>
                </c:pt>
                <c:pt idx="7">
                  <c:v>969.93</c:v>
                </c:pt>
                <c:pt idx="8">
                  <c:v>969.93</c:v>
                </c:pt>
                <c:pt idx="9">
                  <c:v>969.9</c:v>
                </c:pt>
                <c:pt idx="10">
                  <c:v>969.95</c:v>
                </c:pt>
                <c:pt idx="11">
                  <c:v>969.93</c:v>
                </c:pt>
                <c:pt idx="12">
                  <c:v>969.95</c:v>
                </c:pt>
                <c:pt idx="13">
                  <c:v>969.95</c:v>
                </c:pt>
                <c:pt idx="14">
                  <c:v>969.97</c:v>
                </c:pt>
                <c:pt idx="15">
                  <c:v>969.96</c:v>
                </c:pt>
                <c:pt idx="16">
                  <c:v>969.96</c:v>
                </c:pt>
                <c:pt idx="17">
                  <c:v>969.95</c:v>
                </c:pt>
                <c:pt idx="18">
                  <c:v>969.94</c:v>
                </c:pt>
                <c:pt idx="19">
                  <c:v>969.97</c:v>
                </c:pt>
                <c:pt idx="20">
                  <c:v>969.94</c:v>
                </c:pt>
                <c:pt idx="21">
                  <c:v>969.95</c:v>
                </c:pt>
                <c:pt idx="22">
                  <c:v>969.94</c:v>
                </c:pt>
                <c:pt idx="23">
                  <c:v>969.92</c:v>
                </c:pt>
                <c:pt idx="24">
                  <c:v>969.97</c:v>
                </c:pt>
                <c:pt idx="25">
                  <c:v>969.94</c:v>
                </c:pt>
                <c:pt idx="26">
                  <c:v>969.94</c:v>
                </c:pt>
                <c:pt idx="27">
                  <c:v>969.94</c:v>
                </c:pt>
                <c:pt idx="28">
                  <c:v>969.96</c:v>
                </c:pt>
                <c:pt idx="29">
                  <c:v>969.94</c:v>
                </c:pt>
                <c:pt idx="30">
                  <c:v>969.98</c:v>
                </c:pt>
                <c:pt idx="31">
                  <c:v>969.98</c:v>
                </c:pt>
                <c:pt idx="32">
                  <c:v>969.99</c:v>
                </c:pt>
                <c:pt idx="33">
                  <c:v>969.96</c:v>
                </c:pt>
                <c:pt idx="34">
                  <c:v>969.98</c:v>
                </c:pt>
                <c:pt idx="35">
                  <c:v>969.95</c:v>
                </c:pt>
                <c:pt idx="36">
                  <c:v>969.97</c:v>
                </c:pt>
                <c:pt idx="37">
                  <c:v>969.99</c:v>
                </c:pt>
                <c:pt idx="38">
                  <c:v>969.97</c:v>
                </c:pt>
                <c:pt idx="39">
                  <c:v>969.96</c:v>
                </c:pt>
                <c:pt idx="40">
                  <c:v>969.97</c:v>
                </c:pt>
                <c:pt idx="41">
                  <c:v>969.99</c:v>
                </c:pt>
                <c:pt idx="42">
                  <c:v>969.96</c:v>
                </c:pt>
                <c:pt idx="43">
                  <c:v>969.98</c:v>
                </c:pt>
                <c:pt idx="44">
                  <c:v>970</c:v>
                </c:pt>
                <c:pt idx="45">
                  <c:v>969.96</c:v>
                </c:pt>
                <c:pt idx="46">
                  <c:v>969.98</c:v>
                </c:pt>
                <c:pt idx="47">
                  <c:v>969.97</c:v>
                </c:pt>
                <c:pt idx="48">
                  <c:v>969.96</c:v>
                </c:pt>
                <c:pt idx="49">
                  <c:v>969.98</c:v>
                </c:pt>
                <c:pt idx="50">
                  <c:v>969.98</c:v>
                </c:pt>
                <c:pt idx="51">
                  <c:v>969.96</c:v>
                </c:pt>
                <c:pt idx="52">
                  <c:v>969.99</c:v>
                </c:pt>
                <c:pt idx="53">
                  <c:v>969.91</c:v>
                </c:pt>
                <c:pt idx="54">
                  <c:v>969.92</c:v>
                </c:pt>
                <c:pt idx="55">
                  <c:v>969.93</c:v>
                </c:pt>
                <c:pt idx="56">
                  <c:v>969.95</c:v>
                </c:pt>
                <c:pt idx="57">
                  <c:v>969.94</c:v>
                </c:pt>
                <c:pt idx="58">
                  <c:v>969.96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36944"/>
        <c:axId val="224436552"/>
      </c:scatterChart>
      <c:valAx>
        <c:axId val="22443576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4436160"/>
        <c:crosses val="autoZero"/>
        <c:crossBetween val="midCat"/>
        <c:majorUnit val="400"/>
      </c:valAx>
      <c:valAx>
        <c:axId val="22443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4435768"/>
        <c:crosses val="autoZero"/>
        <c:crossBetween val="midCat"/>
      </c:valAx>
      <c:valAx>
        <c:axId val="22443655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4436944"/>
        <c:crosses val="max"/>
        <c:crossBetween val="midCat"/>
      </c:valAx>
      <c:valAx>
        <c:axId val="224436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4436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40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42799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0.43567129629629631</v>
      </c>
      <c r="B2" s="14">
        <v>1</v>
      </c>
      <c r="C2" s="15">
        <v>24.36</v>
      </c>
      <c r="D2" s="15">
        <v>22.3</v>
      </c>
      <c r="E2" s="15">
        <v>970.12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0.43636574074074069</v>
      </c>
      <c r="B3" s="14">
        <v>62</v>
      </c>
      <c r="C3" s="15">
        <v>23.08</v>
      </c>
      <c r="D3" s="16">
        <v>22.24</v>
      </c>
      <c r="E3" s="15">
        <v>969.9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0.43706018518518519</v>
      </c>
      <c r="B4" s="14">
        <v>123</v>
      </c>
      <c r="C4" s="15">
        <v>21.84</v>
      </c>
      <c r="D4" s="15">
        <v>22.25</v>
      </c>
      <c r="E4" s="15">
        <v>969.92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0.43775462962962958</v>
      </c>
      <c r="B5" s="14">
        <v>184</v>
      </c>
      <c r="C5" s="15">
        <v>20.71</v>
      </c>
      <c r="D5" s="16">
        <v>22.25</v>
      </c>
      <c r="E5" s="15">
        <v>969.91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0.43844907407407407</v>
      </c>
      <c r="B6" s="14">
        <v>245</v>
      </c>
      <c r="C6" s="15">
        <v>19.72</v>
      </c>
      <c r="D6" s="15">
        <v>22.25</v>
      </c>
      <c r="E6" s="15">
        <v>969.93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0.43914351851851857</v>
      </c>
      <c r="B7" s="14">
        <v>306</v>
      </c>
      <c r="C7" s="15">
        <v>18.649999999999999</v>
      </c>
      <c r="D7" s="16">
        <v>22.25</v>
      </c>
      <c r="E7" s="15">
        <v>969.94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0.43983796296296296</v>
      </c>
      <c r="B8" s="14">
        <v>367</v>
      </c>
      <c r="C8" s="15">
        <v>17.690000000000001</v>
      </c>
      <c r="D8" s="15">
        <v>22.25</v>
      </c>
      <c r="E8" s="15">
        <v>969.94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0.44053240740740746</v>
      </c>
      <c r="B9" s="14">
        <v>428</v>
      </c>
      <c r="C9" s="15">
        <v>16.71</v>
      </c>
      <c r="D9" s="16">
        <v>22.25</v>
      </c>
      <c r="E9" s="15">
        <v>969.93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0.44122685185185184</v>
      </c>
      <c r="B10" s="14">
        <v>489</v>
      </c>
      <c r="C10" s="15">
        <v>15.81</v>
      </c>
      <c r="D10" s="15">
        <v>22.25</v>
      </c>
      <c r="E10" s="15">
        <v>969.93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0.44192129629629634</v>
      </c>
      <c r="B11" s="14">
        <v>550</v>
      </c>
      <c r="C11" s="15">
        <v>15.01</v>
      </c>
      <c r="D11" s="16">
        <v>22.25</v>
      </c>
      <c r="E11" s="15">
        <v>969.9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0.44261574074074073</v>
      </c>
      <c r="B12" s="14">
        <v>611</v>
      </c>
      <c r="C12" s="15">
        <v>14.17</v>
      </c>
      <c r="D12" s="15">
        <v>22.26</v>
      </c>
      <c r="E12" s="15">
        <v>969.95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0.44331018518518522</v>
      </c>
      <c r="B13" s="14">
        <v>672</v>
      </c>
      <c r="C13" s="15">
        <v>13.33</v>
      </c>
      <c r="D13" s="16">
        <v>22.26</v>
      </c>
      <c r="E13" s="15">
        <v>969.93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0.44400462962962961</v>
      </c>
      <c r="B14" s="14">
        <v>733</v>
      </c>
      <c r="C14" s="15">
        <v>12.61</v>
      </c>
      <c r="D14" s="15">
        <v>22.26</v>
      </c>
      <c r="E14" s="15">
        <v>969.95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0.44469907407407411</v>
      </c>
      <c r="B15" s="14">
        <v>794</v>
      </c>
      <c r="C15" s="15">
        <v>11.91</v>
      </c>
      <c r="D15" s="16">
        <v>22.25</v>
      </c>
      <c r="E15" s="15">
        <v>969.95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0.44539351851851849</v>
      </c>
      <c r="B16" s="14">
        <v>855</v>
      </c>
      <c r="C16" s="15">
        <v>11.2</v>
      </c>
      <c r="D16" s="15">
        <v>22.25</v>
      </c>
      <c r="E16" s="15">
        <v>969.97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0.44608796296296299</v>
      </c>
      <c r="B17" s="14">
        <v>916</v>
      </c>
      <c r="C17" s="15">
        <v>10.57</v>
      </c>
      <c r="D17" s="16">
        <v>22.24</v>
      </c>
      <c r="E17" s="15">
        <v>969.96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0.44678240740740738</v>
      </c>
      <c r="B18" s="14">
        <v>977</v>
      </c>
      <c r="C18" s="15">
        <v>10</v>
      </c>
      <c r="D18" s="15">
        <v>22.25</v>
      </c>
      <c r="E18" s="15">
        <v>969.96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0.44747685185185188</v>
      </c>
      <c r="B19" s="14">
        <v>1038</v>
      </c>
      <c r="C19" s="15">
        <v>9.4</v>
      </c>
      <c r="D19" s="16">
        <v>22.23</v>
      </c>
      <c r="E19" s="15">
        <v>969.95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0.44817129629629626</v>
      </c>
      <c r="B20" s="14">
        <v>1099</v>
      </c>
      <c r="C20" s="15">
        <v>8.8000000000000007</v>
      </c>
      <c r="D20" s="15">
        <v>22.24</v>
      </c>
      <c r="E20" s="15">
        <v>969.94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0.44886574074074076</v>
      </c>
      <c r="B21" s="14">
        <v>1160</v>
      </c>
      <c r="C21" s="15">
        <v>8.2899999999999991</v>
      </c>
      <c r="D21" s="16">
        <v>22.23</v>
      </c>
      <c r="E21" s="15">
        <v>969.97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0.4495601851851852</v>
      </c>
      <c r="B22" s="14">
        <v>1221</v>
      </c>
      <c r="C22" s="15">
        <v>7.85</v>
      </c>
      <c r="D22" s="15">
        <v>22.25</v>
      </c>
      <c r="E22" s="15">
        <v>969.94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0.45025462962962964</v>
      </c>
      <c r="B23" s="14">
        <v>1282</v>
      </c>
      <c r="C23" s="15">
        <v>7.28</v>
      </c>
      <c r="D23" s="16">
        <v>22.26</v>
      </c>
      <c r="E23" s="15">
        <v>969.95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0.45094907407407409</v>
      </c>
      <c r="B24" s="14">
        <v>1343</v>
      </c>
      <c r="C24" s="15">
        <v>6.81</v>
      </c>
      <c r="D24" s="15">
        <v>22.25</v>
      </c>
      <c r="E24" s="15">
        <v>969.94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0.45164351851851853</v>
      </c>
      <c r="B25" s="14">
        <v>1404</v>
      </c>
      <c r="C25" s="15">
        <v>6.44</v>
      </c>
      <c r="D25" s="16">
        <v>22.25</v>
      </c>
      <c r="E25" s="15">
        <v>969.92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0.45233796296296297</v>
      </c>
      <c r="B26" s="14">
        <v>1465</v>
      </c>
      <c r="C26" s="15">
        <v>6.07</v>
      </c>
      <c r="D26" s="15">
        <v>22.25</v>
      </c>
      <c r="E26" s="15">
        <v>969.97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0.45303240740740741</v>
      </c>
      <c r="B27" s="14">
        <v>1526</v>
      </c>
      <c r="C27" s="15">
        <v>5.63</v>
      </c>
      <c r="D27" s="16">
        <v>22.25</v>
      </c>
      <c r="E27" s="15">
        <v>969.94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0.45372685185185185</v>
      </c>
      <c r="B28" s="14">
        <v>1587</v>
      </c>
      <c r="C28" s="15">
        <v>5.29</v>
      </c>
      <c r="D28" s="15">
        <v>22.26</v>
      </c>
      <c r="E28" s="15">
        <v>969.94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0.4544212962962963</v>
      </c>
      <c r="B29" s="14">
        <v>1648</v>
      </c>
      <c r="C29" s="15">
        <v>4.92</v>
      </c>
      <c r="D29" s="16">
        <v>22.25</v>
      </c>
      <c r="E29" s="15">
        <v>969.94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0.45511574074074074</v>
      </c>
      <c r="B30" s="14">
        <v>1709</v>
      </c>
      <c r="C30" s="15">
        <v>4.5999999999999996</v>
      </c>
      <c r="D30" s="15">
        <v>22.25</v>
      </c>
      <c r="E30" s="15">
        <v>969.96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0.45581018518518518</v>
      </c>
      <c r="B31" s="14">
        <v>1770</v>
      </c>
      <c r="C31" s="15">
        <v>4.3600000000000003</v>
      </c>
      <c r="D31" s="16">
        <v>22.24</v>
      </c>
      <c r="E31" s="15">
        <v>969.94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0.45650462962962962</v>
      </c>
      <c r="B32" s="14">
        <v>1831</v>
      </c>
      <c r="C32" s="15">
        <v>4.0599999999999996</v>
      </c>
      <c r="D32" s="15">
        <v>22.24</v>
      </c>
      <c r="E32" s="15">
        <v>969.98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0.45719907407407406</v>
      </c>
      <c r="B33" s="14">
        <v>1892</v>
      </c>
      <c r="C33" s="15">
        <v>3.76</v>
      </c>
      <c r="D33" s="16">
        <v>22.24</v>
      </c>
      <c r="E33" s="15">
        <v>969.98</v>
      </c>
      <c r="F33" s="7"/>
      <c r="G33" s="21" t="s">
        <v>3</v>
      </c>
      <c r="H33" s="22">
        <f>AVERAGE(D2:D135)</f>
        <v>22.25186440677966</v>
      </c>
      <c r="I33" s="22">
        <f>_xlfn.STDEV.P(D2:D135)</f>
        <v>1.0652377194896041E-2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0.45789351851851851</v>
      </c>
      <c r="B34" s="14">
        <v>1953</v>
      </c>
      <c r="C34" s="15">
        <v>3.52</v>
      </c>
      <c r="D34" s="15">
        <v>22.24</v>
      </c>
      <c r="E34" s="15">
        <v>969.99</v>
      </c>
      <c r="F34" s="7"/>
      <c r="G34" s="21" t="s">
        <v>4</v>
      </c>
      <c r="H34" s="22">
        <f>AVERAGE(E2:E135)</f>
        <v>969.95610169491533</v>
      </c>
      <c r="I34" s="22">
        <f>_xlfn.STDEV.P(E2:E135)</f>
        <v>3.1784067491123724E-2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0.45858796296296295</v>
      </c>
      <c r="B35" s="14">
        <v>2014</v>
      </c>
      <c r="C35" s="15">
        <v>3.28</v>
      </c>
      <c r="D35" s="15">
        <v>22.25</v>
      </c>
      <c r="E35" s="15">
        <v>969.96</v>
      </c>
      <c r="F35" s="7"/>
      <c r="G35" s="23" t="s">
        <v>11</v>
      </c>
      <c r="H35" s="22">
        <f>C2</f>
        <v>24.36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0.45928240740740739</v>
      </c>
      <c r="B36" s="14">
        <v>2075</v>
      </c>
      <c r="C36" s="15">
        <v>3.08</v>
      </c>
      <c r="D36" s="15">
        <v>22.24</v>
      </c>
      <c r="E36" s="15">
        <v>969.98</v>
      </c>
      <c r="F36" s="7"/>
      <c r="G36" s="23" t="s">
        <v>12</v>
      </c>
      <c r="H36" s="22">
        <f>MAX(C58:C61)</f>
        <v>0.4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0.45997685185185189</v>
      </c>
      <c r="B37" s="14">
        <v>2136</v>
      </c>
      <c r="C37" s="15">
        <v>2.88</v>
      </c>
      <c r="D37" s="15">
        <v>22.24</v>
      </c>
      <c r="E37" s="15">
        <v>969.95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0.46067129629629627</v>
      </c>
      <c r="B38" s="14">
        <v>2197</v>
      </c>
      <c r="C38" s="15">
        <v>2.66</v>
      </c>
      <c r="D38" s="15">
        <v>22.24</v>
      </c>
      <c r="E38" s="15">
        <v>969.97</v>
      </c>
      <c r="F38" s="7"/>
      <c r="G38" s="23" t="s">
        <v>14</v>
      </c>
      <c r="H38" s="22">
        <f>(H35-H36)/H37</f>
        <v>23.96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0.46137731481481481</v>
      </c>
      <c r="B39" s="14">
        <v>2258</v>
      </c>
      <c r="C39" s="15">
        <v>2.54</v>
      </c>
      <c r="D39" s="15">
        <v>22.25</v>
      </c>
      <c r="E39" s="15">
        <v>969.99</v>
      </c>
      <c r="F39" s="7"/>
      <c r="G39" s="23" t="s">
        <v>15</v>
      </c>
      <c r="H39" s="24">
        <f>EXP(INDEX(LINEST(LN(Pressure),T),1,2))</f>
        <v>30.175958380858916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0.46206018518518516</v>
      </c>
      <c r="B40" s="14">
        <v>2319</v>
      </c>
      <c r="C40" s="15">
        <v>2.23</v>
      </c>
      <c r="D40" s="15">
        <v>22.26</v>
      </c>
      <c r="E40" s="15">
        <v>969.97</v>
      </c>
      <c r="F40" s="7"/>
      <c r="G40" s="23" t="s">
        <v>16</v>
      </c>
      <c r="H40" s="26">
        <f>INDEX(LINEST(LN(Pressure),T),1)</f>
        <v>-1.1670096638716077E-3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0.46276620370370369</v>
      </c>
      <c r="B41" s="14">
        <v>2380</v>
      </c>
      <c r="C41" s="15">
        <v>2.13</v>
      </c>
      <c r="D41" s="15">
        <v>22.25</v>
      </c>
      <c r="E41" s="15">
        <v>969.96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0.46346064814814819</v>
      </c>
      <c r="B42" s="14">
        <v>2441</v>
      </c>
      <c r="C42" s="15">
        <v>1.98</v>
      </c>
      <c r="D42" s="15">
        <v>22.26</v>
      </c>
      <c r="E42" s="15">
        <v>969.97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0.46415509259259258</v>
      </c>
      <c r="B43" s="14">
        <v>2502</v>
      </c>
      <c r="C43" s="15">
        <v>1.82</v>
      </c>
      <c r="D43" s="15">
        <v>22.26</v>
      </c>
      <c r="E43" s="15">
        <v>969.99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0.46484953703703707</v>
      </c>
      <c r="B44" s="14">
        <v>2563</v>
      </c>
      <c r="C44" s="15">
        <v>1.64</v>
      </c>
      <c r="D44" s="15">
        <v>22.26</v>
      </c>
      <c r="E44" s="15">
        <v>969.96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0.46554398148148146</v>
      </c>
      <c r="B45" s="14">
        <v>2624</v>
      </c>
      <c r="C45" s="15">
        <v>1.58</v>
      </c>
      <c r="D45" s="15">
        <v>22.26</v>
      </c>
      <c r="E45" s="15">
        <v>969.98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0.46623842592592596</v>
      </c>
      <c r="B46" s="14">
        <v>2685</v>
      </c>
      <c r="C46" s="15">
        <v>1.4</v>
      </c>
      <c r="D46" s="15">
        <v>22.25</v>
      </c>
      <c r="E46" s="15">
        <v>970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0.46693287037037035</v>
      </c>
      <c r="B47" s="14">
        <v>2746</v>
      </c>
      <c r="C47" s="15">
        <v>1.27</v>
      </c>
      <c r="D47" s="15">
        <v>22.26</v>
      </c>
      <c r="E47" s="15">
        <v>969.96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0.46762731481481484</v>
      </c>
      <c r="B48" s="14">
        <v>2807</v>
      </c>
      <c r="C48" s="15">
        <v>1.18</v>
      </c>
      <c r="D48" s="15">
        <v>22.25</v>
      </c>
      <c r="E48" s="15">
        <v>969.98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0.46832175925925923</v>
      </c>
      <c r="B49" s="14">
        <v>2868</v>
      </c>
      <c r="C49" s="15">
        <v>1.08</v>
      </c>
      <c r="D49" s="15">
        <v>22.25</v>
      </c>
      <c r="E49" s="15">
        <v>969.97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0.46901620370370373</v>
      </c>
      <c r="B50" s="14">
        <v>2929</v>
      </c>
      <c r="C50" s="15">
        <v>1.03</v>
      </c>
      <c r="D50" s="15">
        <v>22.26</v>
      </c>
      <c r="E50" s="15">
        <v>969.96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0.46971064814814811</v>
      </c>
      <c r="B51" s="14">
        <v>2990</v>
      </c>
      <c r="C51" s="15">
        <v>0.86</v>
      </c>
      <c r="D51" s="15">
        <v>22.27</v>
      </c>
      <c r="E51" s="15">
        <v>969.98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0.47040509259259261</v>
      </c>
      <c r="B52" s="14">
        <v>3051</v>
      </c>
      <c r="C52" s="15">
        <v>0.79</v>
      </c>
      <c r="D52" s="15">
        <v>22.26</v>
      </c>
      <c r="E52" s="15">
        <v>969.98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0.47109953703703705</v>
      </c>
      <c r="B53" s="14">
        <v>3112</v>
      </c>
      <c r="C53" s="15">
        <v>0.72</v>
      </c>
      <c r="D53" s="15">
        <v>22.26</v>
      </c>
      <c r="E53" s="15">
        <v>969.96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0.47179398148148149</v>
      </c>
      <c r="B54" s="14">
        <v>3173</v>
      </c>
      <c r="C54" s="15">
        <v>0.76</v>
      </c>
      <c r="D54" s="15">
        <v>22.25</v>
      </c>
      <c r="E54" s="15">
        <v>969.99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0.47248842592592594</v>
      </c>
      <c r="B55" s="14">
        <v>3234</v>
      </c>
      <c r="C55" s="15">
        <v>0.6</v>
      </c>
      <c r="D55" s="15">
        <v>22.27</v>
      </c>
      <c r="E55" s="15">
        <v>969.91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0.47318287037037038</v>
      </c>
      <c r="B56" s="14">
        <v>3295</v>
      </c>
      <c r="C56" s="15">
        <v>0.56999999999999995</v>
      </c>
      <c r="D56" s="15">
        <v>22.26</v>
      </c>
      <c r="E56" s="15">
        <v>969.92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0.47387731481481482</v>
      </c>
      <c r="B57" s="14">
        <v>3356</v>
      </c>
      <c r="C57" s="15">
        <v>0.49</v>
      </c>
      <c r="D57" s="15">
        <v>22.26</v>
      </c>
      <c r="E57" s="15">
        <v>969.93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0.47457175925925926</v>
      </c>
      <c r="B58" s="14">
        <v>3417</v>
      </c>
      <c r="C58" s="15">
        <v>0.4</v>
      </c>
      <c r="D58" s="15">
        <v>22.26</v>
      </c>
      <c r="E58" s="15">
        <v>969.95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0.4752662037037037</v>
      </c>
      <c r="B59" s="14">
        <v>3478</v>
      </c>
      <c r="C59" s="15">
        <v>0.4</v>
      </c>
      <c r="D59" s="15">
        <v>22.25</v>
      </c>
      <c r="E59" s="15">
        <v>969.94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0.47596064814814815</v>
      </c>
      <c r="B60" s="14">
        <v>3539</v>
      </c>
      <c r="C60" s="15">
        <v>0.32</v>
      </c>
      <c r="D60" s="15">
        <v>22.24</v>
      </c>
      <c r="E60" s="15">
        <v>969.96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/>
      <c r="B61" s="14"/>
      <c r="C61" s="15"/>
      <c r="D61" s="15"/>
      <c r="E61" s="15"/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2017-06-08T12:25:01Z</dcterms:modified>
</cp:coreProperties>
</file>