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\20171117\"/>
    </mc:Choice>
  </mc:AlternateContent>
  <bookViews>
    <workbookView xWindow="-1515" yWindow="315" windowWidth="12375" windowHeight="7245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<sst xmlns="http://schemas.openxmlformats.org/spreadsheetml/2006/main" count="83" uniqueCount="46">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</sst>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0.99850424464354504</c:v>
                </c:pt>
                <c:pt idx="1">
                  <c:v>0.99762950646549298</c:v>
                </c:pt>
                <c:pt idx="2">
                  <c:v>0.99700764859631819</c:v>
                </c:pt>
                <c:pt idx="3">
                  <c:v>0.99681997229393848</c:v>
                </c:pt>
                <c:pt idx="4">
                  <c:v>0.9963099263280728</c:v>
                </c:pt>
                <c:pt idx="5">
                  <c:v>0.99576315145177419</c:v>
                </c:pt>
                <c:pt idx="6">
                  <c:v>0.99537298754823811</c:v>
                </c:pt>
                <c:pt idx="7">
                  <c:v>0.99508057739304834</c:v>
                </c:pt>
                <c:pt idx="8">
                  <c:v>0.99457784320616804</c:v>
                </c:pt>
                <c:pt idx="9">
                  <c:v>0.99427545904455117</c:v>
                </c:pt>
                <c:pt idx="10">
                  <c:v>0.99393788249666348</c:v>
                </c:pt>
                <c:pt idx="11">
                  <c:v>0.99355369940405425</c:v>
                </c:pt>
                <c:pt idx="12">
                  <c:v>0.99324749868623374</c:v>
                </c:pt>
                <c:pt idx="13">
                  <c:v>0.99310972936855513</c:v>
                </c:pt>
                <c:pt idx="14">
                  <c:v>0.99279183488283318</c:v>
                </c:pt>
                <c:pt idx="15">
                  <c:v>0.99256091602486407</c:v>
                </c:pt>
                <c:pt idx="16">
                  <c:v>0.99249872564714414</c:v>
                </c:pt>
                <c:pt idx="17">
                  <c:v>0.99236555138310956</c:v>
                </c:pt>
                <c:pt idx="18">
                  <c:v>0.99231278632966569</c:v>
                </c:pt>
                <c:pt idx="19">
                  <c:v>0.99217881782412598</c:v>
                </c:pt>
                <c:pt idx="20">
                  <c:v>0.98928136133669842</c:v>
                </c:pt>
                <c:pt idx="21">
                  <c:v>0.99191811139306352</c:v>
                </c:pt>
                <c:pt idx="22">
                  <c:v>0.99192226244516324</c:v>
                </c:pt>
                <c:pt idx="23">
                  <c:v>0.99172275909386487</c:v>
                </c:pt>
                <c:pt idx="24">
                  <c:v>0.99168201914392562</c:v>
                </c:pt>
                <c:pt idx="25">
                  <c:v>0.99153483183266966</c:v>
                </c:pt>
                <c:pt idx="26">
                  <c:v>0.99146473463481088</c:v>
                </c:pt>
                <c:pt idx="27">
                  <c:v>0.99126111120140048</c:v>
                </c:pt>
                <c:pt idx="28">
                  <c:v>0.9912346178361634</c:v>
                </c:pt>
                <c:pt idx="29">
                  <c:v>0.99106652633164671</c:v>
                </c:pt>
                <c:pt idx="30">
                  <c:v>0.99084192807930793</c:v>
                </c:pt>
                <c:pt idx="31">
                  <c:v>0.99074175670415521</c:v>
                </c:pt>
                <c:pt idx="32">
                  <c:v>0.99053340795662603</c:v>
                </c:pt>
                <c:pt idx="33">
                  <c:v>0.99037406933891836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79.95</c:v>
                </c:pt>
                <c:pt idx="2">
                  <c:v>120.2</c:v>
                </c:pt>
                <c:pt idx="3">
                  <c:v>160.15</c:v>
                </c:pt>
                <c:pt idx="4">
                  <c:v>200.3</c:v>
                </c:pt>
                <c:pt idx="5">
                  <c:v>240.5</c:v>
                </c:pt>
                <c:pt idx="6">
                  <c:v>280.7</c:v>
                </c:pt>
                <c:pt idx="7">
                  <c:v>320.89999999999998</c:v>
                </c:pt>
                <c:pt idx="8">
                  <c:v>361.2</c:v>
                </c:pt>
                <c:pt idx="9">
                  <c:v>401.5</c:v>
                </c:pt>
                <c:pt idx="10">
                  <c:v>441.8</c:v>
                </c:pt>
                <c:pt idx="11">
                  <c:v>482.15</c:v>
                </c:pt>
                <c:pt idx="12">
                  <c:v>522.45000000000005</c:v>
                </c:pt>
                <c:pt idx="13">
                  <c:v>562.79999999999995</c:v>
                </c:pt>
                <c:pt idx="14">
                  <c:v>603.15</c:v>
                </c:pt>
                <c:pt idx="15">
                  <c:v>623.4</c:v>
                </c:pt>
                <c:pt idx="16">
                  <c:v>643.54999999999995</c:v>
                </c:pt>
                <c:pt idx="17">
                  <c:v>663.75</c:v>
                </c:pt>
                <c:pt idx="18">
                  <c:v>683.9</c:v>
                </c:pt>
                <c:pt idx="19">
                  <c:v>704.15</c:v>
                </c:pt>
                <c:pt idx="20">
                  <c:v>724.25</c:v>
                </c:pt>
                <c:pt idx="21">
                  <c:v>744.5</c:v>
                </c:pt>
                <c:pt idx="22">
                  <c:v>764.7</c:v>
                </c:pt>
                <c:pt idx="23">
                  <c:v>784.9</c:v>
                </c:pt>
                <c:pt idx="24">
                  <c:v>805.1</c:v>
                </c:pt>
                <c:pt idx="25">
                  <c:v>825.35</c:v>
                </c:pt>
                <c:pt idx="26">
                  <c:v>845.5</c:v>
                </c:pt>
                <c:pt idx="27">
                  <c:v>865.85</c:v>
                </c:pt>
                <c:pt idx="28">
                  <c:v>886.05</c:v>
                </c:pt>
                <c:pt idx="29">
                  <c:v>906.3</c:v>
                </c:pt>
                <c:pt idx="30">
                  <c:v>926.65</c:v>
                </c:pt>
                <c:pt idx="31">
                  <c:v>946.85</c:v>
                </c:pt>
                <c:pt idx="32">
                  <c:v>967.2</c:v>
                </c:pt>
                <c:pt idx="33">
                  <c:v>987.55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600.4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2800.2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3589.6</c:v>
                </c:pt>
                <c:pt idx="21">
                  <c:v>3699.8</c:v>
                </c:pt>
                <c:pt idx="22">
                  <c:v>3800.2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4199.8</c:v>
                </c:pt>
                <c:pt idx="27">
                  <c:v>4300</c:v>
                </c:pt>
                <c:pt idx="28">
                  <c:v>4400.2</c:v>
                </c:pt>
                <c:pt idx="29">
                  <c:v>4500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79.95</c:v>
                </c:pt>
                <c:pt idx="2">
                  <c:v>120.2</c:v>
                </c:pt>
                <c:pt idx="3">
                  <c:v>160.15</c:v>
                </c:pt>
                <c:pt idx="4">
                  <c:v>200.3</c:v>
                </c:pt>
                <c:pt idx="5">
                  <c:v>240.5</c:v>
                </c:pt>
                <c:pt idx="6">
                  <c:v>280.7</c:v>
                </c:pt>
                <c:pt idx="7">
                  <c:v>320.89999999999998</c:v>
                </c:pt>
                <c:pt idx="8">
                  <c:v>361.2</c:v>
                </c:pt>
                <c:pt idx="9">
                  <c:v>401.5</c:v>
                </c:pt>
                <c:pt idx="10">
                  <c:v>441.8</c:v>
                </c:pt>
                <c:pt idx="11">
                  <c:v>482.15</c:v>
                </c:pt>
                <c:pt idx="12">
                  <c:v>522.45000000000005</c:v>
                </c:pt>
                <c:pt idx="13">
                  <c:v>562.79999999999995</c:v>
                </c:pt>
                <c:pt idx="14">
                  <c:v>603.15</c:v>
                </c:pt>
                <c:pt idx="15">
                  <c:v>623.4</c:v>
                </c:pt>
                <c:pt idx="16">
                  <c:v>643.54999999999995</c:v>
                </c:pt>
                <c:pt idx="17">
                  <c:v>663.75</c:v>
                </c:pt>
                <c:pt idx="18">
                  <c:v>683.9</c:v>
                </c:pt>
                <c:pt idx="19">
                  <c:v>704.15</c:v>
                </c:pt>
                <c:pt idx="20">
                  <c:v>724.25</c:v>
                </c:pt>
                <c:pt idx="21">
                  <c:v>744.5</c:v>
                </c:pt>
                <c:pt idx="22">
                  <c:v>764.7</c:v>
                </c:pt>
                <c:pt idx="23">
                  <c:v>784.9</c:v>
                </c:pt>
                <c:pt idx="24">
                  <c:v>805.1</c:v>
                </c:pt>
                <c:pt idx="25">
                  <c:v>825.35</c:v>
                </c:pt>
                <c:pt idx="26">
                  <c:v>845.5</c:v>
                </c:pt>
                <c:pt idx="27">
                  <c:v>865.85</c:v>
                </c:pt>
                <c:pt idx="28">
                  <c:v>886.05</c:v>
                </c:pt>
                <c:pt idx="29">
                  <c:v>906.3</c:v>
                </c:pt>
                <c:pt idx="30">
                  <c:v>926.65</c:v>
                </c:pt>
                <c:pt idx="31">
                  <c:v>946.85</c:v>
                </c:pt>
                <c:pt idx="32">
                  <c:v>967.2</c:v>
                </c:pt>
                <c:pt idx="33">
                  <c:v>987.55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0.23333333333333334</c:v>
                </c:pt>
                <c:pt idx="9">
                  <c:v>2.2833333333333332</c:v>
                </c:pt>
                <c:pt idx="10">
                  <c:v>4.9000000000000004</c:v>
                </c:pt>
                <c:pt idx="11">
                  <c:v>5.6</c:v>
                </c:pt>
                <c:pt idx="12">
                  <c:v>9.85</c:v>
                </c:pt>
                <c:pt idx="13">
                  <c:v>13.033333333333333</c:v>
                </c:pt>
                <c:pt idx="14">
                  <c:v>14.8</c:v>
                </c:pt>
                <c:pt idx="15">
                  <c:v>15.15</c:v>
                </c:pt>
                <c:pt idx="16">
                  <c:v>15.35</c:v>
                </c:pt>
                <c:pt idx="17">
                  <c:v>15.883333333333333</c:v>
                </c:pt>
                <c:pt idx="18">
                  <c:v>16.850000000000001</c:v>
                </c:pt>
                <c:pt idx="19">
                  <c:v>18.316666666666666</c:v>
                </c:pt>
                <c:pt idx="20">
                  <c:v>17.5</c:v>
                </c:pt>
                <c:pt idx="21">
                  <c:v>18.883333333333333</c:v>
                </c:pt>
                <c:pt idx="22">
                  <c:v>19.8</c:v>
                </c:pt>
                <c:pt idx="23">
                  <c:v>20.45</c:v>
                </c:pt>
                <c:pt idx="24">
                  <c:v>21.75</c:v>
                </c:pt>
                <c:pt idx="25">
                  <c:v>21.966666666666665</c:v>
                </c:pt>
                <c:pt idx="26">
                  <c:v>22.2</c:v>
                </c:pt>
                <c:pt idx="27">
                  <c:v>23.05</c:v>
                </c:pt>
                <c:pt idx="28">
                  <c:v>23.083333333333332</c:v>
                </c:pt>
                <c:pt idx="29">
                  <c:v>24.1</c:v>
                </c:pt>
                <c:pt idx="30">
                  <c:v>24.816666666666666</c:v>
                </c:pt>
                <c:pt idx="31">
                  <c:v>26.933333333333334</c:v>
                </c:pt>
                <c:pt idx="32">
                  <c:v>29.066666666666666</c:v>
                </c:pt>
                <c:pt idx="33" formatCode="General">
                  <c:v>33.783333333333331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79.95</c:v>
                </c:pt>
                <c:pt idx="2">
                  <c:v>120.2</c:v>
                </c:pt>
                <c:pt idx="3">
                  <c:v>160.15</c:v>
                </c:pt>
                <c:pt idx="4">
                  <c:v>200.3</c:v>
                </c:pt>
                <c:pt idx="5">
                  <c:v>240.5</c:v>
                </c:pt>
                <c:pt idx="6">
                  <c:v>280.7</c:v>
                </c:pt>
                <c:pt idx="7">
                  <c:v>320.89999999999998</c:v>
                </c:pt>
                <c:pt idx="8">
                  <c:v>361.2</c:v>
                </c:pt>
                <c:pt idx="9">
                  <c:v>401.5</c:v>
                </c:pt>
                <c:pt idx="10">
                  <c:v>441.8</c:v>
                </c:pt>
                <c:pt idx="11">
                  <c:v>482.15</c:v>
                </c:pt>
                <c:pt idx="12">
                  <c:v>522.45000000000005</c:v>
                </c:pt>
                <c:pt idx="13">
                  <c:v>562.79999999999995</c:v>
                </c:pt>
                <c:pt idx="14">
                  <c:v>603.15</c:v>
                </c:pt>
                <c:pt idx="15">
                  <c:v>623.4</c:v>
                </c:pt>
                <c:pt idx="16">
                  <c:v>643.54999999999995</c:v>
                </c:pt>
                <c:pt idx="17">
                  <c:v>663.75</c:v>
                </c:pt>
                <c:pt idx="18">
                  <c:v>683.9</c:v>
                </c:pt>
                <c:pt idx="19">
                  <c:v>704.15</c:v>
                </c:pt>
                <c:pt idx="20">
                  <c:v>724.25</c:v>
                </c:pt>
                <c:pt idx="21">
                  <c:v>744.5</c:v>
                </c:pt>
                <c:pt idx="22">
                  <c:v>764.7</c:v>
                </c:pt>
                <c:pt idx="23">
                  <c:v>784.9</c:v>
                </c:pt>
                <c:pt idx="24">
                  <c:v>805.1</c:v>
                </c:pt>
                <c:pt idx="25">
                  <c:v>825.35</c:v>
                </c:pt>
                <c:pt idx="26">
                  <c:v>845.5</c:v>
                </c:pt>
                <c:pt idx="27">
                  <c:v>865.85</c:v>
                </c:pt>
                <c:pt idx="28">
                  <c:v>886.05</c:v>
                </c:pt>
                <c:pt idx="29">
                  <c:v>906.3</c:v>
                </c:pt>
                <c:pt idx="30">
                  <c:v>926.65</c:v>
                </c:pt>
                <c:pt idx="31">
                  <c:v>946.85</c:v>
                </c:pt>
                <c:pt idx="32">
                  <c:v>967.2</c:v>
                </c:pt>
                <c:pt idx="33">
                  <c:v>987.55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600.4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2800.2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3589.6</c:v>
                </c:pt>
                <c:pt idx="21">
                  <c:v>3699.8</c:v>
                </c:pt>
                <c:pt idx="22">
                  <c:v>3800.2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4199.8</c:v>
                </c:pt>
                <c:pt idx="27">
                  <c:v>4300</c:v>
                </c:pt>
                <c:pt idx="28">
                  <c:v>4400.2</c:v>
                </c:pt>
                <c:pt idx="29">
                  <c:v>4500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79.95</c:v>
                </c:pt>
                <c:pt idx="2">
                  <c:v>120.2</c:v>
                </c:pt>
                <c:pt idx="3">
                  <c:v>160.15</c:v>
                </c:pt>
                <c:pt idx="4">
                  <c:v>200.3</c:v>
                </c:pt>
                <c:pt idx="5">
                  <c:v>240.5</c:v>
                </c:pt>
                <c:pt idx="6">
                  <c:v>280.7</c:v>
                </c:pt>
                <c:pt idx="7">
                  <c:v>320.89999999999998</c:v>
                </c:pt>
                <c:pt idx="8">
                  <c:v>361.2</c:v>
                </c:pt>
                <c:pt idx="9">
                  <c:v>401.5</c:v>
                </c:pt>
                <c:pt idx="10">
                  <c:v>441.8</c:v>
                </c:pt>
                <c:pt idx="11">
                  <c:v>482.15</c:v>
                </c:pt>
                <c:pt idx="12">
                  <c:v>522.45000000000005</c:v>
                </c:pt>
                <c:pt idx="13">
                  <c:v>562.79999999999995</c:v>
                </c:pt>
                <c:pt idx="14">
                  <c:v>603.15</c:v>
                </c:pt>
                <c:pt idx="15">
                  <c:v>623.4</c:v>
                </c:pt>
                <c:pt idx="16">
                  <c:v>643.54999999999995</c:v>
                </c:pt>
                <c:pt idx="17">
                  <c:v>663.75</c:v>
                </c:pt>
                <c:pt idx="18">
                  <c:v>683.9</c:v>
                </c:pt>
                <c:pt idx="19">
                  <c:v>704.15</c:v>
                </c:pt>
                <c:pt idx="20">
                  <c:v>724.25</c:v>
                </c:pt>
                <c:pt idx="21">
                  <c:v>744.5</c:v>
                </c:pt>
                <c:pt idx="22">
                  <c:v>764.7</c:v>
                </c:pt>
                <c:pt idx="23">
                  <c:v>784.9</c:v>
                </c:pt>
                <c:pt idx="24">
                  <c:v>805.1</c:v>
                </c:pt>
                <c:pt idx="25">
                  <c:v>825.35</c:v>
                </c:pt>
                <c:pt idx="26">
                  <c:v>845.5</c:v>
                </c:pt>
                <c:pt idx="27">
                  <c:v>865.85</c:v>
                </c:pt>
                <c:pt idx="28">
                  <c:v>886.05</c:v>
                </c:pt>
                <c:pt idx="29">
                  <c:v>906.3</c:v>
                </c:pt>
                <c:pt idx="30">
                  <c:v>926.65</c:v>
                </c:pt>
                <c:pt idx="31">
                  <c:v>946.85</c:v>
                </c:pt>
                <c:pt idx="32">
                  <c:v>967.2</c:v>
                </c:pt>
                <c:pt idx="33">
                  <c:v>987.55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0.23333333333333334</c:v>
                </c:pt>
                <c:pt idx="9">
                  <c:v>2.2833333333333332</c:v>
                </c:pt>
                <c:pt idx="10">
                  <c:v>4.9000000000000004</c:v>
                </c:pt>
                <c:pt idx="11">
                  <c:v>5.6</c:v>
                </c:pt>
                <c:pt idx="12">
                  <c:v>9.85</c:v>
                </c:pt>
                <c:pt idx="13">
                  <c:v>13.033333333333333</c:v>
                </c:pt>
                <c:pt idx="14">
                  <c:v>14.8</c:v>
                </c:pt>
                <c:pt idx="15">
                  <c:v>15.15</c:v>
                </c:pt>
                <c:pt idx="16">
                  <c:v>15.35</c:v>
                </c:pt>
                <c:pt idx="17">
                  <c:v>15.883333333333333</c:v>
                </c:pt>
                <c:pt idx="18">
                  <c:v>16.850000000000001</c:v>
                </c:pt>
                <c:pt idx="19">
                  <c:v>18.316666666666666</c:v>
                </c:pt>
                <c:pt idx="20">
                  <c:v>17.5</c:v>
                </c:pt>
                <c:pt idx="21">
                  <c:v>18.883333333333333</c:v>
                </c:pt>
                <c:pt idx="22">
                  <c:v>19.8</c:v>
                </c:pt>
                <c:pt idx="23">
                  <c:v>20.45</c:v>
                </c:pt>
                <c:pt idx="24">
                  <c:v>21.75</c:v>
                </c:pt>
                <c:pt idx="25">
                  <c:v>21.966666666666665</c:v>
                </c:pt>
                <c:pt idx="26">
                  <c:v>22.2</c:v>
                </c:pt>
                <c:pt idx="27">
                  <c:v>23.05</c:v>
                </c:pt>
                <c:pt idx="28">
                  <c:v>23.083333333333332</c:v>
                </c:pt>
                <c:pt idx="29">
                  <c:v>24.1</c:v>
                </c:pt>
                <c:pt idx="30">
                  <c:v>24.816666666666666</c:v>
                </c:pt>
                <c:pt idx="31">
                  <c:v>26.933333333333334</c:v>
                </c:pt>
                <c:pt idx="32">
                  <c:v>29.066666666666666</c:v>
                </c:pt>
                <c:pt idx="33" formatCode="General">
                  <c:v>33.783333333333331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workbookViewId="0">
      <selection activeCell="H16" sqref="H16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199.6</v>
      </c>
      <c r="C4" s="17">
        <f>A4/$Q$2</f>
        <v>39.920159680638726</v>
      </c>
      <c r="D4" s="20">
        <v>39.9</v>
      </c>
      <c r="E4" s="22">
        <f>B4/D4</f>
        <v>5.0025062656641603</v>
      </c>
      <c r="F4" s="17">
        <f>E4/$Q$2</f>
        <v>0.99850424464354504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79.95</v>
      </c>
      <c r="E5" s="22">
        <f t="shared" ref="E5:E37" si="1">B5/D5</f>
        <v>4.9981238273921198</v>
      </c>
      <c r="F5" s="17">
        <f t="shared" ref="F5:F37" si="2">E5/$Q$2</f>
        <v>0.99762950646549298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8" t="s">
        <v>16</v>
      </c>
      <c r="Q5" s="28"/>
    </row>
    <row r="6" spans="1:17" ht="15">
      <c r="A6" s="17">
        <v>600</v>
      </c>
      <c r="B6" s="21">
        <v>600.4</v>
      </c>
      <c r="C6" s="17">
        <f t="shared" si="0"/>
        <v>119.76047904191617</v>
      </c>
      <c r="D6" s="20">
        <v>120.2</v>
      </c>
      <c r="E6" s="22">
        <f t="shared" si="1"/>
        <v>4.9950083194675541</v>
      </c>
      <c r="F6" s="17">
        <f t="shared" si="2"/>
        <v>0.99700764859631819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160.15</v>
      </c>
      <c r="E7" s="22">
        <f t="shared" si="1"/>
        <v>4.9940680611926318</v>
      </c>
      <c r="F7" s="17">
        <f t="shared" si="2"/>
        <v>0.99681997229393848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200.3</v>
      </c>
      <c r="E8" s="22">
        <f t="shared" si="1"/>
        <v>4.9915127309036444</v>
      </c>
      <c r="F8" s="17">
        <f t="shared" si="2"/>
        <v>0.9963099263280728</v>
      </c>
      <c r="G8" s="18">
        <v>0</v>
      </c>
      <c r="H8" s="22">
        <f t="shared" si="3"/>
        <v>0</v>
      </c>
      <c r="I8" s="22">
        <f t="shared" si="4"/>
        <v>0</v>
      </c>
      <c r="P8" s="28" t="s">
        <v>15</v>
      </c>
      <c r="Q8" s="28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240.5</v>
      </c>
      <c r="E9" s="22">
        <f t="shared" si="1"/>
        <v>4.9887733887733887</v>
      </c>
      <c r="F9" s="17">
        <f t="shared" si="2"/>
        <v>0.99576315145177419</v>
      </c>
      <c r="G9" s="18">
        <v>2</v>
      </c>
      <c r="H9" s="22">
        <f t="shared" si="3"/>
        <v>3.3333333333333333E-2</v>
      </c>
      <c r="I9" s="22">
        <f t="shared" si="4"/>
        <v>2.3570226039551587E-2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280.7</v>
      </c>
      <c r="E10" s="22">
        <f t="shared" si="1"/>
        <v>4.9868186676166726</v>
      </c>
      <c r="F10" s="17">
        <f t="shared" si="2"/>
        <v>0.99537298754823811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320.89999999999998</v>
      </c>
      <c r="E11" s="22">
        <f t="shared" si="1"/>
        <v>4.9853536927391717</v>
      </c>
      <c r="F11" s="17">
        <f t="shared" si="2"/>
        <v>0.99508057739304834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361.2</v>
      </c>
      <c r="E12" s="22">
        <f t="shared" si="1"/>
        <v>4.9828349944629018</v>
      </c>
      <c r="F12" s="17">
        <f t="shared" si="2"/>
        <v>0.99457784320616804</v>
      </c>
      <c r="G12" s="18">
        <v>14</v>
      </c>
      <c r="H12" s="22">
        <f t="shared" si="3"/>
        <v>0.23333333333333334</v>
      </c>
      <c r="I12" s="22">
        <f t="shared" si="4"/>
        <v>6.2360956446232359E-2</v>
      </c>
      <c r="P12" s="12"/>
      <c r="Q12" s="12"/>
    </row>
    <row r="13" spans="1:17" ht="15">
      <c r="A13" s="19">
        <v>2000</v>
      </c>
      <c r="B13" s="21">
        <v>2000</v>
      </c>
      <c r="C13" s="17">
        <f t="shared" si="0"/>
        <v>399.20159680638722</v>
      </c>
      <c r="D13" s="20">
        <v>401.5</v>
      </c>
      <c r="E13" s="22">
        <f t="shared" si="1"/>
        <v>4.9813200498132009</v>
      </c>
      <c r="F13" s="17">
        <f t="shared" si="2"/>
        <v>0.99427545904455117</v>
      </c>
      <c r="G13" s="18">
        <v>137</v>
      </c>
      <c r="H13" s="22">
        <f t="shared" si="3"/>
        <v>2.2833333333333332</v>
      </c>
      <c r="I13" s="22">
        <f t="shared" si="4"/>
        <v>0.19507833184532711</v>
      </c>
      <c r="P13" s="12" t="s">
        <v>14</v>
      </c>
      <c r="Q13" s="13">
        <v>500</v>
      </c>
    </row>
    <row r="14" spans="1:17" ht="15">
      <c r="A14" s="19">
        <v>2200</v>
      </c>
      <c r="B14" s="21">
        <v>2200</v>
      </c>
      <c r="C14" s="17">
        <f t="shared" si="0"/>
        <v>439.12175648702595</v>
      </c>
      <c r="D14" s="20">
        <v>441.8</v>
      </c>
      <c r="E14" s="22">
        <f t="shared" si="1"/>
        <v>4.9796287913082837</v>
      </c>
      <c r="F14" s="17">
        <f t="shared" si="2"/>
        <v>0.99393788249666348</v>
      </c>
      <c r="G14" s="18">
        <v>294</v>
      </c>
      <c r="H14" s="22">
        <f t="shared" si="3"/>
        <v>4.9000000000000004</v>
      </c>
      <c r="I14" s="22">
        <f t="shared" si="4"/>
        <v>0.28577380332470415</v>
      </c>
      <c r="P14" s="12" t="s">
        <v>13</v>
      </c>
      <c r="Q14" s="13">
        <v>500</v>
      </c>
    </row>
    <row r="15" spans="1:17" ht="15">
      <c r="A15" s="19">
        <v>2400</v>
      </c>
      <c r="B15" s="21">
        <v>2400</v>
      </c>
      <c r="C15" s="17">
        <f t="shared" si="0"/>
        <v>479.04191616766468</v>
      </c>
      <c r="D15" s="20">
        <v>482.15</v>
      </c>
      <c r="E15" s="22">
        <f t="shared" si="1"/>
        <v>4.9777040340143115</v>
      </c>
      <c r="F15" s="17">
        <f t="shared" si="2"/>
        <v>0.99355369940405425</v>
      </c>
      <c r="G15" s="18">
        <v>336</v>
      </c>
      <c r="H15" s="22">
        <f t="shared" si="3"/>
        <v>5.6</v>
      </c>
      <c r="I15" s="22">
        <f t="shared" si="4"/>
        <v>0.30550504633038933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522.45000000000005</v>
      </c>
      <c r="E16" s="22">
        <f t="shared" si="1"/>
        <v>4.9761699684180307</v>
      </c>
      <c r="F16" s="17">
        <f t="shared" si="2"/>
        <v>0.99324749868623374</v>
      </c>
      <c r="G16" s="18">
        <v>591</v>
      </c>
      <c r="H16" s="22">
        <f t="shared" si="3"/>
        <v>9.85</v>
      </c>
      <c r="I16" s="22">
        <f t="shared" si="4"/>
        <v>0.4051748593714406</v>
      </c>
      <c r="P16" s="28" t="s">
        <v>22</v>
      </c>
      <c r="Q16" s="28"/>
    </row>
    <row r="17" spans="1:17" ht="15">
      <c r="A17" s="19">
        <v>2800</v>
      </c>
      <c r="B17" s="21">
        <v>2800.2</v>
      </c>
      <c r="C17" s="17">
        <f t="shared" si="0"/>
        <v>558.88223552894215</v>
      </c>
      <c r="D17" s="29">
        <v>562.79999999999995</v>
      </c>
      <c r="E17" s="22">
        <f t="shared" si="1"/>
        <v>4.9754797441364609</v>
      </c>
      <c r="F17" s="17">
        <f t="shared" si="2"/>
        <v>0.99310972936855513</v>
      </c>
      <c r="G17" s="18">
        <v>782</v>
      </c>
      <c r="H17" s="22">
        <f t="shared" si="3"/>
        <v>13.033333333333333</v>
      </c>
      <c r="I17" s="22">
        <f t="shared" si="4"/>
        <v>0.46607104847031877</v>
      </c>
      <c r="P17" s="12" t="s">
        <v>17</v>
      </c>
      <c r="Q17" s="13" t="s">
        <v>44</v>
      </c>
    </row>
    <row r="18" spans="1:17" ht="15">
      <c r="A18" s="19">
        <v>3000</v>
      </c>
      <c r="B18" s="21">
        <v>3000</v>
      </c>
      <c r="C18" s="17">
        <f t="shared" si="0"/>
        <v>598.80239520958082</v>
      </c>
      <c r="D18" s="29">
        <v>603.15</v>
      </c>
      <c r="E18" s="22">
        <f t="shared" si="1"/>
        <v>4.9738870927629941</v>
      </c>
      <c r="F18" s="17">
        <f t="shared" si="2"/>
        <v>0.99279183488283318</v>
      </c>
      <c r="G18" s="18">
        <v>888</v>
      </c>
      <c r="H18" s="22">
        <f t="shared" si="3"/>
        <v>14.8</v>
      </c>
      <c r="I18" s="22">
        <f t="shared" si="4"/>
        <v>0.49665548085837796</v>
      </c>
      <c r="P18" s="12" t="s">
        <v>23</v>
      </c>
      <c r="Q18" s="13">
        <v>-142</v>
      </c>
    </row>
    <row r="19" spans="1:17" ht="15">
      <c r="A19" s="19">
        <v>3100</v>
      </c>
      <c r="B19" s="21">
        <v>3100</v>
      </c>
      <c r="C19" s="17">
        <f t="shared" si="0"/>
        <v>618.76247504990022</v>
      </c>
      <c r="D19" s="20">
        <v>623.4</v>
      </c>
      <c r="E19" s="22">
        <f t="shared" si="1"/>
        <v>4.9727301892845688</v>
      </c>
      <c r="F19" s="17">
        <f t="shared" si="2"/>
        <v>0.99256091602486407</v>
      </c>
      <c r="G19" s="18">
        <v>909</v>
      </c>
      <c r="H19" s="22">
        <f t="shared" si="3"/>
        <v>15.15</v>
      </c>
      <c r="I19" s="22">
        <f t="shared" si="4"/>
        <v>0.50249378105604448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643.54999999999995</v>
      </c>
      <c r="E20" s="22">
        <f t="shared" si="1"/>
        <v>4.9724186154921917</v>
      </c>
      <c r="F20" s="17">
        <f t="shared" si="2"/>
        <v>0.99249872564714414</v>
      </c>
      <c r="G20" s="18">
        <v>921</v>
      </c>
      <c r="H20" s="22">
        <f t="shared" si="3"/>
        <v>15.35</v>
      </c>
      <c r="I20" s="22">
        <f t="shared" si="4"/>
        <v>0.50579969684978399</v>
      </c>
      <c r="P20" s="28" t="s">
        <v>24</v>
      </c>
      <c r="Q20" s="28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663.75</v>
      </c>
      <c r="E21" s="22">
        <f t="shared" si="1"/>
        <v>4.9717514124293789</v>
      </c>
      <c r="F21" s="17">
        <f t="shared" si="2"/>
        <v>0.99236555138310956</v>
      </c>
      <c r="G21" s="18">
        <v>953</v>
      </c>
      <c r="H21" s="22">
        <f t="shared" si="3"/>
        <v>15.883333333333333</v>
      </c>
      <c r="I21" s="22">
        <f t="shared" si="4"/>
        <v>0.51451163468110439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683.9</v>
      </c>
      <c r="E22" s="22">
        <f t="shared" si="1"/>
        <v>4.9714870595116247</v>
      </c>
      <c r="F22" s="17">
        <f t="shared" si="2"/>
        <v>0.99231278632966569</v>
      </c>
      <c r="G22" s="18">
        <v>1011</v>
      </c>
      <c r="H22" s="22">
        <f t="shared" si="3"/>
        <v>16.850000000000001</v>
      </c>
      <c r="I22" s="22">
        <f t="shared" si="4"/>
        <v>0.52993710318615483</v>
      </c>
      <c r="P22" s="12" t="s">
        <v>25</v>
      </c>
      <c r="Q22" s="13">
        <v>60</v>
      </c>
    </row>
    <row r="23" spans="1:17">
      <c r="A23" s="19">
        <v>3500</v>
      </c>
      <c r="B23" s="21">
        <v>3500.2</v>
      </c>
      <c r="C23" s="17">
        <f t="shared" si="0"/>
        <v>698.60279441117768</v>
      </c>
      <c r="D23" s="20">
        <v>704.15</v>
      </c>
      <c r="E23" s="22">
        <f t="shared" si="1"/>
        <v>4.9708158772988709</v>
      </c>
      <c r="F23" s="17">
        <f t="shared" si="2"/>
        <v>0.99217881782412598</v>
      </c>
      <c r="G23" s="18">
        <v>1099</v>
      </c>
      <c r="H23" s="22">
        <f t="shared" si="3"/>
        <v>18.316666666666666</v>
      </c>
      <c r="I23" s="22">
        <f t="shared" si="4"/>
        <v>0.55251948180835919</v>
      </c>
    </row>
    <row r="24" spans="1:17">
      <c r="A24" s="19">
        <v>3600</v>
      </c>
      <c r="B24" s="21">
        <v>3589.6</v>
      </c>
      <c r="C24" s="17">
        <f t="shared" si="0"/>
        <v>718.56287425149708</v>
      </c>
      <c r="D24" s="20">
        <v>724.25</v>
      </c>
      <c r="E24" s="22">
        <f>B24/D24</f>
        <v>4.9562996202968588</v>
      </c>
      <c r="F24" s="17">
        <f t="shared" si="2"/>
        <v>0.98928136133669842</v>
      </c>
      <c r="G24" s="18">
        <v>1050</v>
      </c>
      <c r="H24" s="22">
        <f>G24/$Q$22</f>
        <v>17.5</v>
      </c>
      <c r="I24" s="22">
        <f>SQRT(G24)/$Q$22</f>
        <v>0.54006172486732162</v>
      </c>
    </row>
    <row r="25" spans="1:17" ht="15">
      <c r="A25" s="19">
        <v>3700</v>
      </c>
      <c r="B25" s="21">
        <v>3699.8</v>
      </c>
      <c r="C25" s="17">
        <f t="shared" si="0"/>
        <v>738.52295409181636</v>
      </c>
      <c r="D25" s="20">
        <v>744.5</v>
      </c>
      <c r="E25" s="22">
        <f t="shared" si="1"/>
        <v>4.9695097380792479</v>
      </c>
      <c r="F25" s="17">
        <f t="shared" si="2"/>
        <v>0.99191811139306352</v>
      </c>
      <c r="G25" s="18">
        <v>1133</v>
      </c>
      <c r="H25" s="22">
        <f t="shared" si="3"/>
        <v>18.883333333333333</v>
      </c>
      <c r="I25" s="22">
        <f t="shared" si="4"/>
        <v>0.56100108932356119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9">
        <v>3800</v>
      </c>
      <c r="B26" s="21">
        <v>3800.2</v>
      </c>
      <c r="C26" s="17">
        <f t="shared" si="0"/>
        <v>758.48303393213575</v>
      </c>
      <c r="D26" s="20">
        <v>764.7</v>
      </c>
      <c r="E26" s="22">
        <f t="shared" si="1"/>
        <v>4.9695305348502679</v>
      </c>
      <c r="F26" s="17">
        <f t="shared" si="2"/>
        <v>0.99192226244516324</v>
      </c>
      <c r="G26" s="18">
        <v>1188</v>
      </c>
      <c r="H26" s="22">
        <f t="shared" si="3"/>
        <v>19.8</v>
      </c>
      <c r="I26" s="22">
        <f t="shared" si="4"/>
        <v>0.57445626465380284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4900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784.9</v>
      </c>
      <c r="E27" s="22">
        <f t="shared" si="1"/>
        <v>4.9685310230602626</v>
      </c>
      <c r="F27" s="17">
        <f t="shared" si="2"/>
        <v>0.99172275909386487</v>
      </c>
      <c r="G27" s="18">
        <v>1227</v>
      </c>
      <c r="H27" s="22">
        <f t="shared" si="3"/>
        <v>20.45</v>
      </c>
      <c r="I27" s="22">
        <f t="shared" si="4"/>
        <v>0.58380932960456644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4641.4849999999997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805.1</v>
      </c>
      <c r="E28" s="22">
        <f t="shared" si="1"/>
        <v>4.9683269159110672</v>
      </c>
      <c r="F28" s="17">
        <f t="shared" si="2"/>
        <v>0.99168201914392562</v>
      </c>
      <c r="G28" s="18">
        <v>1305</v>
      </c>
      <c r="H28" s="22">
        <f t="shared" si="3"/>
        <v>21.75</v>
      </c>
      <c r="I28" s="22">
        <f t="shared" si="4"/>
        <v>0.6020797289396147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987.55</v>
      </c>
    </row>
    <row r="29" spans="1:17" ht="15">
      <c r="A29" s="19">
        <v>4100</v>
      </c>
      <c r="B29" s="21">
        <v>4100</v>
      </c>
      <c r="C29" s="17">
        <f t="shared" si="0"/>
        <v>818.36327345309383</v>
      </c>
      <c r="D29" s="20">
        <v>825.35</v>
      </c>
      <c r="E29" s="22">
        <f t="shared" si="1"/>
        <v>4.9675895074816747</v>
      </c>
      <c r="F29" s="17">
        <f t="shared" si="2"/>
        <v>0.99153483183266966</v>
      </c>
      <c r="G29" s="18">
        <v>1318</v>
      </c>
      <c r="H29" s="22">
        <f t="shared" si="3"/>
        <v>21.966666666666665</v>
      </c>
      <c r="I29" s="22">
        <f t="shared" si="4"/>
        <v>0.60507116202237821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4199.8</v>
      </c>
      <c r="C30" s="17">
        <f t="shared" si="0"/>
        <v>838.32335329341322</v>
      </c>
      <c r="D30" s="20">
        <v>845.5</v>
      </c>
      <c r="E30" s="22">
        <f t="shared" si="1"/>
        <v>4.9672383205204023</v>
      </c>
      <c r="F30" s="17">
        <f t="shared" si="2"/>
        <v>0.99146473463481088</v>
      </c>
      <c r="G30" s="18">
        <v>1332</v>
      </c>
      <c r="H30" s="22">
        <f t="shared" si="3"/>
        <v>22.2</v>
      </c>
      <c r="I30" s="22">
        <f t="shared" si="4"/>
        <v>0.60827625302982191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4.9586556011506193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865.85</v>
      </c>
      <c r="E31" s="22">
        <f t="shared" si="1"/>
        <v>4.966218167119016</v>
      </c>
      <c r="F31" s="17">
        <f t="shared" si="2"/>
        <v>0.99126111120140048</v>
      </c>
      <c r="G31" s="18">
        <v>1383</v>
      </c>
      <c r="H31" s="22">
        <f t="shared" si="3"/>
        <v>23.05</v>
      </c>
      <c r="I31" s="22">
        <f t="shared" si="4"/>
        <v>0.61981179939290176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1.0248383003868358</v>
      </c>
    </row>
    <row r="32" spans="1:17" ht="15">
      <c r="A32" s="19">
        <v>4400</v>
      </c>
      <c r="B32" s="21">
        <v>4400.2</v>
      </c>
      <c r="C32" s="17">
        <f t="shared" si="0"/>
        <v>878.2435129740519</v>
      </c>
      <c r="D32" s="20">
        <v>886.05</v>
      </c>
      <c r="E32" s="22">
        <f t="shared" si="1"/>
        <v>4.9660854353591786</v>
      </c>
      <c r="F32" s="17">
        <f t="shared" si="2"/>
        <v>0.9912346178361634</v>
      </c>
      <c r="G32" s="18">
        <v>1385</v>
      </c>
      <c r="H32" s="22">
        <f t="shared" si="3"/>
        <v>23.083333333333332</v>
      </c>
      <c r="I32" s="22">
        <f t="shared" si="4"/>
        <v>0.62025980219761323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33.783333333333331</v>
      </c>
    </row>
    <row r="33" spans="1:17" ht="15">
      <c r="A33" s="19">
        <v>4500</v>
      </c>
      <c r="B33" s="21">
        <v>4500</v>
      </c>
      <c r="C33" s="17">
        <f t="shared" si="0"/>
        <v>898.20359281437129</v>
      </c>
      <c r="D33" s="20">
        <v>906.3</v>
      </c>
      <c r="E33" s="22">
        <f t="shared" si="1"/>
        <v>4.9652432969215496</v>
      </c>
      <c r="F33" s="17">
        <f t="shared" si="2"/>
        <v>0.99106652633164671</v>
      </c>
      <c r="G33" s="18">
        <v>1446</v>
      </c>
      <c r="H33" s="22">
        <f t="shared" si="3"/>
        <v>24.1</v>
      </c>
      <c r="I33" s="22">
        <f t="shared" si="4"/>
        <v>0.63377177806105145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0.75037027896602859</v>
      </c>
    </row>
    <row r="34" spans="1:17">
      <c r="A34" s="19">
        <v>4600</v>
      </c>
      <c r="B34" s="21">
        <v>4600</v>
      </c>
      <c r="C34" s="17">
        <f t="shared" si="0"/>
        <v>918.16367265469069</v>
      </c>
      <c r="D34" s="20">
        <v>926.65</v>
      </c>
      <c r="E34" s="22">
        <f t="shared" si="1"/>
        <v>4.9641180596773324</v>
      </c>
      <c r="F34" s="17">
        <f t="shared" si="2"/>
        <v>0.99084192807930793</v>
      </c>
      <c r="G34" s="18">
        <v>1489</v>
      </c>
      <c r="H34" s="22">
        <f t="shared" si="3"/>
        <v>24.816666666666666</v>
      </c>
      <c r="I34" s="22">
        <f t="shared" si="4"/>
        <v>0.64312604605249135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4699.8</v>
      </c>
      <c r="C35" s="17">
        <f t="shared" si="0"/>
        <v>938.12375249500997</v>
      </c>
      <c r="D35" s="20">
        <v>946.85</v>
      </c>
      <c r="E35" s="22">
        <f t="shared" si="1"/>
        <v>4.9636162010878175</v>
      </c>
      <c r="F35" s="17">
        <f t="shared" si="2"/>
        <v>0.99074175670415521</v>
      </c>
      <c r="G35" s="18">
        <v>1616</v>
      </c>
      <c r="H35" s="22">
        <f t="shared" si="3"/>
        <v>26.933333333333334</v>
      </c>
      <c r="I35" s="22">
        <f t="shared" si="4"/>
        <v>0.66999170807472597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4799.8</v>
      </c>
      <c r="C36" s="17">
        <f t="shared" si="0"/>
        <v>958.08383233532936</v>
      </c>
      <c r="D36" s="20">
        <v>967.2</v>
      </c>
      <c r="E36" s="22">
        <f t="shared" si="1"/>
        <v>4.9625723738626961</v>
      </c>
      <c r="F36" s="17">
        <f t="shared" si="2"/>
        <v>0.99053340795662603</v>
      </c>
      <c r="G36" s="18">
        <v>1744</v>
      </c>
      <c r="H36" s="22">
        <f t="shared" si="3"/>
        <v>29.066666666666666</v>
      </c>
      <c r="I36" s="22">
        <f t="shared" si="4"/>
        <v>0.69602043392737001</v>
      </c>
    </row>
    <row r="37" spans="1:17">
      <c r="A37" s="19">
        <v>4900</v>
      </c>
      <c r="B37" s="18">
        <v>4900</v>
      </c>
      <c r="C37" s="17">
        <f t="shared" si="0"/>
        <v>978.04391217564876</v>
      </c>
      <c r="D37" s="20">
        <v>987.55</v>
      </c>
      <c r="E37" s="22">
        <f t="shared" si="1"/>
        <v>4.9617740873879805</v>
      </c>
      <c r="F37" s="17">
        <f t="shared" si="2"/>
        <v>0.99037406933891836</v>
      </c>
      <c r="G37" s="18">
        <v>2027</v>
      </c>
      <c r="H37" s="17">
        <f t="shared" si="3"/>
        <v>33.783333333333331</v>
      </c>
      <c r="I37" s="17">
        <f t="shared" si="4"/>
        <v>0.75037027896602859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2017-11-20T07:58:40Z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