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4/GE11-X-L-PAK-0002/"/>
    </mc:Choice>
  </mc:AlternateContent>
  <xr:revisionPtr revIDLastSave="0" documentId="13_ncr:1_{5A9445AD-B368-BB4D-BB1C-85138F1D0589}" xr6:coauthVersionLast="34" xr6:coauthVersionMax="34" xr10:uidLastSave="{00000000-0000-0000-0000-000000000000}"/>
  <bookViews>
    <workbookView xWindow="0" yWindow="0" windowWidth="25600" windowHeight="16000" xr2:uid="{00000000-000D-0000-FFFF-FFFF00000000}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9" i="4" l="1"/>
  <c r="Q30" i="4"/>
  <c r="Q31" i="4"/>
  <c r="C29" i="4"/>
  <c r="E9" i="4"/>
  <c r="F9" i="4"/>
  <c r="H12" i="4"/>
  <c r="H19" i="4"/>
  <c r="C5" i="4"/>
  <c r="H20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H5" i="4"/>
  <c r="H6" i="4"/>
  <c r="H7" i="4"/>
  <c r="H8" i="4"/>
  <c r="H9" i="4"/>
  <c r="H10" i="4"/>
  <c r="H11" i="4"/>
  <c r="H13" i="4"/>
  <c r="H14" i="4"/>
  <c r="H15" i="4"/>
  <c r="H16" i="4"/>
  <c r="H17" i="4"/>
  <c r="H18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Q28" i="4"/>
  <c r="Q26" i="4"/>
  <c r="Q27" i="4"/>
  <c r="C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<sst xmlns="http://schemas.openxmlformats.org/spreadsheetml/2006/main" count="83" uniqueCount="46">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</sst>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0.0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5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 xr:uid="{00000000-0005-0000-0000-000001000000}"/>
    <cellStyle name="Heading1" xfId="2" xr:uid="{00000000-0005-0000-0000-000002000000}"/>
    <cellStyle name="Hyperlink" xfId="5" builtinId="8" hidden="1"/>
    <cellStyle name="Normal" xfId="0" builtinId="0" customBuiltin="1"/>
    <cellStyle name="Result" xfId="3" xr:uid="{00000000-0005-0000-0000-000005000000}"/>
    <cellStyle name="Result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0128-47DA-BCC6-E34D06DFF39B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0128-47DA-BCC6-E34D06DFF39B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0128-47DA-BCC6-E34D06DFF39B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0128-47DA-BCC6-E34D06DFF39B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0128-47DA-BCC6-E34D06DFF39B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0.0000</c:formatCode>
                <c:ptCount val="35"/>
                <c:pt idx="0">
                  <c:v>1.0025062656641606</c:v>
                </c:pt>
                <c:pt idx="1">
                  <c:v>1.0015037593984963</c:v>
                </c:pt>
                <c:pt idx="2">
                  <c:v>1.001001669449082</c:v>
                </c:pt>
                <c:pt idx="3">
                  <c:v>1.000688145136065</c:v>
                </c:pt>
                <c:pt idx="4">
                  <c:v>0.99979999999999991</c:v>
                </c:pt>
                <c:pt idx="5">
                  <c:v>0.99920882781594833</c:v>
                </c:pt>
                <c:pt idx="6">
                  <c:v>0.99896520963425517</c:v>
                </c:pt>
                <c:pt idx="7">
                  <c:v>0.99847090029645824</c:v>
                </c:pt>
                <c:pt idx="8">
                  <c:v>0.99783753812032161</c:v>
                </c:pt>
                <c:pt idx="9">
                  <c:v>0.99765527562983292</c:v>
                </c:pt>
                <c:pt idx="10">
                  <c:v>0.99730250481695593</c:v>
                </c:pt>
                <c:pt idx="11">
                  <c:v>0.99690518226191727</c:v>
                </c:pt>
                <c:pt idx="12">
                  <c:v>0.99664590321034974</c:v>
                </c:pt>
                <c:pt idx="13">
                  <c:v>0.99635263766568816</c:v>
                </c:pt>
                <c:pt idx="14">
                  <c:v>0.99601593625498008</c:v>
                </c:pt>
                <c:pt idx="15">
                  <c:v>0.99596819532567671</c:v>
                </c:pt>
                <c:pt idx="16">
                  <c:v>0.99680710225060365</c:v>
                </c:pt>
                <c:pt idx="17">
                  <c:v>0.99570038470242128</c:v>
                </c:pt>
                <c:pt idx="18">
                  <c:v>0.99560761346998539</c:v>
                </c:pt>
                <c:pt idx="19">
                  <c:v>0.99550625711035257</c:v>
                </c:pt>
                <c:pt idx="20">
                  <c:v>0.99542406856984855</c:v>
                </c:pt>
                <c:pt idx="21">
                  <c:v>0.9952794028646359</c:v>
                </c:pt>
                <c:pt idx="22">
                  <c:v>0.99520754222862373</c:v>
                </c:pt>
                <c:pt idx="23">
                  <c:v>0.99501243701766684</c:v>
                </c:pt>
                <c:pt idx="24">
                  <c:v>0.99488901324379775</c:v>
                </c:pt>
                <c:pt idx="25">
                  <c:v>0.99477163826044757</c:v>
                </c:pt>
                <c:pt idx="26">
                  <c:v>0.99460099455363482</c:v>
                </c:pt>
                <c:pt idx="27">
                  <c:v>0.99449583718778922</c:v>
                </c:pt>
                <c:pt idx="28">
                  <c:v>0.9943393028642451</c:v>
                </c:pt>
                <c:pt idx="29">
                  <c:v>0.99418977134651487</c:v>
                </c:pt>
                <c:pt idx="30">
                  <c:v>0.99404678299389548</c:v>
                </c:pt>
                <c:pt idx="31">
                  <c:v>0.99385737696252041</c:v>
                </c:pt>
                <c:pt idx="32">
                  <c:v>0.99357309184993525</c:v>
                </c:pt>
                <c:pt idx="33">
                  <c:v>0.99340124676904362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28-47DA-BCC6-E34D06DFF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6424"/>
        <c:axId val="208846816"/>
      </c:scatterChart>
      <c:valAx>
        <c:axId val="20884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6816"/>
        <c:crosses val="autoZero"/>
        <c:crossBetween val="midCat"/>
      </c:valAx>
      <c:valAx>
        <c:axId val="208846816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81086150392266"/>
          <c:y val="9.9495035946593618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ABDC-44B2-BEF7-B4CD68B9824F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ABDC-44B2-BEF7-B4CD68B9824F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ABDC-44B2-BEF7-B4CD68B9824F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ABDC-44B2-BEF7-B4CD68B9824F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ABDC-44B2-BEF7-B4CD68B9824F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977584604113719E-2"/>
                  <c:y val="2.40076648027692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79.8</c:v>
                </c:pt>
                <c:pt idx="2">
                  <c:v>119.8</c:v>
                </c:pt>
                <c:pt idx="3">
                  <c:v>159.85</c:v>
                </c:pt>
                <c:pt idx="4">
                  <c:v>200</c:v>
                </c:pt>
                <c:pt idx="5">
                  <c:v>240.15</c:v>
                </c:pt>
                <c:pt idx="6">
                  <c:v>280.25</c:v>
                </c:pt>
                <c:pt idx="7">
                  <c:v>320.45</c:v>
                </c:pt>
                <c:pt idx="8">
                  <c:v>360.7</c:v>
                </c:pt>
                <c:pt idx="9">
                  <c:v>400.9</c:v>
                </c:pt>
                <c:pt idx="10">
                  <c:v>441.15</c:v>
                </c:pt>
                <c:pt idx="11">
                  <c:v>481.45</c:v>
                </c:pt>
                <c:pt idx="12">
                  <c:v>521.75</c:v>
                </c:pt>
                <c:pt idx="13">
                  <c:v>562.04999999999995</c:v>
                </c:pt>
                <c:pt idx="14">
                  <c:v>602.4</c:v>
                </c:pt>
                <c:pt idx="15">
                  <c:v>622.54999999999995</c:v>
                </c:pt>
                <c:pt idx="16">
                  <c:v>642.04999999999995</c:v>
                </c:pt>
                <c:pt idx="17">
                  <c:v>662.85</c:v>
                </c:pt>
                <c:pt idx="18">
                  <c:v>683</c:v>
                </c:pt>
                <c:pt idx="19">
                  <c:v>703.2</c:v>
                </c:pt>
                <c:pt idx="20">
                  <c:v>723.35</c:v>
                </c:pt>
                <c:pt idx="21">
                  <c:v>743.55</c:v>
                </c:pt>
                <c:pt idx="22">
                  <c:v>763.7</c:v>
                </c:pt>
                <c:pt idx="23">
                  <c:v>783.95</c:v>
                </c:pt>
                <c:pt idx="24">
                  <c:v>804.15</c:v>
                </c:pt>
                <c:pt idx="25">
                  <c:v>824.35</c:v>
                </c:pt>
                <c:pt idx="26">
                  <c:v>844.6</c:v>
                </c:pt>
                <c:pt idx="27">
                  <c:v>864.8</c:v>
                </c:pt>
                <c:pt idx="28">
                  <c:v>885.05</c:v>
                </c:pt>
                <c:pt idx="29">
                  <c:v>905.3</c:v>
                </c:pt>
                <c:pt idx="30">
                  <c:v>925.55</c:v>
                </c:pt>
                <c:pt idx="31">
                  <c:v>945.85</c:v>
                </c:pt>
                <c:pt idx="32">
                  <c:v>966.25</c:v>
                </c:pt>
                <c:pt idx="33">
                  <c:v>986.55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200</c:v>
                </c:pt>
                <c:pt idx="1">
                  <c:v>399.6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1799.6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3600.2</c:v>
                </c:pt>
                <c:pt idx="21">
                  <c:v>3700.2</c:v>
                </c:pt>
                <c:pt idx="22">
                  <c:v>3800.2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4700.2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DC-44B2-BEF7-B4CD68B98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4800"/>
        <c:axId val="210055192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4.0824829046386298E-2</c:v>
                  </c:pt>
                  <c:pt idx="12">
                    <c:v>7.9930525388545323E-2</c:v>
                  </c:pt>
                  <c:pt idx="13">
                    <c:v>0.14624940645653536</c:v>
                  </c:pt>
                  <c:pt idx="14">
                    <c:v>0.19220937657784662</c:v>
                  </c:pt>
                  <c:pt idx="15">
                    <c:v>0.20275875100994065</c:v>
                  </c:pt>
                  <c:pt idx="16">
                    <c:v>0.23333333333333334</c:v>
                  </c:pt>
                  <c:pt idx="17">
                    <c:v>0.24494897427831783</c:v>
                  </c:pt>
                  <c:pt idx="18">
                    <c:v>0.25766041389567179</c:v>
                  </c:pt>
                  <c:pt idx="19">
                    <c:v>0.2901149197588202</c:v>
                  </c:pt>
                  <c:pt idx="20">
                    <c:v>0.30368111930480995</c:v>
                  </c:pt>
                  <c:pt idx="21">
                    <c:v>0.32744804507314168</c:v>
                  </c:pt>
                  <c:pt idx="22">
                    <c:v>0.33870669054835961</c:v>
                  </c:pt>
                  <c:pt idx="23">
                    <c:v>0.34480268109295337</c:v>
                  </c:pt>
                  <c:pt idx="24">
                    <c:v>0.37859388972001823</c:v>
                  </c:pt>
                  <c:pt idx="25">
                    <c:v>0.39651257511234395</c:v>
                  </c:pt>
                  <c:pt idx="26">
                    <c:v>0.40551750201988129</c:v>
                  </c:pt>
                  <c:pt idx="27">
                    <c:v>0.41899350299921784</c:v>
                  </c:pt>
                  <c:pt idx="28">
                    <c:v>0.41062283315849729</c:v>
                  </c:pt>
                  <c:pt idx="29">
                    <c:v>0.45734742446707483</c:v>
                  </c:pt>
                  <c:pt idx="30">
                    <c:v>0.47051980711643682</c:v>
                  </c:pt>
                  <c:pt idx="31">
                    <c:v>0.50881125074912492</c:v>
                  </c:pt>
                  <c:pt idx="32">
                    <c:v>0.52862505090512346</c:v>
                  </c:pt>
                  <c:pt idx="33">
                    <c:v>0.59160797830996159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4.0824829046386298E-2</c:v>
                  </c:pt>
                  <c:pt idx="12">
                    <c:v>7.9930525388545323E-2</c:v>
                  </c:pt>
                  <c:pt idx="13">
                    <c:v>0.14624940645653536</c:v>
                  </c:pt>
                  <c:pt idx="14">
                    <c:v>0.19220937657784662</c:v>
                  </c:pt>
                  <c:pt idx="15">
                    <c:v>0.20275875100994065</c:v>
                  </c:pt>
                  <c:pt idx="16">
                    <c:v>0.23333333333333334</c:v>
                  </c:pt>
                  <c:pt idx="17">
                    <c:v>0.24494897427831783</c:v>
                  </c:pt>
                  <c:pt idx="18">
                    <c:v>0.25766041389567179</c:v>
                  </c:pt>
                  <c:pt idx="19">
                    <c:v>0.2901149197588202</c:v>
                  </c:pt>
                  <c:pt idx="20">
                    <c:v>0.30368111930480995</c:v>
                  </c:pt>
                  <c:pt idx="21">
                    <c:v>0.32744804507314168</c:v>
                  </c:pt>
                  <c:pt idx="22">
                    <c:v>0.33870669054835961</c:v>
                  </c:pt>
                  <c:pt idx="23">
                    <c:v>0.34480268109295337</c:v>
                  </c:pt>
                  <c:pt idx="24">
                    <c:v>0.37859388972001823</c:v>
                  </c:pt>
                  <c:pt idx="25">
                    <c:v>0.39651257511234395</c:v>
                  </c:pt>
                  <c:pt idx="26">
                    <c:v>0.40551750201988129</c:v>
                  </c:pt>
                  <c:pt idx="27">
                    <c:v>0.41899350299921784</c:v>
                  </c:pt>
                  <c:pt idx="28">
                    <c:v>0.41062283315849729</c:v>
                  </c:pt>
                  <c:pt idx="29">
                    <c:v>0.45734742446707483</c:v>
                  </c:pt>
                  <c:pt idx="30">
                    <c:v>0.47051980711643682</c:v>
                  </c:pt>
                  <c:pt idx="31">
                    <c:v>0.50881125074912492</c:v>
                  </c:pt>
                  <c:pt idx="32">
                    <c:v>0.52862505090512346</c:v>
                  </c:pt>
                  <c:pt idx="33">
                    <c:v>0.59160797830996159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79.8</c:v>
                </c:pt>
                <c:pt idx="2">
                  <c:v>119.8</c:v>
                </c:pt>
                <c:pt idx="3">
                  <c:v>159.85</c:v>
                </c:pt>
                <c:pt idx="4">
                  <c:v>200</c:v>
                </c:pt>
                <c:pt idx="5">
                  <c:v>240.15</c:v>
                </c:pt>
                <c:pt idx="6">
                  <c:v>280.25</c:v>
                </c:pt>
                <c:pt idx="7">
                  <c:v>320.45</c:v>
                </c:pt>
                <c:pt idx="8">
                  <c:v>360.7</c:v>
                </c:pt>
                <c:pt idx="9">
                  <c:v>400.9</c:v>
                </c:pt>
                <c:pt idx="10">
                  <c:v>441.15</c:v>
                </c:pt>
                <c:pt idx="11">
                  <c:v>481.45</c:v>
                </c:pt>
                <c:pt idx="12">
                  <c:v>521.75</c:v>
                </c:pt>
                <c:pt idx="13">
                  <c:v>562.04999999999995</c:v>
                </c:pt>
                <c:pt idx="14">
                  <c:v>602.4</c:v>
                </c:pt>
                <c:pt idx="15">
                  <c:v>622.54999999999995</c:v>
                </c:pt>
                <c:pt idx="16">
                  <c:v>642.04999999999995</c:v>
                </c:pt>
                <c:pt idx="17">
                  <c:v>662.85</c:v>
                </c:pt>
                <c:pt idx="18">
                  <c:v>683</c:v>
                </c:pt>
                <c:pt idx="19">
                  <c:v>703.2</c:v>
                </c:pt>
                <c:pt idx="20">
                  <c:v>723.35</c:v>
                </c:pt>
                <c:pt idx="21">
                  <c:v>743.55</c:v>
                </c:pt>
                <c:pt idx="22">
                  <c:v>763.7</c:v>
                </c:pt>
                <c:pt idx="23">
                  <c:v>783.95</c:v>
                </c:pt>
                <c:pt idx="24">
                  <c:v>804.15</c:v>
                </c:pt>
                <c:pt idx="25">
                  <c:v>824.35</c:v>
                </c:pt>
                <c:pt idx="26">
                  <c:v>844.6</c:v>
                </c:pt>
                <c:pt idx="27">
                  <c:v>864.8</c:v>
                </c:pt>
                <c:pt idx="28">
                  <c:v>885.05</c:v>
                </c:pt>
                <c:pt idx="29">
                  <c:v>905.3</c:v>
                </c:pt>
                <c:pt idx="30">
                  <c:v>925.55</c:v>
                </c:pt>
                <c:pt idx="31">
                  <c:v>945.85</c:v>
                </c:pt>
                <c:pt idx="32">
                  <c:v>966.25</c:v>
                </c:pt>
                <c:pt idx="33">
                  <c:v>986.55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0.38333333333333336</c:v>
                </c:pt>
                <c:pt idx="13">
                  <c:v>1.2833333333333334</c:v>
                </c:pt>
                <c:pt idx="14">
                  <c:v>2.2166666666666668</c:v>
                </c:pt>
                <c:pt idx="15">
                  <c:v>2.4666666666666668</c:v>
                </c:pt>
                <c:pt idx="16">
                  <c:v>3.2666666666666666</c:v>
                </c:pt>
                <c:pt idx="17">
                  <c:v>3.6</c:v>
                </c:pt>
                <c:pt idx="18">
                  <c:v>3.9833333333333334</c:v>
                </c:pt>
                <c:pt idx="19">
                  <c:v>5.05</c:v>
                </c:pt>
                <c:pt idx="20">
                  <c:v>5.5333333333333332</c:v>
                </c:pt>
                <c:pt idx="21">
                  <c:v>6.4333333333333336</c:v>
                </c:pt>
                <c:pt idx="22">
                  <c:v>6.8833333333333337</c:v>
                </c:pt>
                <c:pt idx="23">
                  <c:v>7.1333333333333337</c:v>
                </c:pt>
                <c:pt idx="24">
                  <c:v>8.6</c:v>
                </c:pt>
                <c:pt idx="25">
                  <c:v>9.4333333333333336</c:v>
                </c:pt>
                <c:pt idx="26">
                  <c:v>9.8666666666666671</c:v>
                </c:pt>
                <c:pt idx="27">
                  <c:v>10.533333333333333</c:v>
                </c:pt>
                <c:pt idx="28">
                  <c:v>10.116666666666667</c:v>
                </c:pt>
                <c:pt idx="29">
                  <c:v>12.55</c:v>
                </c:pt>
                <c:pt idx="30">
                  <c:v>13.283333333333333</c:v>
                </c:pt>
                <c:pt idx="31">
                  <c:v>15.533333333333333</c:v>
                </c:pt>
                <c:pt idx="32">
                  <c:v>16.766666666666666</c:v>
                </c:pt>
                <c:pt idx="33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DC-44B2-BEF7-B4CD68B98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5976"/>
        <c:axId val="210055584"/>
      </c:scatterChart>
      <c:valAx>
        <c:axId val="210054800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192"/>
        <c:crosses val="autoZero"/>
        <c:crossBetween val="midCat"/>
      </c:valAx>
      <c:valAx>
        <c:axId val="2100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4800"/>
        <c:crosses val="autoZero"/>
        <c:crossBetween val="midCat"/>
      </c:valAx>
      <c:valAx>
        <c:axId val="210055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976"/>
        <c:crosses val="max"/>
        <c:crossBetween val="midCat"/>
      </c:valAx>
      <c:valAx>
        <c:axId val="210055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00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105563524653239"/>
          <c:y val="0.69800439347255505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81086150392266"/>
          <c:y val="9.9495035946593618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42C9-4C14-ABB6-FF6DEE3ED0ED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42C9-4C14-ABB6-FF6DEE3ED0ED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42C9-4C14-ABB6-FF6DEE3ED0ED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42C9-4C14-ABB6-FF6DEE3ED0ED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42C9-4C14-ABB6-FF6DEE3ED0ED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654277777777777"/>
                  <c:y val="0.120535370370370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79.8</c:v>
                </c:pt>
                <c:pt idx="2">
                  <c:v>119.8</c:v>
                </c:pt>
                <c:pt idx="3">
                  <c:v>159.85</c:v>
                </c:pt>
                <c:pt idx="4">
                  <c:v>200</c:v>
                </c:pt>
                <c:pt idx="5">
                  <c:v>240.15</c:v>
                </c:pt>
                <c:pt idx="6">
                  <c:v>280.25</c:v>
                </c:pt>
                <c:pt idx="7">
                  <c:v>320.45</c:v>
                </c:pt>
                <c:pt idx="8">
                  <c:v>360.7</c:v>
                </c:pt>
                <c:pt idx="9">
                  <c:v>400.9</c:v>
                </c:pt>
                <c:pt idx="10">
                  <c:v>441.15</c:v>
                </c:pt>
                <c:pt idx="11">
                  <c:v>481.45</c:v>
                </c:pt>
                <c:pt idx="12">
                  <c:v>521.75</c:v>
                </c:pt>
                <c:pt idx="13">
                  <c:v>562.04999999999995</c:v>
                </c:pt>
                <c:pt idx="14">
                  <c:v>602.4</c:v>
                </c:pt>
                <c:pt idx="15">
                  <c:v>622.54999999999995</c:v>
                </c:pt>
                <c:pt idx="16">
                  <c:v>642.04999999999995</c:v>
                </c:pt>
                <c:pt idx="17">
                  <c:v>662.85</c:v>
                </c:pt>
                <c:pt idx="18">
                  <c:v>683</c:v>
                </c:pt>
                <c:pt idx="19">
                  <c:v>703.2</c:v>
                </c:pt>
                <c:pt idx="20">
                  <c:v>723.35</c:v>
                </c:pt>
                <c:pt idx="21">
                  <c:v>743.55</c:v>
                </c:pt>
                <c:pt idx="22">
                  <c:v>763.7</c:v>
                </c:pt>
                <c:pt idx="23">
                  <c:v>783.95</c:v>
                </c:pt>
                <c:pt idx="24">
                  <c:v>804.15</c:v>
                </c:pt>
                <c:pt idx="25">
                  <c:v>824.35</c:v>
                </c:pt>
                <c:pt idx="26">
                  <c:v>844.6</c:v>
                </c:pt>
                <c:pt idx="27">
                  <c:v>864.8</c:v>
                </c:pt>
                <c:pt idx="28">
                  <c:v>885.05</c:v>
                </c:pt>
                <c:pt idx="29">
                  <c:v>905.3</c:v>
                </c:pt>
                <c:pt idx="30">
                  <c:v>925.55</c:v>
                </c:pt>
                <c:pt idx="31">
                  <c:v>945.85</c:v>
                </c:pt>
                <c:pt idx="32">
                  <c:v>966.25</c:v>
                </c:pt>
                <c:pt idx="33">
                  <c:v>986.55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200</c:v>
                </c:pt>
                <c:pt idx="1">
                  <c:v>399.6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1799.6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3600.2</c:v>
                </c:pt>
                <c:pt idx="21">
                  <c:v>3700.2</c:v>
                </c:pt>
                <c:pt idx="22">
                  <c:v>3800.2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4700.2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C9-4C14-ABB6-FF6DEE3E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4800"/>
        <c:axId val="210055192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4.0824829046386298E-2</c:v>
                  </c:pt>
                  <c:pt idx="12">
                    <c:v>7.9930525388545323E-2</c:v>
                  </c:pt>
                  <c:pt idx="13">
                    <c:v>0.14624940645653536</c:v>
                  </c:pt>
                  <c:pt idx="14">
                    <c:v>0.19220937657784662</c:v>
                  </c:pt>
                  <c:pt idx="15">
                    <c:v>0.20275875100994065</c:v>
                  </c:pt>
                  <c:pt idx="16">
                    <c:v>0.23333333333333334</c:v>
                  </c:pt>
                  <c:pt idx="17">
                    <c:v>0.24494897427831783</c:v>
                  </c:pt>
                  <c:pt idx="18">
                    <c:v>0.25766041389567179</c:v>
                  </c:pt>
                  <c:pt idx="19">
                    <c:v>0.2901149197588202</c:v>
                  </c:pt>
                  <c:pt idx="20">
                    <c:v>0.30368111930480995</c:v>
                  </c:pt>
                  <c:pt idx="21">
                    <c:v>0.32744804507314168</c:v>
                  </c:pt>
                  <c:pt idx="22">
                    <c:v>0.33870669054835961</c:v>
                  </c:pt>
                  <c:pt idx="23">
                    <c:v>0.34480268109295337</c:v>
                  </c:pt>
                  <c:pt idx="24">
                    <c:v>0.37859388972001823</c:v>
                  </c:pt>
                  <c:pt idx="25">
                    <c:v>0.39651257511234395</c:v>
                  </c:pt>
                  <c:pt idx="26">
                    <c:v>0.40551750201988129</c:v>
                  </c:pt>
                  <c:pt idx="27">
                    <c:v>0.41899350299921784</c:v>
                  </c:pt>
                  <c:pt idx="28">
                    <c:v>0.41062283315849729</c:v>
                  </c:pt>
                  <c:pt idx="29">
                    <c:v>0.45734742446707483</c:v>
                  </c:pt>
                  <c:pt idx="30">
                    <c:v>0.47051980711643682</c:v>
                  </c:pt>
                  <c:pt idx="31">
                    <c:v>0.50881125074912492</c:v>
                  </c:pt>
                  <c:pt idx="32">
                    <c:v>0.52862505090512346</c:v>
                  </c:pt>
                  <c:pt idx="33">
                    <c:v>0.59160797830996159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4.0824829046386298E-2</c:v>
                  </c:pt>
                  <c:pt idx="12">
                    <c:v>7.9930525388545323E-2</c:v>
                  </c:pt>
                  <c:pt idx="13">
                    <c:v>0.14624940645653536</c:v>
                  </c:pt>
                  <c:pt idx="14">
                    <c:v>0.19220937657784662</c:v>
                  </c:pt>
                  <c:pt idx="15">
                    <c:v>0.20275875100994065</c:v>
                  </c:pt>
                  <c:pt idx="16">
                    <c:v>0.23333333333333334</c:v>
                  </c:pt>
                  <c:pt idx="17">
                    <c:v>0.24494897427831783</c:v>
                  </c:pt>
                  <c:pt idx="18">
                    <c:v>0.25766041389567179</c:v>
                  </c:pt>
                  <c:pt idx="19">
                    <c:v>0.2901149197588202</c:v>
                  </c:pt>
                  <c:pt idx="20">
                    <c:v>0.30368111930480995</c:v>
                  </c:pt>
                  <c:pt idx="21">
                    <c:v>0.32744804507314168</c:v>
                  </c:pt>
                  <c:pt idx="22">
                    <c:v>0.33870669054835961</c:v>
                  </c:pt>
                  <c:pt idx="23">
                    <c:v>0.34480268109295337</c:v>
                  </c:pt>
                  <c:pt idx="24">
                    <c:v>0.37859388972001823</c:v>
                  </c:pt>
                  <c:pt idx="25">
                    <c:v>0.39651257511234395</c:v>
                  </c:pt>
                  <c:pt idx="26">
                    <c:v>0.40551750201988129</c:v>
                  </c:pt>
                  <c:pt idx="27">
                    <c:v>0.41899350299921784</c:v>
                  </c:pt>
                  <c:pt idx="28">
                    <c:v>0.41062283315849729</c:v>
                  </c:pt>
                  <c:pt idx="29">
                    <c:v>0.45734742446707483</c:v>
                  </c:pt>
                  <c:pt idx="30">
                    <c:v>0.47051980711643682</c:v>
                  </c:pt>
                  <c:pt idx="31">
                    <c:v>0.50881125074912492</c:v>
                  </c:pt>
                  <c:pt idx="32">
                    <c:v>0.52862505090512346</c:v>
                  </c:pt>
                  <c:pt idx="33">
                    <c:v>0.59160797830996159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79.8</c:v>
                </c:pt>
                <c:pt idx="2">
                  <c:v>119.8</c:v>
                </c:pt>
                <c:pt idx="3">
                  <c:v>159.85</c:v>
                </c:pt>
                <c:pt idx="4">
                  <c:v>200</c:v>
                </c:pt>
                <c:pt idx="5">
                  <c:v>240.15</c:v>
                </c:pt>
                <c:pt idx="6">
                  <c:v>280.25</c:v>
                </c:pt>
                <c:pt idx="7">
                  <c:v>320.45</c:v>
                </c:pt>
                <c:pt idx="8">
                  <c:v>360.7</c:v>
                </c:pt>
                <c:pt idx="9">
                  <c:v>400.9</c:v>
                </c:pt>
                <c:pt idx="10">
                  <c:v>441.15</c:v>
                </c:pt>
                <c:pt idx="11">
                  <c:v>481.45</c:v>
                </c:pt>
                <c:pt idx="12">
                  <c:v>521.75</c:v>
                </c:pt>
                <c:pt idx="13">
                  <c:v>562.04999999999995</c:v>
                </c:pt>
                <c:pt idx="14">
                  <c:v>602.4</c:v>
                </c:pt>
                <c:pt idx="15">
                  <c:v>622.54999999999995</c:v>
                </c:pt>
                <c:pt idx="16">
                  <c:v>642.04999999999995</c:v>
                </c:pt>
                <c:pt idx="17">
                  <c:v>662.85</c:v>
                </c:pt>
                <c:pt idx="18">
                  <c:v>683</c:v>
                </c:pt>
                <c:pt idx="19">
                  <c:v>703.2</c:v>
                </c:pt>
                <c:pt idx="20">
                  <c:v>723.35</c:v>
                </c:pt>
                <c:pt idx="21">
                  <c:v>743.55</c:v>
                </c:pt>
                <c:pt idx="22">
                  <c:v>763.7</c:v>
                </c:pt>
                <c:pt idx="23">
                  <c:v>783.95</c:v>
                </c:pt>
                <c:pt idx="24">
                  <c:v>804.15</c:v>
                </c:pt>
                <c:pt idx="25">
                  <c:v>824.35</c:v>
                </c:pt>
                <c:pt idx="26">
                  <c:v>844.6</c:v>
                </c:pt>
                <c:pt idx="27">
                  <c:v>864.8</c:v>
                </c:pt>
                <c:pt idx="28">
                  <c:v>885.05</c:v>
                </c:pt>
                <c:pt idx="29">
                  <c:v>905.3</c:v>
                </c:pt>
                <c:pt idx="30">
                  <c:v>925.55</c:v>
                </c:pt>
                <c:pt idx="31">
                  <c:v>945.85</c:v>
                </c:pt>
                <c:pt idx="32">
                  <c:v>966.25</c:v>
                </c:pt>
                <c:pt idx="33">
                  <c:v>986.55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0.38333333333333336</c:v>
                </c:pt>
                <c:pt idx="13">
                  <c:v>1.2833333333333334</c:v>
                </c:pt>
                <c:pt idx="14">
                  <c:v>2.2166666666666668</c:v>
                </c:pt>
                <c:pt idx="15">
                  <c:v>2.4666666666666668</c:v>
                </c:pt>
                <c:pt idx="16">
                  <c:v>3.2666666666666666</c:v>
                </c:pt>
                <c:pt idx="17">
                  <c:v>3.6</c:v>
                </c:pt>
                <c:pt idx="18">
                  <c:v>3.9833333333333334</c:v>
                </c:pt>
                <c:pt idx="19">
                  <c:v>5.05</c:v>
                </c:pt>
                <c:pt idx="20">
                  <c:v>5.5333333333333332</c:v>
                </c:pt>
                <c:pt idx="21">
                  <c:v>6.4333333333333336</c:v>
                </c:pt>
                <c:pt idx="22">
                  <c:v>6.8833333333333337</c:v>
                </c:pt>
                <c:pt idx="23">
                  <c:v>7.1333333333333337</c:v>
                </c:pt>
                <c:pt idx="24">
                  <c:v>8.6</c:v>
                </c:pt>
                <c:pt idx="25">
                  <c:v>9.4333333333333336</c:v>
                </c:pt>
                <c:pt idx="26">
                  <c:v>9.8666666666666671</c:v>
                </c:pt>
                <c:pt idx="27">
                  <c:v>10.533333333333333</c:v>
                </c:pt>
                <c:pt idx="28">
                  <c:v>10.116666666666667</c:v>
                </c:pt>
                <c:pt idx="29">
                  <c:v>12.55</c:v>
                </c:pt>
                <c:pt idx="30">
                  <c:v>13.283333333333333</c:v>
                </c:pt>
                <c:pt idx="31">
                  <c:v>15.533333333333333</c:v>
                </c:pt>
                <c:pt idx="32">
                  <c:v>16.766666666666666</c:v>
                </c:pt>
                <c:pt idx="33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C9-4C14-ABB6-FF6DEE3E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5976"/>
        <c:axId val="210055584"/>
      </c:scatterChart>
      <c:valAx>
        <c:axId val="210054800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192"/>
        <c:crossesAt val="0"/>
        <c:crossBetween val="midCat"/>
      </c:valAx>
      <c:valAx>
        <c:axId val="2100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4800"/>
        <c:crosses val="autoZero"/>
        <c:crossBetween val="midCat"/>
      </c:valAx>
      <c:valAx>
        <c:axId val="210055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976"/>
        <c:crosses val="max"/>
        <c:crossBetween val="midCat"/>
      </c:valAx>
      <c:valAx>
        <c:axId val="210055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00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362513888888889"/>
          <c:y val="0.11709703703703704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342000</xdr:colOff>
      <xdr:row>29</xdr:row>
      <xdr:rowOff>151725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8"/>
  <sheetViews>
    <sheetView tabSelected="1" topLeftCell="D4" workbookViewId="0">
      <selection activeCell="U4" sqref="U4:V37"/>
    </sheetView>
  </sheetViews>
  <sheetFormatPr baseColWidth="10" defaultColWidth="8.6640625" defaultRowHeight="14"/>
  <cols>
    <col min="1" max="1" width="4.83203125" style="5" bestFit="1" customWidth="1"/>
    <col min="2" max="2" width="8.83203125" style="5" customWidth="1"/>
    <col min="3" max="3" width="9.33203125" style="5" customWidth="1"/>
    <col min="4" max="4" width="7.1640625" style="5" customWidth="1"/>
    <col min="5" max="5" width="11.6640625" style="5" customWidth="1"/>
    <col min="6" max="6" width="10.33203125" style="5" bestFit="1" customWidth="1"/>
    <col min="7" max="8" width="10" style="5" customWidth="1"/>
    <col min="9" max="9" width="10" style="6" customWidth="1"/>
    <col min="10" max="10" width="8.6640625" customWidth="1"/>
    <col min="12" max="12" width="13.6640625" customWidth="1"/>
    <col min="13" max="13" width="12.33203125" bestFit="1" customWidth="1"/>
    <col min="14" max="14" width="10.83203125" customWidth="1"/>
    <col min="15" max="15" width="10.6640625" bestFit="1" customWidth="1"/>
    <col min="16" max="16" width="18.5" bestFit="1" customWidth="1"/>
    <col min="17" max="17" width="17.6640625" customWidth="1"/>
  </cols>
  <sheetData>
    <row r="1" spans="1:22">
      <c r="A1" s="27" t="s">
        <v>40</v>
      </c>
      <c r="B1" s="27"/>
      <c r="C1" s="27"/>
      <c r="D1" s="27"/>
      <c r="E1" s="27"/>
      <c r="F1" s="27"/>
      <c r="G1" s="27"/>
      <c r="H1" s="27"/>
      <c r="I1" s="27"/>
      <c r="P1" s="28" t="s">
        <v>18</v>
      </c>
      <c r="Q1" s="28"/>
    </row>
    <row r="2" spans="1:22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22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22">
      <c r="A4" s="17">
        <v>200</v>
      </c>
      <c r="B4" s="20">
        <v>200</v>
      </c>
      <c r="C4" s="17">
        <f>A4/$Q$2</f>
        <v>40</v>
      </c>
      <c r="D4" s="20">
        <v>39.9</v>
      </c>
      <c r="E4" s="21">
        <f>B4/D4</f>
        <v>5.0125313283208026</v>
      </c>
      <c r="F4" s="21">
        <f>E4/$Q$2</f>
        <v>1.0025062656641606</v>
      </c>
      <c r="G4" s="18">
        <v>0</v>
      </c>
      <c r="H4" s="22">
        <f>G4/$Q$22</f>
        <v>0</v>
      </c>
      <c r="I4" s="22">
        <f>SQRT(G4)/$Q$22</f>
        <v>0</v>
      </c>
      <c r="P4" s="12"/>
      <c r="Q4" s="15"/>
      <c r="U4" s="20">
        <v>200</v>
      </c>
      <c r="V4" s="20">
        <v>39.9</v>
      </c>
    </row>
    <row r="5" spans="1:22">
      <c r="A5" s="17">
        <v>400</v>
      </c>
      <c r="B5" s="20">
        <v>399.6</v>
      </c>
      <c r="C5" s="17">
        <f t="shared" ref="C5:C37" si="0">A5/$Q$2</f>
        <v>80</v>
      </c>
      <c r="D5" s="20">
        <v>79.8</v>
      </c>
      <c r="E5" s="21">
        <f>B5/D5</f>
        <v>5.0075187969924819</v>
      </c>
      <c r="F5" s="21">
        <f t="shared" ref="F5:F37" si="1">E5/$Q$2</f>
        <v>1.0015037593984963</v>
      </c>
      <c r="G5" s="18">
        <v>0</v>
      </c>
      <c r="H5" s="22">
        <f t="shared" ref="H5:H37" si="2">G5/$Q$22</f>
        <v>0</v>
      </c>
      <c r="I5" s="22">
        <f t="shared" ref="I5:I37" si="3">SQRT(G5)/$Q$22</f>
        <v>0</v>
      </c>
      <c r="P5" s="28" t="s">
        <v>16</v>
      </c>
      <c r="Q5" s="28"/>
      <c r="U5" s="20">
        <v>399.6</v>
      </c>
      <c r="V5" s="20">
        <v>79.8</v>
      </c>
    </row>
    <row r="6" spans="1:22">
      <c r="A6" s="17">
        <v>600</v>
      </c>
      <c r="B6" s="20">
        <v>599.6</v>
      </c>
      <c r="C6" s="17">
        <f t="shared" si="0"/>
        <v>120</v>
      </c>
      <c r="D6" s="20">
        <v>119.8</v>
      </c>
      <c r="E6" s="21">
        <f t="shared" ref="E6:E37" si="4">B6/D6</f>
        <v>5.0050083472454094</v>
      </c>
      <c r="F6" s="21">
        <f t="shared" si="1"/>
        <v>1.001001669449082</v>
      </c>
      <c r="G6" s="18">
        <v>0</v>
      </c>
      <c r="H6" s="22">
        <f t="shared" si="2"/>
        <v>0</v>
      </c>
      <c r="I6" s="22">
        <f t="shared" si="3"/>
        <v>0</v>
      </c>
      <c r="P6" s="12" t="s">
        <v>17</v>
      </c>
      <c r="Q6" s="19" t="s">
        <v>41</v>
      </c>
      <c r="U6" s="20">
        <v>599.6</v>
      </c>
      <c r="V6" s="20">
        <v>119.8</v>
      </c>
    </row>
    <row r="7" spans="1:22">
      <c r="A7" s="17">
        <v>800</v>
      </c>
      <c r="B7" s="20">
        <v>799.8</v>
      </c>
      <c r="C7" s="17">
        <f t="shared" si="0"/>
        <v>160</v>
      </c>
      <c r="D7" s="20">
        <v>159.85</v>
      </c>
      <c r="E7" s="21">
        <f t="shared" si="4"/>
        <v>5.0034407256803251</v>
      </c>
      <c r="F7" s="21">
        <f t="shared" si="1"/>
        <v>1.000688145136065</v>
      </c>
      <c r="G7" s="18">
        <v>0</v>
      </c>
      <c r="H7" s="22">
        <f t="shared" si="2"/>
        <v>0</v>
      </c>
      <c r="I7" s="22">
        <f t="shared" si="3"/>
        <v>0</v>
      </c>
      <c r="P7" s="12"/>
      <c r="Q7" s="13" t="s">
        <v>42</v>
      </c>
      <c r="U7" s="20">
        <v>799.8</v>
      </c>
      <c r="V7" s="20">
        <v>159.85</v>
      </c>
    </row>
    <row r="8" spans="1:22">
      <c r="A8" s="17">
        <v>1000</v>
      </c>
      <c r="B8" s="20">
        <v>999.8</v>
      </c>
      <c r="C8" s="17">
        <f t="shared" si="0"/>
        <v>200</v>
      </c>
      <c r="D8" s="20">
        <v>200</v>
      </c>
      <c r="E8" s="21">
        <f t="shared" si="4"/>
        <v>4.9989999999999997</v>
      </c>
      <c r="F8" s="21">
        <f t="shared" si="1"/>
        <v>0.99979999999999991</v>
      </c>
      <c r="G8" s="18">
        <v>0</v>
      </c>
      <c r="H8" s="22">
        <f t="shared" si="2"/>
        <v>0</v>
      </c>
      <c r="I8" s="22">
        <f t="shared" si="3"/>
        <v>0</v>
      </c>
      <c r="P8" s="28" t="s">
        <v>15</v>
      </c>
      <c r="Q8" s="28"/>
      <c r="U8" s="20">
        <v>999.8</v>
      </c>
      <c r="V8" s="20">
        <v>200</v>
      </c>
    </row>
    <row r="9" spans="1:22">
      <c r="A9" s="17">
        <v>1200</v>
      </c>
      <c r="B9" s="20">
        <v>1199.8</v>
      </c>
      <c r="C9" s="17">
        <f t="shared" si="0"/>
        <v>240</v>
      </c>
      <c r="D9" s="20">
        <v>240.15</v>
      </c>
      <c r="E9" s="21">
        <f t="shared" si="4"/>
        <v>4.9960441390797419</v>
      </c>
      <c r="F9" s="21">
        <f t="shared" si="1"/>
        <v>0.99920882781594833</v>
      </c>
      <c r="G9" s="18">
        <v>0</v>
      </c>
      <c r="H9" s="22">
        <f t="shared" si="2"/>
        <v>0</v>
      </c>
      <c r="I9" s="22">
        <f t="shared" si="3"/>
        <v>0</v>
      </c>
      <c r="P9" s="12" t="s">
        <v>17</v>
      </c>
      <c r="Q9" s="19" t="s">
        <v>43</v>
      </c>
      <c r="U9" s="20">
        <v>1199.8</v>
      </c>
      <c r="V9" s="20">
        <v>240.15</v>
      </c>
    </row>
    <row r="10" spans="1:22">
      <c r="A10" s="17">
        <v>1400</v>
      </c>
      <c r="B10" s="20">
        <v>1399.8</v>
      </c>
      <c r="C10" s="17">
        <f t="shared" si="0"/>
        <v>280</v>
      </c>
      <c r="D10" s="20">
        <v>280.25</v>
      </c>
      <c r="E10" s="21">
        <f t="shared" si="4"/>
        <v>4.9948260481712756</v>
      </c>
      <c r="F10" s="21">
        <f t="shared" si="1"/>
        <v>0.99896520963425517</v>
      </c>
      <c r="G10" s="18">
        <v>0</v>
      </c>
      <c r="H10" s="22">
        <f t="shared" si="2"/>
        <v>0</v>
      </c>
      <c r="I10" s="22">
        <f t="shared" si="3"/>
        <v>0</v>
      </c>
      <c r="P10" s="12" t="s">
        <v>11</v>
      </c>
      <c r="Q10" s="19">
        <v>4</v>
      </c>
      <c r="U10" s="20">
        <v>1399.8</v>
      </c>
      <c r="V10" s="20">
        <v>280.25</v>
      </c>
    </row>
    <row r="11" spans="1:22">
      <c r="A11" s="17">
        <v>1600</v>
      </c>
      <c r="B11" s="20">
        <v>1599.8</v>
      </c>
      <c r="C11" s="17">
        <f t="shared" si="0"/>
        <v>320</v>
      </c>
      <c r="D11" s="20">
        <v>320.45</v>
      </c>
      <c r="E11" s="21">
        <f>B11/D11</f>
        <v>4.992354501482291</v>
      </c>
      <c r="F11" s="21">
        <f t="shared" si="1"/>
        <v>0.99847090029645824</v>
      </c>
      <c r="G11" s="18">
        <v>0</v>
      </c>
      <c r="H11" s="22">
        <f t="shared" si="2"/>
        <v>0</v>
      </c>
      <c r="I11" s="22">
        <f t="shared" si="3"/>
        <v>0</v>
      </c>
      <c r="P11" s="12" t="s">
        <v>12</v>
      </c>
      <c r="Q11" s="19">
        <v>4.5</v>
      </c>
      <c r="U11" s="20">
        <v>1599.8</v>
      </c>
      <c r="V11" s="20">
        <v>320.45</v>
      </c>
    </row>
    <row r="12" spans="1:22">
      <c r="A12" s="17">
        <v>1800</v>
      </c>
      <c r="B12" s="20">
        <v>1799.6</v>
      </c>
      <c r="C12" s="17">
        <f t="shared" si="0"/>
        <v>360</v>
      </c>
      <c r="D12" s="20">
        <v>360.7</v>
      </c>
      <c r="E12" s="21">
        <f>B12/D12</f>
        <v>4.9891876906016082</v>
      </c>
      <c r="F12" s="21">
        <f t="shared" si="1"/>
        <v>0.99783753812032161</v>
      </c>
      <c r="G12" s="18">
        <v>0</v>
      </c>
      <c r="H12" s="22">
        <f>G12/$Q$22</f>
        <v>0</v>
      </c>
      <c r="I12" s="22">
        <f t="shared" si="3"/>
        <v>0</v>
      </c>
      <c r="P12" s="12"/>
      <c r="Q12" s="12"/>
      <c r="U12" s="20">
        <v>1799.6</v>
      </c>
      <c r="V12" s="20">
        <v>360.7</v>
      </c>
    </row>
    <row r="13" spans="1:22">
      <c r="A13" s="17">
        <v>2000</v>
      </c>
      <c r="B13" s="20">
        <v>1999.8</v>
      </c>
      <c r="C13" s="17">
        <f t="shared" si="0"/>
        <v>400</v>
      </c>
      <c r="D13" s="20">
        <v>400.9</v>
      </c>
      <c r="E13" s="21">
        <f t="shared" si="4"/>
        <v>4.9882763781491644</v>
      </c>
      <c r="F13" s="21">
        <f t="shared" si="1"/>
        <v>0.99765527562983292</v>
      </c>
      <c r="G13" s="18">
        <v>0</v>
      </c>
      <c r="H13" s="22">
        <f t="shared" si="2"/>
        <v>0</v>
      </c>
      <c r="I13" s="22">
        <f t="shared" si="3"/>
        <v>0</v>
      </c>
      <c r="P13" s="12" t="s">
        <v>14</v>
      </c>
      <c r="Q13" s="19">
        <v>500</v>
      </c>
      <c r="U13" s="20">
        <v>1999.8</v>
      </c>
      <c r="V13" s="20">
        <v>400.9</v>
      </c>
    </row>
    <row r="14" spans="1:22">
      <c r="A14" s="17">
        <v>2200</v>
      </c>
      <c r="B14" s="20">
        <v>2199.8000000000002</v>
      </c>
      <c r="C14" s="17">
        <f t="shared" si="0"/>
        <v>440</v>
      </c>
      <c r="D14" s="20">
        <v>441.15</v>
      </c>
      <c r="E14" s="21">
        <f t="shared" si="4"/>
        <v>4.9865125240847794</v>
      </c>
      <c r="F14" s="21">
        <f t="shared" si="1"/>
        <v>0.99730250481695593</v>
      </c>
      <c r="G14" s="18">
        <v>0</v>
      </c>
      <c r="H14" s="22">
        <f t="shared" si="2"/>
        <v>0</v>
      </c>
      <c r="I14" s="22">
        <f t="shared" si="3"/>
        <v>0</v>
      </c>
      <c r="P14" s="12" t="s">
        <v>13</v>
      </c>
      <c r="Q14" s="19">
        <v>500</v>
      </c>
      <c r="U14" s="20">
        <v>2199.8000000000002</v>
      </c>
      <c r="V14" s="20">
        <v>441.15</v>
      </c>
    </row>
    <row r="15" spans="1:22">
      <c r="A15" s="17">
        <v>2400</v>
      </c>
      <c r="B15" s="20">
        <v>2399.8000000000002</v>
      </c>
      <c r="C15" s="17">
        <f t="shared" si="0"/>
        <v>480</v>
      </c>
      <c r="D15" s="20">
        <v>481.45</v>
      </c>
      <c r="E15" s="21">
        <f t="shared" si="4"/>
        <v>4.9845259113095866</v>
      </c>
      <c r="F15" s="21">
        <f t="shared" si="1"/>
        <v>0.99690518226191727</v>
      </c>
      <c r="G15" s="18">
        <v>6</v>
      </c>
      <c r="H15" s="22">
        <f t="shared" si="2"/>
        <v>0.1</v>
      </c>
      <c r="I15" s="22">
        <f t="shared" si="3"/>
        <v>4.0824829046386298E-2</v>
      </c>
      <c r="P15" s="12"/>
      <c r="Q15" s="14"/>
      <c r="U15" s="20">
        <v>2399.8000000000002</v>
      </c>
      <c r="V15" s="20">
        <v>481.45</v>
      </c>
    </row>
    <row r="16" spans="1:22">
      <c r="A16" s="17">
        <v>2600</v>
      </c>
      <c r="B16" s="20">
        <v>2600</v>
      </c>
      <c r="C16" s="17">
        <f t="shared" si="0"/>
        <v>520</v>
      </c>
      <c r="D16" s="20">
        <v>521.75</v>
      </c>
      <c r="E16" s="21">
        <f t="shared" si="4"/>
        <v>4.9832295160517486</v>
      </c>
      <c r="F16" s="21">
        <f t="shared" si="1"/>
        <v>0.99664590321034974</v>
      </c>
      <c r="G16" s="18">
        <v>23</v>
      </c>
      <c r="H16" s="22">
        <f t="shared" si="2"/>
        <v>0.38333333333333336</v>
      </c>
      <c r="I16" s="22">
        <f t="shared" si="3"/>
        <v>7.9930525388545323E-2</v>
      </c>
      <c r="P16" s="28" t="s">
        <v>22</v>
      </c>
      <c r="Q16" s="28"/>
      <c r="U16" s="20">
        <v>2600</v>
      </c>
      <c r="V16" s="20">
        <v>521.75</v>
      </c>
    </row>
    <row r="17" spans="1:22">
      <c r="A17" s="17">
        <v>2800</v>
      </c>
      <c r="B17" s="20">
        <v>2800</v>
      </c>
      <c r="C17" s="17">
        <f t="shared" si="0"/>
        <v>560</v>
      </c>
      <c r="D17" s="20">
        <v>562.04999999999995</v>
      </c>
      <c r="E17" s="21">
        <f t="shared" si="4"/>
        <v>4.9817631883284408</v>
      </c>
      <c r="F17" s="21">
        <f t="shared" si="1"/>
        <v>0.99635263766568816</v>
      </c>
      <c r="G17" s="18">
        <v>77</v>
      </c>
      <c r="H17" s="22">
        <f t="shared" si="2"/>
        <v>1.2833333333333334</v>
      </c>
      <c r="I17" s="22">
        <f t="shared" si="3"/>
        <v>0.14624940645653536</v>
      </c>
      <c r="P17" s="12" t="s">
        <v>17</v>
      </c>
      <c r="Q17" s="19" t="s">
        <v>44</v>
      </c>
      <c r="U17" s="20">
        <v>2800</v>
      </c>
      <c r="V17" s="20">
        <v>562.04999999999995</v>
      </c>
    </row>
    <row r="18" spans="1:22">
      <c r="A18" s="17">
        <v>3000</v>
      </c>
      <c r="B18" s="20">
        <v>3000</v>
      </c>
      <c r="C18" s="17">
        <f t="shared" si="0"/>
        <v>600</v>
      </c>
      <c r="D18" s="20">
        <v>602.4</v>
      </c>
      <c r="E18" s="21">
        <f t="shared" si="4"/>
        <v>4.9800796812749004</v>
      </c>
      <c r="F18" s="21">
        <f t="shared" si="1"/>
        <v>0.99601593625498008</v>
      </c>
      <c r="G18" s="18">
        <v>133</v>
      </c>
      <c r="H18" s="22">
        <f t="shared" si="2"/>
        <v>2.2166666666666668</v>
      </c>
      <c r="I18" s="22">
        <f t="shared" si="3"/>
        <v>0.19220937657784662</v>
      </c>
      <c r="P18" s="12" t="s">
        <v>23</v>
      </c>
      <c r="Q18" s="19">
        <v>140</v>
      </c>
      <c r="U18" s="20">
        <v>3000</v>
      </c>
      <c r="V18" s="20">
        <v>602.4</v>
      </c>
    </row>
    <row r="19" spans="1:22">
      <c r="A19" s="17">
        <v>3100</v>
      </c>
      <c r="B19" s="20">
        <v>3100.2</v>
      </c>
      <c r="C19" s="17">
        <f t="shared" si="0"/>
        <v>620</v>
      </c>
      <c r="D19" s="20">
        <v>622.54999999999995</v>
      </c>
      <c r="E19" s="21">
        <f t="shared" si="4"/>
        <v>4.9798409766283838</v>
      </c>
      <c r="F19" s="21">
        <f t="shared" si="1"/>
        <v>0.99596819532567671</v>
      </c>
      <c r="G19" s="18">
        <v>148</v>
      </c>
      <c r="H19" s="22">
        <f>G19/$Q$22</f>
        <v>2.4666666666666668</v>
      </c>
      <c r="I19" s="22">
        <f t="shared" si="3"/>
        <v>0.20275875100994065</v>
      </c>
      <c r="P19" s="12"/>
      <c r="Q19" s="12"/>
      <c r="U19" s="20">
        <v>3100.2</v>
      </c>
      <c r="V19" s="20">
        <v>622.54999999999995</v>
      </c>
    </row>
    <row r="20" spans="1:22">
      <c r="A20" s="17">
        <v>3200</v>
      </c>
      <c r="B20" s="20">
        <v>3200</v>
      </c>
      <c r="C20" s="17">
        <f t="shared" si="0"/>
        <v>640</v>
      </c>
      <c r="D20" s="20">
        <v>642.04999999999995</v>
      </c>
      <c r="E20" s="21">
        <f t="shared" si="4"/>
        <v>4.9840355112530181</v>
      </c>
      <c r="F20" s="21">
        <f t="shared" si="1"/>
        <v>0.99680710225060365</v>
      </c>
      <c r="G20" s="18">
        <v>196</v>
      </c>
      <c r="H20" s="22">
        <f t="shared" si="2"/>
        <v>3.2666666666666666</v>
      </c>
      <c r="I20" s="22">
        <f t="shared" si="3"/>
        <v>0.23333333333333334</v>
      </c>
      <c r="P20" s="28" t="s">
        <v>24</v>
      </c>
      <c r="Q20" s="28"/>
      <c r="U20" s="20">
        <v>3200</v>
      </c>
      <c r="V20" s="20">
        <v>642.04999999999995</v>
      </c>
    </row>
    <row r="21" spans="1:22">
      <c r="A21" s="17">
        <v>3300</v>
      </c>
      <c r="B21" s="20">
        <v>3300</v>
      </c>
      <c r="C21" s="17">
        <f t="shared" si="0"/>
        <v>660</v>
      </c>
      <c r="D21" s="20">
        <v>662.85</v>
      </c>
      <c r="E21" s="21">
        <f t="shared" si="4"/>
        <v>4.9785019235121064</v>
      </c>
      <c r="F21" s="21">
        <f t="shared" si="1"/>
        <v>0.99570038470242128</v>
      </c>
      <c r="G21" s="18">
        <v>216</v>
      </c>
      <c r="H21" s="22">
        <f t="shared" si="2"/>
        <v>3.6</v>
      </c>
      <c r="I21" s="22">
        <f t="shared" si="3"/>
        <v>0.24494897427831783</v>
      </c>
      <c r="P21" s="12" t="s">
        <v>17</v>
      </c>
      <c r="Q21" s="19" t="s">
        <v>45</v>
      </c>
      <c r="U21" s="20">
        <v>3300</v>
      </c>
      <c r="V21" s="20">
        <v>662.85</v>
      </c>
    </row>
    <row r="22" spans="1:22">
      <c r="A22" s="17">
        <v>3400</v>
      </c>
      <c r="B22" s="20">
        <v>3400</v>
      </c>
      <c r="C22" s="17">
        <f t="shared" si="0"/>
        <v>680</v>
      </c>
      <c r="D22" s="20">
        <v>683</v>
      </c>
      <c r="E22" s="21">
        <f t="shared" si="4"/>
        <v>4.9780380673499272</v>
      </c>
      <c r="F22" s="21">
        <f t="shared" si="1"/>
        <v>0.99560761346998539</v>
      </c>
      <c r="G22" s="18">
        <v>239</v>
      </c>
      <c r="H22" s="22">
        <f t="shared" si="2"/>
        <v>3.9833333333333334</v>
      </c>
      <c r="I22" s="22">
        <f t="shared" si="3"/>
        <v>0.25766041389567179</v>
      </c>
      <c r="P22" s="12" t="s">
        <v>25</v>
      </c>
      <c r="Q22" s="19">
        <v>60</v>
      </c>
      <c r="U22" s="20">
        <v>3400</v>
      </c>
      <c r="V22" s="20">
        <v>683</v>
      </c>
    </row>
    <row r="23" spans="1:22">
      <c r="A23" s="17">
        <v>3500</v>
      </c>
      <c r="B23" s="20">
        <v>3500.2</v>
      </c>
      <c r="C23" s="17">
        <f t="shared" si="0"/>
        <v>700</v>
      </c>
      <c r="D23" s="20">
        <v>703.2</v>
      </c>
      <c r="E23" s="21">
        <f t="shared" si="4"/>
        <v>4.9775312855517626</v>
      </c>
      <c r="F23" s="21">
        <f t="shared" si="1"/>
        <v>0.99550625711035257</v>
      </c>
      <c r="G23" s="18">
        <v>303</v>
      </c>
      <c r="H23" s="22">
        <f t="shared" si="2"/>
        <v>5.05</v>
      </c>
      <c r="I23" s="22">
        <f t="shared" si="3"/>
        <v>0.2901149197588202</v>
      </c>
      <c r="U23" s="20">
        <v>3500.2</v>
      </c>
      <c r="V23" s="20">
        <v>703.2</v>
      </c>
    </row>
    <row r="24" spans="1:22">
      <c r="A24" s="17">
        <v>3600</v>
      </c>
      <c r="B24" s="20">
        <v>3600.2</v>
      </c>
      <c r="C24" s="17">
        <f t="shared" si="0"/>
        <v>720</v>
      </c>
      <c r="D24" s="20">
        <v>723.35</v>
      </c>
      <c r="E24" s="21">
        <f t="shared" si="4"/>
        <v>4.9771203428492425</v>
      </c>
      <c r="F24" s="21">
        <f t="shared" si="1"/>
        <v>0.99542406856984855</v>
      </c>
      <c r="G24" s="18">
        <v>332</v>
      </c>
      <c r="H24" s="22">
        <f t="shared" si="2"/>
        <v>5.5333333333333332</v>
      </c>
      <c r="I24" s="22">
        <f t="shared" si="3"/>
        <v>0.30368111930480995</v>
      </c>
      <c r="U24" s="20">
        <v>3600.2</v>
      </c>
      <c r="V24" s="20">
        <v>723.35</v>
      </c>
    </row>
    <row r="25" spans="1:22" ht="15">
      <c r="A25" s="17">
        <v>3700</v>
      </c>
      <c r="B25" s="20">
        <v>3700.2</v>
      </c>
      <c r="C25" s="17">
        <f t="shared" si="0"/>
        <v>740</v>
      </c>
      <c r="D25" s="20">
        <v>743.55</v>
      </c>
      <c r="E25" s="21">
        <f t="shared" si="4"/>
        <v>4.9763970143231795</v>
      </c>
      <c r="F25" s="21">
        <f t="shared" si="1"/>
        <v>0.9952794028646359</v>
      </c>
      <c r="G25" s="18">
        <v>386</v>
      </c>
      <c r="H25" s="22">
        <f t="shared" si="2"/>
        <v>6.4333333333333336</v>
      </c>
      <c r="I25" s="22">
        <f t="shared" si="3"/>
        <v>0.32744804507314168</v>
      </c>
      <c r="J25" s="4"/>
      <c r="K25" s="4"/>
      <c r="L25" s="4"/>
      <c r="M25" s="4"/>
      <c r="N25" s="4"/>
      <c r="O25" s="4"/>
      <c r="P25" s="25" t="s">
        <v>31</v>
      </c>
      <c r="Q25" s="26"/>
      <c r="U25" s="20">
        <v>3700.2</v>
      </c>
      <c r="V25" s="20">
        <v>743.55</v>
      </c>
    </row>
    <row r="26" spans="1:22" ht="15">
      <c r="A26" s="17">
        <v>3800</v>
      </c>
      <c r="B26" s="20">
        <v>3800.2</v>
      </c>
      <c r="C26" s="17">
        <f t="shared" si="0"/>
        <v>760</v>
      </c>
      <c r="D26" s="20">
        <v>763.7</v>
      </c>
      <c r="E26" s="21">
        <f t="shared" si="4"/>
        <v>4.9760377111431184</v>
      </c>
      <c r="F26" s="21">
        <f t="shared" si="1"/>
        <v>0.99520754222862373</v>
      </c>
      <c r="G26" s="18">
        <v>413</v>
      </c>
      <c r="H26" s="22">
        <f t="shared" si="2"/>
        <v>6.8833333333333337</v>
      </c>
      <c r="I26" s="22">
        <f t="shared" si="3"/>
        <v>0.33870669054835961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4900.2</v>
      </c>
      <c r="U26" s="20">
        <v>3800.2</v>
      </c>
      <c r="V26" s="20">
        <v>763.7</v>
      </c>
    </row>
    <row r="27" spans="1:22" ht="15">
      <c r="A27" s="17">
        <v>3900</v>
      </c>
      <c r="B27" s="20">
        <v>3900.2</v>
      </c>
      <c r="C27" s="17">
        <f t="shared" si="0"/>
        <v>780</v>
      </c>
      <c r="D27" s="20">
        <v>783.95</v>
      </c>
      <c r="E27" s="21">
        <f t="shared" si="4"/>
        <v>4.9750621850883343</v>
      </c>
      <c r="F27" s="21">
        <f t="shared" si="1"/>
        <v>0.99501243701766684</v>
      </c>
      <c r="G27" s="18">
        <v>428</v>
      </c>
      <c r="H27" s="22">
        <f t="shared" si="2"/>
        <v>7.1333333333333337</v>
      </c>
      <c r="I27" s="22">
        <f t="shared" si="3"/>
        <v>0.34480268109295337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4636.7849999999999</v>
      </c>
      <c r="U27" s="20">
        <v>3900.2</v>
      </c>
      <c r="V27" s="20">
        <v>783.95</v>
      </c>
    </row>
    <row r="28" spans="1:22" ht="15">
      <c r="A28" s="17">
        <v>4000</v>
      </c>
      <c r="B28" s="20">
        <v>4000.2</v>
      </c>
      <c r="C28" s="17">
        <f t="shared" si="0"/>
        <v>800</v>
      </c>
      <c r="D28" s="20">
        <v>804.15</v>
      </c>
      <c r="E28" s="21">
        <f t="shared" si="4"/>
        <v>4.9744450662189887</v>
      </c>
      <c r="F28" s="21">
        <f t="shared" si="1"/>
        <v>0.99488901324379775</v>
      </c>
      <c r="G28" s="18">
        <v>516</v>
      </c>
      <c r="H28" s="22">
        <f t="shared" si="2"/>
        <v>8.6</v>
      </c>
      <c r="I28" s="22">
        <f t="shared" si="3"/>
        <v>0.37859388972001823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986.55</v>
      </c>
      <c r="U28" s="20">
        <v>4000.2</v>
      </c>
      <c r="V28" s="20">
        <v>804.15</v>
      </c>
    </row>
    <row r="29" spans="1:22" ht="15">
      <c r="A29" s="17">
        <v>4100</v>
      </c>
      <c r="B29" s="20">
        <v>4100.2</v>
      </c>
      <c r="C29" s="17">
        <f>A29/$Q$2</f>
        <v>820</v>
      </c>
      <c r="D29" s="20">
        <v>824.35</v>
      </c>
      <c r="E29" s="21">
        <f t="shared" si="4"/>
        <v>4.9738581913022379</v>
      </c>
      <c r="F29" s="21">
        <f t="shared" si="1"/>
        <v>0.99477163826044757</v>
      </c>
      <c r="G29" s="18">
        <v>566</v>
      </c>
      <c r="H29" s="22">
        <f t="shared" si="2"/>
        <v>9.4333333333333336</v>
      </c>
      <c r="I29" s="22">
        <f t="shared" si="3"/>
        <v>0.39651257511234395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  <c r="U29" s="20">
        <v>4100.2</v>
      </c>
      <c r="V29" s="20">
        <v>824.35</v>
      </c>
    </row>
    <row r="30" spans="1:22" ht="15">
      <c r="A30" s="17">
        <v>4200</v>
      </c>
      <c r="B30" s="20">
        <v>4200.2</v>
      </c>
      <c r="C30" s="17">
        <f t="shared" si="0"/>
        <v>840</v>
      </c>
      <c r="D30" s="20">
        <v>844.6</v>
      </c>
      <c r="E30" s="21">
        <f t="shared" si="4"/>
        <v>4.973004972768174</v>
      </c>
      <c r="F30" s="21">
        <f t="shared" si="1"/>
        <v>0.99460099455363482</v>
      </c>
      <c r="G30" s="18">
        <v>592</v>
      </c>
      <c r="H30" s="22">
        <f t="shared" si="2"/>
        <v>9.8666666666666671</v>
      </c>
      <c r="I30" s="22">
        <f t="shared" si="3"/>
        <v>0.40551750201988129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4.9646025284267248</v>
      </c>
      <c r="U30" s="20">
        <v>4200.2</v>
      </c>
      <c r="V30" s="20">
        <v>844.6</v>
      </c>
    </row>
    <row r="31" spans="1:22" ht="15">
      <c r="A31" s="17">
        <v>4300</v>
      </c>
      <c r="B31" s="20">
        <v>4300.2</v>
      </c>
      <c r="C31" s="17">
        <f t="shared" si="0"/>
        <v>860</v>
      </c>
      <c r="D31" s="20">
        <v>864.8</v>
      </c>
      <c r="E31" s="21">
        <f t="shared" si="4"/>
        <v>4.9724791859389459</v>
      </c>
      <c r="F31" s="21">
        <f t="shared" si="1"/>
        <v>0.99449583718778922</v>
      </c>
      <c r="G31" s="18">
        <v>632</v>
      </c>
      <c r="H31" s="22">
        <f t="shared" si="2"/>
        <v>10.533333333333333</v>
      </c>
      <c r="I31" s="22">
        <f t="shared" si="3"/>
        <v>0.41899350299921784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0.70794943146550438</v>
      </c>
      <c r="U31" s="20">
        <v>4300.2</v>
      </c>
      <c r="V31" s="20">
        <v>864.8</v>
      </c>
    </row>
    <row r="32" spans="1:22" ht="15">
      <c r="A32" s="17">
        <v>4400</v>
      </c>
      <c r="B32" s="20">
        <v>4400.2</v>
      </c>
      <c r="C32" s="17">
        <f t="shared" si="0"/>
        <v>880</v>
      </c>
      <c r="D32" s="20">
        <v>885.05</v>
      </c>
      <c r="E32" s="21">
        <f t="shared" si="4"/>
        <v>4.9716965143212253</v>
      </c>
      <c r="F32" s="21">
        <f t="shared" si="1"/>
        <v>0.9943393028642451</v>
      </c>
      <c r="G32" s="18">
        <v>607</v>
      </c>
      <c r="H32" s="22">
        <f t="shared" si="2"/>
        <v>10.116666666666667</v>
      </c>
      <c r="I32" s="22">
        <f t="shared" si="3"/>
        <v>0.41062283315849729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21</v>
      </c>
      <c r="U32" s="20">
        <v>4400.2</v>
      </c>
      <c r="V32" s="20">
        <v>885.05</v>
      </c>
    </row>
    <row r="33" spans="1:22" ht="15">
      <c r="A33" s="17">
        <v>4500</v>
      </c>
      <c r="B33" s="20">
        <v>4500.2</v>
      </c>
      <c r="C33" s="17">
        <f t="shared" si="0"/>
        <v>900</v>
      </c>
      <c r="D33" s="20">
        <v>905.3</v>
      </c>
      <c r="E33" s="21">
        <f t="shared" si="4"/>
        <v>4.9709488567325746</v>
      </c>
      <c r="F33" s="21">
        <f t="shared" si="1"/>
        <v>0.99418977134651487</v>
      </c>
      <c r="G33" s="18">
        <v>753</v>
      </c>
      <c r="H33" s="22">
        <f t="shared" si="2"/>
        <v>12.55</v>
      </c>
      <c r="I33" s="22">
        <f t="shared" si="3"/>
        <v>0.45734742446707483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0.59160797830996159</v>
      </c>
      <c r="U33" s="20">
        <v>4500.2</v>
      </c>
      <c r="V33" s="20">
        <v>905.3</v>
      </c>
    </row>
    <row r="34" spans="1:22">
      <c r="A34" s="17">
        <v>4600</v>
      </c>
      <c r="B34" s="20">
        <v>4600.2</v>
      </c>
      <c r="C34" s="17">
        <f t="shared" si="0"/>
        <v>920</v>
      </c>
      <c r="D34" s="20">
        <v>925.55</v>
      </c>
      <c r="E34" s="21">
        <f t="shared" si="4"/>
        <v>4.9702339149694774</v>
      </c>
      <c r="F34" s="21">
        <f t="shared" si="1"/>
        <v>0.99404678299389548</v>
      </c>
      <c r="G34" s="18">
        <v>797</v>
      </c>
      <c r="H34" s="22">
        <f t="shared" si="2"/>
        <v>13.283333333333333</v>
      </c>
      <c r="I34" s="22">
        <f t="shared" si="3"/>
        <v>0.47051980711643682</v>
      </c>
      <c r="J34" s="4"/>
      <c r="K34" s="4"/>
      <c r="L34" s="4"/>
      <c r="M34" s="4"/>
      <c r="N34" s="4"/>
      <c r="O34" s="4"/>
      <c r="U34" s="20">
        <v>4600.2</v>
      </c>
      <c r="V34" s="20">
        <v>925.55</v>
      </c>
    </row>
    <row r="35" spans="1:22">
      <c r="A35" s="17">
        <v>4700</v>
      </c>
      <c r="B35" s="20">
        <v>4700.2</v>
      </c>
      <c r="C35" s="17">
        <f t="shared" si="0"/>
        <v>940</v>
      </c>
      <c r="D35" s="20">
        <v>945.85</v>
      </c>
      <c r="E35" s="21">
        <f t="shared" si="4"/>
        <v>4.9692868848126022</v>
      </c>
      <c r="F35" s="21">
        <f t="shared" si="1"/>
        <v>0.99385737696252041</v>
      </c>
      <c r="G35" s="18">
        <v>932</v>
      </c>
      <c r="H35" s="22">
        <f t="shared" si="2"/>
        <v>15.533333333333333</v>
      </c>
      <c r="I35" s="22">
        <f t="shared" si="3"/>
        <v>0.50881125074912492</v>
      </c>
      <c r="J35" s="4"/>
      <c r="K35" s="4"/>
      <c r="L35" s="4"/>
      <c r="M35" s="4"/>
      <c r="N35" s="4"/>
      <c r="O35" s="4"/>
      <c r="U35" s="20">
        <v>4700.2</v>
      </c>
      <c r="V35" s="20">
        <v>945.85</v>
      </c>
    </row>
    <row r="36" spans="1:22">
      <c r="A36" s="17">
        <v>4800</v>
      </c>
      <c r="B36" s="20">
        <v>4800.2</v>
      </c>
      <c r="C36" s="17">
        <f t="shared" si="0"/>
        <v>960</v>
      </c>
      <c r="D36" s="20">
        <v>966.25</v>
      </c>
      <c r="E36" s="21">
        <f t="shared" si="4"/>
        <v>4.9678654592496763</v>
      </c>
      <c r="F36" s="21">
        <f t="shared" si="1"/>
        <v>0.99357309184993525</v>
      </c>
      <c r="G36" s="18">
        <v>1006</v>
      </c>
      <c r="H36" s="22">
        <f t="shared" si="2"/>
        <v>16.766666666666666</v>
      </c>
      <c r="I36" s="22">
        <f t="shared" si="3"/>
        <v>0.52862505090512346</v>
      </c>
      <c r="U36" s="20">
        <v>4800.2</v>
      </c>
      <c r="V36" s="20">
        <v>966.25</v>
      </c>
    </row>
    <row r="37" spans="1:22">
      <c r="A37" s="17">
        <v>4900</v>
      </c>
      <c r="B37" s="20">
        <v>4900.2</v>
      </c>
      <c r="C37" s="17">
        <f t="shared" si="0"/>
        <v>980</v>
      </c>
      <c r="D37" s="20">
        <v>986.55</v>
      </c>
      <c r="E37" s="21">
        <f t="shared" si="4"/>
        <v>4.9670062338452183</v>
      </c>
      <c r="F37" s="21">
        <f t="shared" si="1"/>
        <v>0.99340124676904362</v>
      </c>
      <c r="G37" s="18">
        <v>1260</v>
      </c>
      <c r="H37" s="22">
        <f t="shared" si="2"/>
        <v>21</v>
      </c>
      <c r="I37" s="22">
        <f t="shared" si="3"/>
        <v>0.59160797830996159</v>
      </c>
      <c r="U37" s="20">
        <v>4900.2</v>
      </c>
      <c r="V37" s="20">
        <v>986.55</v>
      </c>
    </row>
    <row r="43" spans="1:22" hidden="1">
      <c r="J43" s="1"/>
      <c r="K43" s="1"/>
      <c r="L43" s="1"/>
      <c r="M43" s="1"/>
      <c r="N43" s="1"/>
      <c r="O43" s="1"/>
    </row>
    <row r="44" spans="1:22" hidden="1">
      <c r="A44" s="23" t="s">
        <v>5</v>
      </c>
      <c r="B44" s="23"/>
      <c r="C44" s="23"/>
      <c r="D44" s="23"/>
      <c r="E44" s="23"/>
      <c r="F44" s="23"/>
      <c r="G44" s="9"/>
      <c r="H44" s="9"/>
      <c r="I44" s="9"/>
      <c r="J44" s="3"/>
      <c r="K44" s="3"/>
      <c r="L44" s="3"/>
      <c r="M44" s="3"/>
      <c r="N44" s="3"/>
    </row>
    <row r="45" spans="1:22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22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22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22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3" t="s">
        <v>6</v>
      </c>
      <c r="B70" s="23"/>
      <c r="C70" s="23"/>
      <c r="D70" s="23"/>
      <c r="E70" s="23"/>
      <c r="F70" s="23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4"/>
      <c r="B94" s="24"/>
      <c r="C94" s="24"/>
      <c r="D94" s="24"/>
      <c r="E94" s="24"/>
    </row>
    <row r="95" spans="1:10" hidden="1">
      <c r="A95" s="24"/>
      <c r="B95" s="24"/>
      <c r="C95" s="24"/>
      <c r="D95" s="24"/>
      <c r="E95" s="24"/>
    </row>
    <row r="96" spans="1:10" hidden="1">
      <c r="A96" s="24"/>
      <c r="B96" s="24"/>
      <c r="C96" s="24"/>
      <c r="D96" s="24"/>
      <c r="E96" s="24"/>
    </row>
    <row r="97" spans="1:9" hidden="1">
      <c r="A97" s="24"/>
      <c r="B97" s="24"/>
      <c r="C97" s="24"/>
      <c r="D97" s="24"/>
      <c r="E97" s="24"/>
    </row>
    <row r="98" spans="1:9" hidden="1">
      <c r="A98" s="23" t="s">
        <v>8</v>
      </c>
      <c r="B98" s="23"/>
      <c r="C98" s="23"/>
      <c r="D98" s="23"/>
      <c r="E98" s="23"/>
      <c r="F98" s="23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3" t="s">
        <v>9</v>
      </c>
      <c r="B118" s="23"/>
      <c r="C118" s="23"/>
      <c r="D118" s="23"/>
      <c r="E118" s="23"/>
      <c r="F118" s="23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3" t="s">
        <v>10</v>
      </c>
      <c r="B146" s="23"/>
      <c r="C146" s="23"/>
      <c r="D146" s="23"/>
      <c r="E146" s="23"/>
      <c r="F146" s="23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16" sqref="M16"/>
    </sheetView>
  </sheetViews>
  <sheetFormatPr baseColWidth="10" defaultColWidth="8.83203125" defaultRowHeight="1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Pratik J</cp:lastModifiedBy>
  <cp:revision>2</cp:revision>
  <dcterms:created xsi:type="dcterms:W3CDTF">2006-05-16T10:27:47Z</dcterms:created>
  <dcterms:modified xsi:type="dcterms:W3CDTF">2018-08-01T14:21:18Z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