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\20170609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<sst xmlns="http://schemas.openxmlformats.org/spreadsheetml/2006/main" count="83" uniqueCount="46">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</sst>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1.0047919293820933</c:v>
                </c:pt>
                <c:pt idx="1">
                  <c:v>1.0036455059710874</c:v>
                </c:pt>
                <c:pt idx="2">
                  <c:v>1.002675585284281</c:v>
                </c:pt>
                <c:pt idx="3">
                  <c:v>1.0022556390977444</c:v>
                </c:pt>
                <c:pt idx="4">
                  <c:v>1.001803607214429</c:v>
                </c:pt>
                <c:pt idx="5">
                  <c:v>1.0015025041736227</c:v>
                </c:pt>
                <c:pt idx="6">
                  <c:v>1.0012875536480685</c:v>
                </c:pt>
                <c:pt idx="7">
                  <c:v>1.0008132624335313</c:v>
                </c:pt>
                <c:pt idx="8">
                  <c:v>1.0005279977768515</c:v>
                </c:pt>
                <c:pt idx="9">
                  <c:v>1.0000250031253908</c:v>
                </c:pt>
                <c:pt idx="10">
                  <c:v>1.0002045687009886</c:v>
                </c:pt>
                <c:pt idx="11">
                  <c:v>0.9997709049255441</c:v>
                </c:pt>
                <c:pt idx="12">
                  <c:v>0.99959634790965879</c:v>
                </c:pt>
                <c:pt idx="13">
                  <c:v>0.99944677433746754</c:v>
                </c:pt>
                <c:pt idx="14">
                  <c:v>0.99915077845308475</c:v>
                </c:pt>
                <c:pt idx="15">
                  <c:v>0.99909764743796325</c:v>
                </c:pt>
                <c:pt idx="16">
                  <c:v>0.99896987669736215</c:v>
                </c:pt>
                <c:pt idx="17">
                  <c:v>0.99898600075671595</c:v>
                </c:pt>
                <c:pt idx="18">
                  <c:v>0.99885445733587908</c:v>
                </c:pt>
                <c:pt idx="19">
                  <c:v>0.99868758915834521</c:v>
                </c:pt>
                <c:pt idx="20">
                  <c:v>0.99865473961583806</c:v>
                </c:pt>
                <c:pt idx="21">
                  <c:v>0.9984889368591473</c:v>
                </c:pt>
                <c:pt idx="22">
                  <c:v>0.99839747799816114</c:v>
                </c:pt>
                <c:pt idx="23">
                  <c:v>0.9983107243409266</c:v>
                </c:pt>
                <c:pt idx="24">
                  <c:v>0.9982905982905983</c:v>
                </c:pt>
                <c:pt idx="25">
                  <c:v>0.99814995131450812</c:v>
                </c:pt>
                <c:pt idx="26">
                  <c:v>0.99801603801603789</c:v>
                </c:pt>
                <c:pt idx="27">
                  <c:v>0.99788838612368025</c:v>
                </c:pt>
                <c:pt idx="28">
                  <c:v>0.99771001020292471</c:v>
                </c:pt>
                <c:pt idx="29">
                  <c:v>0.99748434642876926</c:v>
                </c:pt>
                <c:pt idx="30">
                  <c:v>0.99726858877086477</c:v>
                </c:pt>
                <c:pt idx="31">
                  <c:v>0.99700922685332483</c:v>
                </c:pt>
                <c:pt idx="32">
                  <c:v>0.99681254217930737</c:v>
                </c:pt>
                <c:pt idx="33">
                  <c:v>0.99656329435688884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9136"/>
        <c:axId val="173639528"/>
      </c:scatterChart>
      <c:valAx>
        <c:axId val="1736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9528"/>
        <c:crosses val="autoZero"/>
        <c:crossBetween val="midCat"/>
      </c:valAx>
      <c:valAx>
        <c:axId val="17363952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39.65</c:v>
                </c:pt>
                <c:pt idx="1">
                  <c:v>79.55</c:v>
                </c:pt>
                <c:pt idx="2">
                  <c:v>119.6</c:v>
                </c:pt>
                <c:pt idx="3">
                  <c:v>159.6</c:v>
                </c:pt>
                <c:pt idx="4">
                  <c:v>199.6</c:v>
                </c:pt>
                <c:pt idx="5">
                  <c:v>239.6</c:v>
                </c:pt>
                <c:pt idx="6">
                  <c:v>279.60000000000002</c:v>
                </c:pt>
                <c:pt idx="7">
                  <c:v>319.7</c:v>
                </c:pt>
                <c:pt idx="8">
                  <c:v>359.85</c:v>
                </c:pt>
                <c:pt idx="9">
                  <c:v>399.95</c:v>
                </c:pt>
                <c:pt idx="10">
                  <c:v>439.95</c:v>
                </c:pt>
                <c:pt idx="11">
                  <c:v>480.15</c:v>
                </c:pt>
                <c:pt idx="12">
                  <c:v>520.25</c:v>
                </c:pt>
                <c:pt idx="13">
                  <c:v>560.35</c:v>
                </c:pt>
                <c:pt idx="14">
                  <c:v>600.54999999999995</c:v>
                </c:pt>
                <c:pt idx="15">
                  <c:v>620.6</c:v>
                </c:pt>
                <c:pt idx="16">
                  <c:v>640.70000000000005</c:v>
                </c:pt>
                <c:pt idx="17">
                  <c:v>660.75</c:v>
                </c:pt>
                <c:pt idx="18">
                  <c:v>680.9</c:v>
                </c:pt>
                <c:pt idx="19">
                  <c:v>701</c:v>
                </c:pt>
                <c:pt idx="20">
                  <c:v>721.05</c:v>
                </c:pt>
                <c:pt idx="21">
                  <c:v>741.2</c:v>
                </c:pt>
                <c:pt idx="22">
                  <c:v>761.3</c:v>
                </c:pt>
                <c:pt idx="23">
                  <c:v>781.4</c:v>
                </c:pt>
                <c:pt idx="24">
                  <c:v>801.45</c:v>
                </c:pt>
                <c:pt idx="25">
                  <c:v>821.6</c:v>
                </c:pt>
                <c:pt idx="26">
                  <c:v>841.75</c:v>
                </c:pt>
                <c:pt idx="27">
                  <c:v>861.9</c:v>
                </c:pt>
                <c:pt idx="28">
                  <c:v>882.1</c:v>
                </c:pt>
                <c:pt idx="29">
                  <c:v>902.35</c:v>
                </c:pt>
                <c:pt idx="30">
                  <c:v>922.6</c:v>
                </c:pt>
                <c:pt idx="31">
                  <c:v>942.9</c:v>
                </c:pt>
                <c:pt idx="32">
                  <c:v>963.15</c:v>
                </c:pt>
                <c:pt idx="33">
                  <c:v>983.5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399.2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1800.2</c:v>
                </c:pt>
                <c:pt idx="9">
                  <c:v>1999.8</c:v>
                </c:pt>
                <c:pt idx="10">
                  <c:v>2200.1999999999998</c:v>
                </c:pt>
                <c:pt idx="11">
                  <c:v>2400.1999999999998</c:v>
                </c:pt>
                <c:pt idx="12">
                  <c:v>2600.1999999999998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3200.2</c:v>
                </c:pt>
                <c:pt idx="17">
                  <c:v>3300.4</c:v>
                </c:pt>
                <c:pt idx="18">
                  <c:v>3400.6</c:v>
                </c:pt>
                <c:pt idx="19">
                  <c:v>3500.4</c:v>
                </c:pt>
                <c:pt idx="20">
                  <c:v>3600.4</c:v>
                </c:pt>
                <c:pt idx="21">
                  <c:v>3700.4</c:v>
                </c:pt>
                <c:pt idx="22">
                  <c:v>3800.4</c:v>
                </c:pt>
                <c:pt idx="23">
                  <c:v>3900.4</c:v>
                </c:pt>
                <c:pt idx="24">
                  <c:v>4000.4</c:v>
                </c:pt>
                <c:pt idx="25">
                  <c:v>4100.3999999999996</c:v>
                </c:pt>
                <c:pt idx="26">
                  <c:v>4200.3999999999996</c:v>
                </c:pt>
                <c:pt idx="27">
                  <c:v>4300.3999999999996</c:v>
                </c:pt>
                <c:pt idx="28">
                  <c:v>4400.3999999999996</c:v>
                </c:pt>
                <c:pt idx="29">
                  <c:v>4500.3999999999996</c:v>
                </c:pt>
                <c:pt idx="30">
                  <c:v>4600.3999999999996</c:v>
                </c:pt>
                <c:pt idx="31">
                  <c:v>4700.3999999999996</c:v>
                </c:pt>
                <c:pt idx="32">
                  <c:v>4800.3999999999996</c:v>
                </c:pt>
                <c:pt idx="33">
                  <c:v>4900.6000000000004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0312"/>
        <c:axId val="1736407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39.65</c:v>
                </c:pt>
                <c:pt idx="1">
                  <c:v>79.55</c:v>
                </c:pt>
                <c:pt idx="2">
                  <c:v>119.6</c:v>
                </c:pt>
                <c:pt idx="3">
                  <c:v>159.6</c:v>
                </c:pt>
                <c:pt idx="4">
                  <c:v>199.6</c:v>
                </c:pt>
                <c:pt idx="5">
                  <c:v>239.6</c:v>
                </c:pt>
                <c:pt idx="6">
                  <c:v>279.60000000000002</c:v>
                </c:pt>
                <c:pt idx="7">
                  <c:v>319.7</c:v>
                </c:pt>
                <c:pt idx="8">
                  <c:v>359.85</c:v>
                </c:pt>
                <c:pt idx="9">
                  <c:v>399.95</c:v>
                </c:pt>
                <c:pt idx="10">
                  <c:v>439.95</c:v>
                </c:pt>
                <c:pt idx="11">
                  <c:v>480.15</c:v>
                </c:pt>
                <c:pt idx="12">
                  <c:v>520.25</c:v>
                </c:pt>
                <c:pt idx="13">
                  <c:v>560.35</c:v>
                </c:pt>
                <c:pt idx="14">
                  <c:v>600.54999999999995</c:v>
                </c:pt>
                <c:pt idx="15">
                  <c:v>620.6</c:v>
                </c:pt>
                <c:pt idx="16">
                  <c:v>640.70000000000005</c:v>
                </c:pt>
                <c:pt idx="17">
                  <c:v>660.75</c:v>
                </c:pt>
                <c:pt idx="18">
                  <c:v>680.9</c:v>
                </c:pt>
                <c:pt idx="19">
                  <c:v>701</c:v>
                </c:pt>
                <c:pt idx="20">
                  <c:v>721.05</c:v>
                </c:pt>
                <c:pt idx="21">
                  <c:v>741.2</c:v>
                </c:pt>
                <c:pt idx="22">
                  <c:v>761.3</c:v>
                </c:pt>
                <c:pt idx="23">
                  <c:v>781.4</c:v>
                </c:pt>
                <c:pt idx="24">
                  <c:v>801.45</c:v>
                </c:pt>
                <c:pt idx="25">
                  <c:v>821.6</c:v>
                </c:pt>
                <c:pt idx="26">
                  <c:v>841.75</c:v>
                </c:pt>
                <c:pt idx="27">
                  <c:v>861.9</c:v>
                </c:pt>
                <c:pt idx="28">
                  <c:v>882.1</c:v>
                </c:pt>
                <c:pt idx="29">
                  <c:v>902.35</c:v>
                </c:pt>
                <c:pt idx="30">
                  <c:v>922.6</c:v>
                </c:pt>
                <c:pt idx="31">
                  <c:v>942.9</c:v>
                </c:pt>
                <c:pt idx="32">
                  <c:v>963.15</c:v>
                </c:pt>
                <c:pt idx="33">
                  <c:v>983.5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1.6666666666666666E-2</c:v>
                </c:pt>
                <c:pt idx="12">
                  <c:v>1.6666666666666666E-2</c:v>
                </c:pt>
                <c:pt idx="13">
                  <c:v>8.3333333333333329E-2</c:v>
                </c:pt>
                <c:pt idx="14">
                  <c:v>0.2</c:v>
                </c:pt>
                <c:pt idx="15">
                  <c:v>0.4</c:v>
                </c:pt>
                <c:pt idx="16">
                  <c:v>0.73333333333333328</c:v>
                </c:pt>
                <c:pt idx="17">
                  <c:v>0.93333333333333335</c:v>
                </c:pt>
                <c:pt idx="18">
                  <c:v>1.5666666666666667</c:v>
                </c:pt>
                <c:pt idx="19">
                  <c:v>2.1833333333333331</c:v>
                </c:pt>
                <c:pt idx="20">
                  <c:v>2.1666666666666665</c:v>
                </c:pt>
                <c:pt idx="21">
                  <c:v>2.8666666666666667</c:v>
                </c:pt>
                <c:pt idx="22">
                  <c:v>2.9</c:v>
                </c:pt>
                <c:pt idx="23">
                  <c:v>3.1833333333333331</c:v>
                </c:pt>
                <c:pt idx="24">
                  <c:v>3.95</c:v>
                </c:pt>
                <c:pt idx="25">
                  <c:v>4.3166666666666664</c:v>
                </c:pt>
                <c:pt idx="26">
                  <c:v>5.0166666666666666</c:v>
                </c:pt>
                <c:pt idx="27">
                  <c:v>5.6333333333333337</c:v>
                </c:pt>
                <c:pt idx="28">
                  <c:v>6.1166666666666663</c:v>
                </c:pt>
                <c:pt idx="29">
                  <c:v>6.5166666666666666</c:v>
                </c:pt>
                <c:pt idx="30">
                  <c:v>6.6833333333333336</c:v>
                </c:pt>
                <c:pt idx="31">
                  <c:v>8.5666666666666664</c:v>
                </c:pt>
                <c:pt idx="32">
                  <c:v>11.933333333333334</c:v>
                </c:pt>
                <c:pt idx="33">
                  <c:v>16.083333333333332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6920"/>
        <c:axId val="174796528"/>
      </c:scatterChart>
      <c:valAx>
        <c:axId val="1736403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704"/>
        <c:crosses val="autoZero"/>
        <c:crossBetween val="midCat"/>
      </c:valAx>
      <c:valAx>
        <c:axId val="173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312"/>
        <c:crosses val="autoZero"/>
        <c:crossBetween val="midCat"/>
      </c:valAx>
      <c:valAx>
        <c:axId val="17479652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6920"/>
        <c:crosses val="max"/>
        <c:crossBetween val="midCat"/>
      </c:valAx>
      <c:valAx>
        <c:axId val="1747969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479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05850206957127"/>
          <c:y val="0.19981598767545361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I40" sqref="I4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199.2</v>
      </c>
      <c r="C4" s="17">
        <f>A4/$Q$2</f>
        <v>40</v>
      </c>
      <c r="D4" s="20">
        <v>39.65</v>
      </c>
      <c r="E4" s="17">
        <f>B4/D4</f>
        <v>5.0239596469104661</v>
      </c>
      <c r="F4" s="17">
        <f>E4/$Q$2</f>
        <v>1.0047919293820933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399.2</v>
      </c>
      <c r="C5" s="17">
        <f t="shared" ref="C5:C37" si="0">A5/$Q$2</f>
        <v>80</v>
      </c>
      <c r="D5" s="20">
        <v>79.55</v>
      </c>
      <c r="E5" s="17">
        <f>B5/D5</f>
        <v>5.0182275298554373</v>
      </c>
      <c r="F5" s="17">
        <f t="shared" ref="F5:F37" si="1">E5/$Q$2</f>
        <v>1.0036455059710874</v>
      </c>
      <c r="G5" s="18">
        <v>0</v>
      </c>
      <c r="H5" s="17">
        <f t="shared" ref="H5:H37" si="2">G5/$Q$22</f>
        <v>0</v>
      </c>
      <c r="I5" s="17">
        <f t="shared" ref="I5:I37" si="3">SQRT(G5)/$Q$22</f>
        <v>0</v>
      </c>
      <c r="P5" s="26" t="s">
        <v>16</v>
      </c>
      <c r="Q5" s="26"/>
    </row>
    <row r="6" spans="1:17" ht="15">
      <c r="A6" s="17">
        <v>600</v>
      </c>
      <c r="B6" s="18">
        <v>599.6</v>
      </c>
      <c r="C6" s="17">
        <f t="shared" si="0"/>
        <v>120</v>
      </c>
      <c r="D6" s="20">
        <v>119.6</v>
      </c>
      <c r="E6" s="17">
        <f t="shared" ref="E6:E37" si="4">B6/D6</f>
        <v>5.0133779264214047</v>
      </c>
      <c r="F6" s="17">
        <f t="shared" si="1"/>
        <v>1.002675585284281</v>
      </c>
      <c r="G6" s="18">
        <v>0</v>
      </c>
      <c r="H6" s="17">
        <f t="shared" si="2"/>
        <v>0</v>
      </c>
      <c r="I6" s="17">
        <f t="shared" si="3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 t="shared" si="0"/>
        <v>160</v>
      </c>
      <c r="D7" s="20">
        <v>159.6</v>
      </c>
      <c r="E7" s="17">
        <f t="shared" si="4"/>
        <v>5.011278195488722</v>
      </c>
      <c r="F7" s="17">
        <f t="shared" si="1"/>
        <v>1.0022556390977444</v>
      </c>
      <c r="G7" s="18">
        <v>0</v>
      </c>
      <c r="H7" s="17">
        <f t="shared" si="2"/>
        <v>0</v>
      </c>
      <c r="I7" s="17">
        <f t="shared" si="3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20">
        <v>199.6</v>
      </c>
      <c r="E8" s="17">
        <f t="shared" si="4"/>
        <v>5.0090180360721446</v>
      </c>
      <c r="F8" s="17">
        <f t="shared" si="1"/>
        <v>1.001803607214429</v>
      </c>
      <c r="G8" s="18">
        <v>0</v>
      </c>
      <c r="H8" s="17">
        <f t="shared" si="2"/>
        <v>0</v>
      </c>
      <c r="I8" s="17">
        <f t="shared" si="3"/>
        <v>0</v>
      </c>
      <c r="P8" s="26" t="s">
        <v>15</v>
      </c>
      <c r="Q8" s="26"/>
    </row>
    <row r="9" spans="1:17" ht="15">
      <c r="A9" s="17">
        <v>1200</v>
      </c>
      <c r="B9" s="18">
        <v>1199.8</v>
      </c>
      <c r="C9" s="17">
        <f t="shared" si="0"/>
        <v>240</v>
      </c>
      <c r="D9" s="20">
        <v>239.6</v>
      </c>
      <c r="E9" s="17">
        <f t="shared" si="4"/>
        <v>5.0075125208681133</v>
      </c>
      <c r="F9" s="17">
        <f t="shared" si="1"/>
        <v>1.0015025041736227</v>
      </c>
      <c r="G9" s="18">
        <v>0</v>
      </c>
      <c r="H9" s="17">
        <f t="shared" si="2"/>
        <v>0</v>
      </c>
      <c r="I9" s="17">
        <f t="shared" si="3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1399.8</v>
      </c>
      <c r="C10" s="17">
        <f t="shared" si="0"/>
        <v>280</v>
      </c>
      <c r="D10" s="20">
        <v>279.60000000000002</v>
      </c>
      <c r="E10" s="17">
        <f t="shared" si="4"/>
        <v>5.0064377682403425</v>
      </c>
      <c r="F10" s="17">
        <f t="shared" si="1"/>
        <v>1.0012875536480685</v>
      </c>
      <c r="G10" s="18">
        <v>0</v>
      </c>
      <c r="H10" s="17">
        <f t="shared" si="2"/>
        <v>0</v>
      </c>
      <c r="I10" s="17">
        <f t="shared" si="3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20">
        <v>319.7</v>
      </c>
      <c r="E11" s="17">
        <f>B11/D11</f>
        <v>5.004066312167657</v>
      </c>
      <c r="F11" s="17">
        <f t="shared" si="1"/>
        <v>1.0008132624335313</v>
      </c>
      <c r="G11" s="18">
        <v>0</v>
      </c>
      <c r="H11" s="17">
        <f t="shared" si="2"/>
        <v>0</v>
      </c>
      <c r="I11" s="17">
        <f t="shared" si="3"/>
        <v>0</v>
      </c>
      <c r="P11" s="12" t="s">
        <v>12</v>
      </c>
      <c r="Q11" s="19">
        <v>4.5</v>
      </c>
    </row>
    <row r="12" spans="1:17" ht="15">
      <c r="A12" s="17">
        <v>1800</v>
      </c>
      <c r="B12" s="18">
        <v>1800.2</v>
      </c>
      <c r="C12" s="17">
        <f t="shared" si="0"/>
        <v>360</v>
      </c>
      <c r="D12" s="20">
        <v>359.85</v>
      </c>
      <c r="E12" s="17">
        <f>B12/D12</f>
        <v>5.0026399888842574</v>
      </c>
      <c r="F12" s="17">
        <f t="shared" si="1"/>
        <v>1.0005279977768515</v>
      </c>
      <c r="G12" s="18">
        <v>0</v>
      </c>
      <c r="H12" s="17">
        <f t="shared" si="2"/>
        <v>0</v>
      </c>
      <c r="I12" s="17">
        <f t="shared" si="3"/>
        <v>0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20">
        <v>399.95</v>
      </c>
      <c r="E13" s="17">
        <f t="shared" si="4"/>
        <v>5.0001250156269537</v>
      </c>
      <c r="F13" s="17">
        <f t="shared" si="1"/>
        <v>1.0000250031253908</v>
      </c>
      <c r="G13" s="18">
        <v>0</v>
      </c>
      <c r="H13" s="17">
        <f t="shared" si="2"/>
        <v>0</v>
      </c>
      <c r="I13" s="17">
        <f t="shared" si="3"/>
        <v>0</v>
      </c>
      <c r="P13" s="12" t="s">
        <v>14</v>
      </c>
      <c r="Q13" s="19">
        <v>500</v>
      </c>
    </row>
    <row r="14" spans="1:17" ht="15">
      <c r="A14" s="17">
        <v>2200</v>
      </c>
      <c r="B14" s="18">
        <v>2200.1999999999998</v>
      </c>
      <c r="C14" s="17">
        <f t="shared" si="0"/>
        <v>440</v>
      </c>
      <c r="D14" s="20">
        <v>439.95</v>
      </c>
      <c r="E14" s="17">
        <f t="shared" si="4"/>
        <v>5.0010228435049431</v>
      </c>
      <c r="F14" s="17">
        <f t="shared" si="1"/>
        <v>1.0002045687009886</v>
      </c>
      <c r="G14" s="18">
        <v>0</v>
      </c>
      <c r="H14" s="17">
        <f t="shared" si="2"/>
        <v>0</v>
      </c>
      <c r="I14" s="17">
        <f t="shared" si="3"/>
        <v>0</v>
      </c>
      <c r="P14" s="12" t="s">
        <v>13</v>
      </c>
      <c r="Q14" s="19">
        <v>500</v>
      </c>
    </row>
    <row r="15" spans="1:17" ht="15">
      <c r="A15" s="17">
        <v>2400</v>
      </c>
      <c r="B15" s="18">
        <v>2400.1999999999998</v>
      </c>
      <c r="C15" s="17">
        <f t="shared" si="0"/>
        <v>480</v>
      </c>
      <c r="D15" s="20">
        <v>480.15</v>
      </c>
      <c r="E15" s="17">
        <f t="shared" si="4"/>
        <v>4.9988545246277205</v>
      </c>
      <c r="F15" s="17">
        <f t="shared" si="1"/>
        <v>0.9997709049255441</v>
      </c>
      <c r="G15" s="18">
        <v>1</v>
      </c>
      <c r="H15" s="17">
        <f t="shared" si="2"/>
        <v>1.6666666666666666E-2</v>
      </c>
      <c r="I15" s="17">
        <f t="shared" si="3"/>
        <v>1.6666666666666666E-2</v>
      </c>
      <c r="P15" s="12"/>
      <c r="Q15" s="14"/>
    </row>
    <row r="16" spans="1:17" ht="15">
      <c r="A16" s="17">
        <v>2600</v>
      </c>
      <c r="B16" s="18">
        <v>2600.1999999999998</v>
      </c>
      <c r="C16" s="17">
        <f t="shared" si="0"/>
        <v>520</v>
      </c>
      <c r="D16" s="20">
        <v>520.25</v>
      </c>
      <c r="E16" s="17">
        <f t="shared" si="4"/>
        <v>4.9979817395482939</v>
      </c>
      <c r="F16" s="17">
        <f t="shared" si="1"/>
        <v>0.99959634790965879</v>
      </c>
      <c r="G16" s="18">
        <v>1</v>
      </c>
      <c r="H16" s="17">
        <f t="shared" si="2"/>
        <v>1.6666666666666666E-2</v>
      </c>
      <c r="I16" s="17">
        <f t="shared" si="3"/>
        <v>1.6666666666666666E-2</v>
      </c>
      <c r="P16" s="26" t="s">
        <v>22</v>
      </c>
      <c r="Q16" s="26"/>
    </row>
    <row r="17" spans="1:17" ht="15">
      <c r="A17" s="17">
        <v>2800</v>
      </c>
      <c r="B17" s="18">
        <v>2800.2</v>
      </c>
      <c r="C17" s="17">
        <f t="shared" si="0"/>
        <v>560</v>
      </c>
      <c r="D17" s="20">
        <v>560.35</v>
      </c>
      <c r="E17" s="17">
        <f t="shared" si="4"/>
        <v>4.9972338716873379</v>
      </c>
      <c r="F17" s="17">
        <f t="shared" si="1"/>
        <v>0.99944677433746754</v>
      </c>
      <c r="G17" s="18">
        <v>5</v>
      </c>
      <c r="H17" s="17">
        <f t="shared" si="2"/>
        <v>8.3333333333333329E-2</v>
      </c>
      <c r="I17" s="17">
        <f t="shared" si="3"/>
        <v>3.7267799624996496E-2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3000.2</v>
      </c>
      <c r="C18" s="17">
        <f t="shared" si="0"/>
        <v>600</v>
      </c>
      <c r="D18" s="20">
        <v>600.54999999999995</v>
      </c>
      <c r="E18" s="17">
        <f t="shared" si="4"/>
        <v>4.9957538922654239</v>
      </c>
      <c r="F18" s="17">
        <f t="shared" si="1"/>
        <v>0.99915077845308475</v>
      </c>
      <c r="G18" s="18">
        <v>12</v>
      </c>
      <c r="H18" s="17">
        <f t="shared" si="2"/>
        <v>0.2</v>
      </c>
      <c r="I18" s="17">
        <f t="shared" si="3"/>
        <v>5.7735026918962574E-2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20">
        <v>620.6</v>
      </c>
      <c r="E19" s="17">
        <f t="shared" si="4"/>
        <v>4.9954882371898162</v>
      </c>
      <c r="F19" s="17">
        <f t="shared" si="1"/>
        <v>0.99909764743796325</v>
      </c>
      <c r="G19" s="18">
        <v>24</v>
      </c>
      <c r="H19" s="17">
        <f t="shared" si="2"/>
        <v>0.4</v>
      </c>
      <c r="I19" s="17">
        <f t="shared" si="3"/>
        <v>8.1649658092772595E-2</v>
      </c>
      <c r="P19" s="12"/>
      <c r="Q19" s="12"/>
    </row>
    <row r="20" spans="1:17" ht="15">
      <c r="A20" s="17">
        <v>3200</v>
      </c>
      <c r="B20" s="18">
        <v>3200.2</v>
      </c>
      <c r="C20" s="17">
        <f t="shared" si="0"/>
        <v>640</v>
      </c>
      <c r="D20" s="20">
        <v>640.70000000000005</v>
      </c>
      <c r="E20" s="17">
        <f t="shared" si="4"/>
        <v>4.9948493834868106</v>
      </c>
      <c r="F20" s="17">
        <f t="shared" si="1"/>
        <v>0.99896987669736215</v>
      </c>
      <c r="G20" s="18">
        <v>44</v>
      </c>
      <c r="H20" s="17">
        <f t="shared" si="2"/>
        <v>0.73333333333333328</v>
      </c>
      <c r="I20" s="17">
        <f t="shared" si="3"/>
        <v>0.11055415967851333</v>
      </c>
      <c r="P20" s="26" t="s">
        <v>24</v>
      </c>
      <c r="Q20" s="26"/>
    </row>
    <row r="21" spans="1:17" ht="15">
      <c r="A21" s="17">
        <v>3300</v>
      </c>
      <c r="B21" s="18">
        <v>3300.4</v>
      </c>
      <c r="C21" s="17">
        <f t="shared" si="0"/>
        <v>660</v>
      </c>
      <c r="D21" s="20">
        <v>660.75</v>
      </c>
      <c r="E21" s="17">
        <f t="shared" si="4"/>
        <v>4.9949300037835798</v>
      </c>
      <c r="F21" s="17">
        <f t="shared" si="1"/>
        <v>0.99898600075671595</v>
      </c>
      <c r="G21" s="18">
        <v>56</v>
      </c>
      <c r="H21" s="17">
        <f t="shared" si="2"/>
        <v>0.93333333333333335</v>
      </c>
      <c r="I21" s="17">
        <f t="shared" si="3"/>
        <v>0.12472191289246472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3400.6</v>
      </c>
      <c r="C22" s="17">
        <f t="shared" si="0"/>
        <v>680</v>
      </c>
      <c r="D22" s="20">
        <v>680.9</v>
      </c>
      <c r="E22" s="17">
        <f t="shared" si="4"/>
        <v>4.9942722866793954</v>
      </c>
      <c r="F22" s="17">
        <f t="shared" si="1"/>
        <v>0.99885445733587908</v>
      </c>
      <c r="G22" s="18">
        <v>94</v>
      </c>
      <c r="H22" s="17">
        <f t="shared" si="2"/>
        <v>1.5666666666666667</v>
      </c>
      <c r="I22" s="17">
        <f t="shared" si="3"/>
        <v>0.16158932858054431</v>
      </c>
      <c r="P22" s="12" t="s">
        <v>25</v>
      </c>
      <c r="Q22" s="19">
        <v>60</v>
      </c>
    </row>
    <row r="23" spans="1:17">
      <c r="A23" s="17">
        <v>3500</v>
      </c>
      <c r="B23" s="18">
        <v>3500.4</v>
      </c>
      <c r="C23" s="17">
        <f t="shared" si="0"/>
        <v>700</v>
      </c>
      <c r="D23" s="20">
        <v>701</v>
      </c>
      <c r="E23" s="17">
        <f t="shared" si="4"/>
        <v>4.993437945791726</v>
      </c>
      <c r="F23" s="17">
        <f t="shared" si="1"/>
        <v>0.99868758915834521</v>
      </c>
      <c r="G23" s="18">
        <v>131</v>
      </c>
      <c r="H23" s="17">
        <f t="shared" si="2"/>
        <v>2.1833333333333331</v>
      </c>
      <c r="I23" s="17">
        <f t="shared" si="3"/>
        <v>0.19075871903765995</v>
      </c>
    </row>
    <row r="24" spans="1:17">
      <c r="A24" s="17">
        <v>3600</v>
      </c>
      <c r="B24" s="18">
        <v>3600.4</v>
      </c>
      <c r="C24" s="17">
        <f t="shared" si="0"/>
        <v>720</v>
      </c>
      <c r="D24" s="20">
        <v>721.05</v>
      </c>
      <c r="E24" s="17">
        <f t="shared" si="4"/>
        <v>4.9932736980791903</v>
      </c>
      <c r="F24" s="17">
        <f t="shared" si="1"/>
        <v>0.99865473961583806</v>
      </c>
      <c r="G24" s="18">
        <v>130</v>
      </c>
      <c r="H24" s="17">
        <f t="shared" si="2"/>
        <v>2.1666666666666665</v>
      </c>
      <c r="I24" s="17">
        <f t="shared" si="3"/>
        <v>0.19002923751652298</v>
      </c>
    </row>
    <row r="25" spans="1:17" ht="15">
      <c r="A25" s="17">
        <v>3700</v>
      </c>
      <c r="B25" s="18">
        <v>3700.4</v>
      </c>
      <c r="C25" s="17">
        <f t="shared" si="0"/>
        <v>740</v>
      </c>
      <c r="D25" s="20">
        <v>741.2</v>
      </c>
      <c r="E25" s="17">
        <f t="shared" si="4"/>
        <v>4.9924446842957364</v>
      </c>
      <c r="F25" s="17">
        <f t="shared" si="1"/>
        <v>0.9984889368591473</v>
      </c>
      <c r="G25" s="18">
        <v>172</v>
      </c>
      <c r="H25" s="17">
        <f t="shared" si="2"/>
        <v>2.8666666666666667</v>
      </c>
      <c r="I25" s="17">
        <f t="shared" si="3"/>
        <v>0.2185812841434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>
      <c r="A26" s="17">
        <v>3800</v>
      </c>
      <c r="B26" s="18">
        <v>3800.4</v>
      </c>
      <c r="C26" s="17">
        <f t="shared" si="0"/>
        <v>760</v>
      </c>
      <c r="D26" s="20">
        <v>761.3</v>
      </c>
      <c r="E26" s="17">
        <f t="shared" si="4"/>
        <v>4.9919873899908058</v>
      </c>
      <c r="F26" s="17">
        <f t="shared" si="1"/>
        <v>0.99839747799816114</v>
      </c>
      <c r="G26" s="18">
        <v>174</v>
      </c>
      <c r="H26" s="17">
        <f t="shared" si="2"/>
        <v>2.9</v>
      </c>
      <c r="I26" s="17">
        <f t="shared" si="3"/>
        <v>0.21984843263788198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4900.6000000000004</v>
      </c>
    </row>
    <row r="27" spans="1:17" ht="15">
      <c r="A27" s="17">
        <v>3900</v>
      </c>
      <c r="B27" s="18">
        <v>3900.4</v>
      </c>
      <c r="C27" s="17">
        <f t="shared" si="0"/>
        <v>780</v>
      </c>
      <c r="D27" s="20">
        <v>781.4</v>
      </c>
      <c r="E27" s="17">
        <f t="shared" si="4"/>
        <v>4.9915536217046332</v>
      </c>
      <c r="F27" s="17">
        <f t="shared" si="1"/>
        <v>0.9983107243409266</v>
      </c>
      <c r="G27" s="18">
        <v>191</v>
      </c>
      <c r="H27" s="17">
        <f t="shared" si="2"/>
        <v>3.1833333333333331</v>
      </c>
      <c r="I27" s="17">
        <f t="shared" si="3"/>
        <v>0.23033791601808756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4622.45</v>
      </c>
    </row>
    <row r="28" spans="1:17" ht="15">
      <c r="A28" s="17">
        <v>4000</v>
      </c>
      <c r="B28" s="18">
        <v>4000.4</v>
      </c>
      <c r="C28" s="17">
        <f t="shared" si="0"/>
        <v>800</v>
      </c>
      <c r="D28" s="20">
        <v>801.45</v>
      </c>
      <c r="E28" s="17">
        <f t="shared" si="4"/>
        <v>4.9914529914529915</v>
      </c>
      <c r="F28" s="17">
        <f t="shared" si="1"/>
        <v>0.9982905982905983</v>
      </c>
      <c r="G28" s="18">
        <v>237</v>
      </c>
      <c r="H28" s="17">
        <f t="shared" si="2"/>
        <v>3.95</v>
      </c>
      <c r="I28" s="17">
        <f t="shared" si="3"/>
        <v>0.25658007197234423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983.5</v>
      </c>
    </row>
    <row r="29" spans="1:17" ht="15">
      <c r="A29" s="17">
        <v>4100</v>
      </c>
      <c r="B29" s="18">
        <v>4100.3999999999996</v>
      </c>
      <c r="C29" s="17">
        <f t="shared" si="0"/>
        <v>820</v>
      </c>
      <c r="D29" s="20">
        <v>821.6</v>
      </c>
      <c r="E29" s="17">
        <f t="shared" si="4"/>
        <v>4.9907497565725407</v>
      </c>
      <c r="F29" s="17">
        <f t="shared" si="1"/>
        <v>0.99814995131450812</v>
      </c>
      <c r="G29" s="18">
        <v>259</v>
      </c>
      <c r="H29" s="17">
        <f t="shared" si="2"/>
        <v>4.3166666666666664</v>
      </c>
      <c r="I29" s="17">
        <f t="shared" si="3"/>
        <v>0.2682246156571847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4200.3999999999996</v>
      </c>
      <c r="C30" s="17">
        <f t="shared" si="0"/>
        <v>840</v>
      </c>
      <c r="D30" s="20">
        <v>841.75</v>
      </c>
      <c r="E30" s="17">
        <f t="shared" si="4"/>
        <v>4.9900801900801897</v>
      </c>
      <c r="F30" s="17">
        <f t="shared" si="1"/>
        <v>0.99801603801603789</v>
      </c>
      <c r="G30" s="18">
        <v>301</v>
      </c>
      <c r="H30" s="17">
        <f t="shared" si="2"/>
        <v>5.0166666666666666</v>
      </c>
      <c r="I30" s="17">
        <f t="shared" si="3"/>
        <v>0.28915585954829121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4.9823846326653491</v>
      </c>
    </row>
    <row r="31" spans="1:17" ht="15">
      <c r="A31" s="17">
        <v>4300</v>
      </c>
      <c r="B31" s="18">
        <v>4300.3999999999996</v>
      </c>
      <c r="C31" s="17">
        <f t="shared" si="0"/>
        <v>860</v>
      </c>
      <c r="D31" s="20">
        <v>861.9</v>
      </c>
      <c r="E31" s="17">
        <f t="shared" si="4"/>
        <v>4.9894419306184012</v>
      </c>
      <c r="F31" s="17">
        <f t="shared" si="1"/>
        <v>0.99788838612368025</v>
      </c>
      <c r="G31" s="18">
        <v>338</v>
      </c>
      <c r="H31" s="17">
        <f t="shared" si="2"/>
        <v>5.6333333333333337</v>
      </c>
      <c r="I31" s="17">
        <f t="shared" si="3"/>
        <v>0.30641293851417056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0.35230734669301711</v>
      </c>
    </row>
    <row r="32" spans="1:17" ht="15">
      <c r="A32" s="17">
        <v>4400</v>
      </c>
      <c r="B32" s="18">
        <v>4400.3999999999996</v>
      </c>
      <c r="C32" s="17">
        <f t="shared" si="0"/>
        <v>880</v>
      </c>
      <c r="D32" s="20">
        <v>882.1</v>
      </c>
      <c r="E32" s="17">
        <f t="shared" si="4"/>
        <v>4.9885500510146237</v>
      </c>
      <c r="F32" s="17">
        <f t="shared" si="1"/>
        <v>0.99771001020292471</v>
      </c>
      <c r="G32" s="18">
        <v>367</v>
      </c>
      <c r="H32" s="17">
        <f t="shared" si="2"/>
        <v>6.1166666666666663</v>
      </c>
      <c r="I32" s="17">
        <f t="shared" si="3"/>
        <v>0.31928740101113362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16.083333333333332</v>
      </c>
    </row>
    <row r="33" spans="1:17" ht="15">
      <c r="A33" s="17">
        <v>4500</v>
      </c>
      <c r="B33" s="18">
        <v>4500.3999999999996</v>
      </c>
      <c r="C33" s="17">
        <f t="shared" si="0"/>
        <v>900</v>
      </c>
      <c r="D33" s="20">
        <v>902.35</v>
      </c>
      <c r="E33" s="17">
        <f t="shared" si="4"/>
        <v>4.9874217321438463</v>
      </c>
      <c r="F33" s="17">
        <f t="shared" si="1"/>
        <v>0.99748434642876926</v>
      </c>
      <c r="G33" s="18">
        <v>391</v>
      </c>
      <c r="H33" s="17">
        <f t="shared" si="2"/>
        <v>6.5166666666666666</v>
      </c>
      <c r="I33" s="17">
        <f t="shared" si="3"/>
        <v>0.32956199888808652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0.51774081890030221</v>
      </c>
    </row>
    <row r="34" spans="1:17">
      <c r="A34" s="17">
        <v>4600</v>
      </c>
      <c r="B34" s="18">
        <v>4600.3999999999996</v>
      </c>
      <c r="C34" s="17">
        <f t="shared" si="0"/>
        <v>920</v>
      </c>
      <c r="D34" s="20">
        <v>922.6</v>
      </c>
      <c r="E34" s="17">
        <f t="shared" si="4"/>
        <v>4.9863429438543241</v>
      </c>
      <c r="F34" s="17">
        <f t="shared" si="1"/>
        <v>0.99726858877086477</v>
      </c>
      <c r="G34" s="18">
        <v>401</v>
      </c>
      <c r="H34" s="17">
        <f t="shared" si="2"/>
        <v>6.6833333333333336</v>
      </c>
      <c r="I34" s="17">
        <f t="shared" si="3"/>
        <v>0.33374973990834644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4700.3999999999996</v>
      </c>
      <c r="C35" s="17">
        <f t="shared" si="0"/>
        <v>940</v>
      </c>
      <c r="D35" s="20">
        <v>942.9</v>
      </c>
      <c r="E35" s="17">
        <f t="shared" si="4"/>
        <v>4.9850461342666241</v>
      </c>
      <c r="F35" s="17">
        <f t="shared" si="1"/>
        <v>0.99700922685332483</v>
      </c>
      <c r="G35" s="18">
        <v>514</v>
      </c>
      <c r="H35" s="17">
        <f t="shared" si="2"/>
        <v>8.5666666666666664</v>
      </c>
      <c r="I35" s="17">
        <f t="shared" si="3"/>
        <v>0.37785946829182115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4800.3999999999996</v>
      </c>
      <c r="C36" s="17">
        <f t="shared" si="0"/>
        <v>960</v>
      </c>
      <c r="D36" s="20">
        <v>963.15</v>
      </c>
      <c r="E36" s="17">
        <f t="shared" si="4"/>
        <v>4.984062710896537</v>
      </c>
      <c r="F36" s="17">
        <f t="shared" si="1"/>
        <v>0.99681254217930737</v>
      </c>
      <c r="G36" s="18">
        <v>716</v>
      </c>
      <c r="H36" s="17">
        <f t="shared" si="2"/>
        <v>11.933333333333334</v>
      </c>
      <c r="I36" s="17">
        <f t="shared" si="3"/>
        <v>0.44596960534198843</v>
      </c>
    </row>
    <row r="37" spans="1:17">
      <c r="A37" s="17">
        <v>4900</v>
      </c>
      <c r="B37" s="18">
        <v>4900.6000000000004</v>
      </c>
      <c r="C37" s="17">
        <f t="shared" si="0"/>
        <v>980</v>
      </c>
      <c r="D37" s="20">
        <v>983.5</v>
      </c>
      <c r="E37" s="17">
        <f t="shared" si="4"/>
        <v>4.9828164717844441</v>
      </c>
      <c r="F37" s="17">
        <f t="shared" si="1"/>
        <v>0.99656329435688884</v>
      </c>
      <c r="G37" s="18">
        <v>965</v>
      </c>
      <c r="H37" s="17">
        <f t="shared" si="2"/>
        <v>16.083333333333332</v>
      </c>
      <c r="I37" s="17">
        <f t="shared" si="3"/>
        <v>0.51774081890030221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1" t="s">
        <v>5</v>
      </c>
      <c r="B44" s="21"/>
      <c r="C44" s="21"/>
      <c r="D44" s="21"/>
      <c r="E44" s="21"/>
      <c r="F44" s="21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1" t="s">
        <v>6</v>
      </c>
      <c r="B70" s="21"/>
      <c r="C70" s="21"/>
      <c r="D70" s="21"/>
      <c r="E70" s="21"/>
      <c r="F70" s="21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2"/>
      <c r="B94" s="22"/>
      <c r="C94" s="22"/>
      <c r="D94" s="22"/>
      <c r="E94" s="22"/>
    </row>
    <row r="95" spans="1:10" hidden="1">
      <c r="A95" s="22"/>
      <c r="B95" s="22"/>
      <c r="C95" s="22"/>
      <c r="D95" s="22"/>
      <c r="E95" s="22"/>
    </row>
    <row r="96" spans="1:10" hidden="1">
      <c r="A96" s="22"/>
      <c r="B96" s="22"/>
      <c r="C96" s="22"/>
      <c r="D96" s="22"/>
      <c r="E96" s="22"/>
    </row>
    <row r="97" spans="1:9" hidden="1">
      <c r="A97" s="22"/>
      <c r="B97" s="22"/>
      <c r="C97" s="22"/>
      <c r="D97" s="22"/>
      <c r="E97" s="22"/>
    </row>
    <row r="98" spans="1:9" hidden="1">
      <c r="A98" s="21" t="s">
        <v>8</v>
      </c>
      <c r="B98" s="21"/>
      <c r="C98" s="21"/>
      <c r="D98" s="21"/>
      <c r="E98" s="21"/>
      <c r="F98" s="21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1" t="s">
        <v>9</v>
      </c>
      <c r="B118" s="21"/>
      <c r="C118" s="21"/>
      <c r="D118" s="21"/>
      <c r="E118" s="21"/>
      <c r="F118" s="21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1" t="s">
        <v>10</v>
      </c>
      <c r="B146" s="21"/>
      <c r="C146" s="21"/>
      <c r="D146" s="21"/>
      <c r="E146" s="21"/>
      <c r="F146" s="21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2017-06-09T14:42:53Z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