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<sst xmlns="http://schemas.openxmlformats.org/spreadsheetml/2006/main" count="478" uniqueCount="96">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</sst>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688.6805673849242</c:v>
                </c:pt>
                <c:pt idx="1">
                  <c:v>678.8422735651395</c:v>
                </c:pt>
                <c:pt idx="2">
                  <c:v>669.0039797453548</c:v>
                </c:pt>
                <c:pt idx="3">
                  <c:v>659.1656859255703</c:v>
                </c:pt>
                <c:pt idx="4">
                  <c:v>649.3273921057856</c:v>
                </c:pt>
                <c:pt idx="5">
                  <c:v>639.489098286001</c:v>
                </c:pt>
                <c:pt idx="6">
                  <c:v>629.6508044662163</c:v>
                </c:pt>
                <c:pt idx="7">
                  <c:v>619.8125106464316</c:v>
                </c:pt>
                <c:pt idx="8">
                  <c:v>609.9742168266471</c:v>
                </c:pt>
                <c:pt idx="9">
                  <c:v>600.1359230068625</c:v>
                </c:pt>
                <c:pt idx="10">
                  <c:v>590.2976291870779</c:v>
                </c:pt>
                <c:pt idx="11">
                  <c:v>580.4593353672931</c:v>
                </c:pt>
                <c:pt idx="12">
                  <c:v>570.6210415475085</c:v>
                </c:pt>
                <c:pt idx="13">
                  <c:v>560.782747727724</c:v>
                </c:pt>
                <c:pt idx="14">
                  <c:v>550.9444539079393</c:v>
                </c:pt>
                <c:pt idx="15">
                  <c:v>541.1061600881548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516752"/>
        <c:axId val="-207724780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688.6805673849242</c:v>
                </c:pt>
                <c:pt idx="1">
                  <c:v>678.8422735651395</c:v>
                </c:pt>
                <c:pt idx="2">
                  <c:v>669.0039797453548</c:v>
                </c:pt>
                <c:pt idx="3">
                  <c:v>659.1656859255703</c:v>
                </c:pt>
                <c:pt idx="4">
                  <c:v>649.3273921057856</c:v>
                </c:pt>
                <c:pt idx="5">
                  <c:v>639.489098286001</c:v>
                </c:pt>
                <c:pt idx="6">
                  <c:v>629.6508044662163</c:v>
                </c:pt>
                <c:pt idx="7">
                  <c:v>619.8125106464316</c:v>
                </c:pt>
                <c:pt idx="8">
                  <c:v>609.9742168266471</c:v>
                </c:pt>
                <c:pt idx="9">
                  <c:v>600.1359230068625</c:v>
                </c:pt>
                <c:pt idx="10">
                  <c:v>590.2976291870779</c:v>
                </c:pt>
                <c:pt idx="11">
                  <c:v>580.4593353672931</c:v>
                </c:pt>
                <c:pt idx="12">
                  <c:v>570.6210415475085</c:v>
                </c:pt>
                <c:pt idx="13">
                  <c:v>560.782747727724</c:v>
                </c:pt>
                <c:pt idx="14">
                  <c:v>550.9444539079393</c:v>
                </c:pt>
                <c:pt idx="15">
                  <c:v>541.1061600881548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53440"/>
        <c:axId val="-2077676144"/>
      </c:scatterChart>
      <c:valAx>
        <c:axId val="-207551675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47808"/>
        <c:crosses val="autoZero"/>
        <c:crossBetween val="midCat"/>
      </c:valAx>
      <c:valAx>
        <c:axId val="-207724780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516752"/>
        <c:crosses val="autoZero"/>
        <c:crossBetween val="midCat"/>
      </c:valAx>
      <c:valAx>
        <c:axId val="-2077676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9453440"/>
        <c:crosses val="max"/>
        <c:crossBetween val="midCat"/>
      </c:valAx>
      <c:valAx>
        <c:axId val="-20794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76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3493</v>
      </c>
      <c r="G6" s="14">
        <v>700</v>
      </c>
      <c r="H6" s="15">
        <v>0.46875</v>
      </c>
      <c r="I6" s="16">
        <v>988.7</v>
      </c>
      <c r="J6" s="17">
        <v>26.48</v>
      </c>
      <c r="K6" s="18">
        <v>537</v>
      </c>
      <c r="L6" s="12">
        <v>23.173260450000001</v>
      </c>
      <c r="M6" s="14">
        <v>1543648</v>
      </c>
      <c r="N6" s="23">
        <v>1242.4363000000001</v>
      </c>
      <c r="O6" s="41">
        <v>-3.0500000000000001E-12</v>
      </c>
      <c r="P6" s="41">
        <v>5.6599999999999997E-11</v>
      </c>
      <c r="Q6" s="41">
        <v>-2.25E-8</v>
      </c>
      <c r="R6" s="41">
        <v>4.7300000000000002E-10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3443.1</v>
      </c>
      <c r="G7" s="14">
        <v>690</v>
      </c>
      <c r="H7" s="15">
        <v>0.47222222222222227</v>
      </c>
      <c r="I7" s="16">
        <v>988.77</v>
      </c>
      <c r="J7" s="17">
        <v>26.48</v>
      </c>
      <c r="K7" s="18">
        <v>542</v>
      </c>
      <c r="L7" s="12">
        <v>23.280893450000001</v>
      </c>
      <c r="M7" s="36">
        <v>1504964</v>
      </c>
      <c r="N7" s="23">
        <v>1226.7697000000001</v>
      </c>
      <c r="O7" s="41">
        <v>-2.5700000000000002E-12</v>
      </c>
      <c r="P7" s="41">
        <v>2.79E-12</v>
      </c>
      <c r="Q7" s="41">
        <v>-1.51E-8</v>
      </c>
      <c r="R7" s="41">
        <v>3.4100000000000001E-10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3393.2</v>
      </c>
      <c r="G8" s="14">
        <v>680</v>
      </c>
      <c r="H8" s="15">
        <v>0.47500000000000003</v>
      </c>
      <c r="I8" s="16">
        <v>988.66</v>
      </c>
      <c r="J8" s="17">
        <v>26.48</v>
      </c>
      <c r="K8" s="18">
        <v>380</v>
      </c>
      <c r="L8" s="12">
        <v>19.493588689999999</v>
      </c>
      <c r="M8" s="36">
        <v>1476210</v>
      </c>
      <c r="N8" s="23">
        <v>1214.9938</v>
      </c>
      <c r="O8" s="41">
        <v>-1.28E-12</v>
      </c>
      <c r="P8" s="41">
        <v>7.1600000000000002E-12</v>
      </c>
      <c r="Q8" s="41">
        <v>-9.9100000000000007E-9</v>
      </c>
      <c r="R8" s="41">
        <v>2.0399999999999999E-10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3343.3</v>
      </c>
      <c r="G9" s="14">
        <v>670</v>
      </c>
      <c r="H9" s="15">
        <v>0.47916666666666669</v>
      </c>
      <c r="I9" s="16">
        <v>988.91</v>
      </c>
      <c r="J9" s="17">
        <v>26.48</v>
      </c>
      <c r="K9" s="18">
        <v>322</v>
      </c>
      <c r="L9" s="12">
        <v>17.944358439999998</v>
      </c>
      <c r="M9" s="14">
        <v>1450791</v>
      </c>
      <c r="N9" s="23">
        <v>1204.4879000000001</v>
      </c>
      <c r="O9" s="41">
        <v>-1.3899999999999999E-12</v>
      </c>
      <c r="P9" s="41">
        <v>9.6999999999999995E-12</v>
      </c>
      <c r="Q9" s="41">
        <v>-6.7999999999999997E-9</v>
      </c>
      <c r="R9" s="41">
        <v>1.3900000000000001E-10</v>
      </c>
    </row>
    <row r="10" spans="1:18" x14ac:dyDescent="0.2">
      <c r="A10" s="42" t="s">
        <v>23</v>
      </c>
      <c r="B10" s="43"/>
      <c r="C10" s="4"/>
      <c r="D10" s="6"/>
      <c r="E10" s="57"/>
      <c r="F10" s="13">
        <v>3293.4</v>
      </c>
      <c r="G10" s="14">
        <v>660</v>
      </c>
      <c r="H10" s="15">
        <v>0.48194444444444445</v>
      </c>
      <c r="I10" s="16">
        <v>988.89</v>
      </c>
      <c r="J10" s="17">
        <v>26.48</v>
      </c>
      <c r="K10" s="18">
        <v>316</v>
      </c>
      <c r="L10" s="12">
        <v>17.776388829999998</v>
      </c>
      <c r="M10" s="14">
        <v>1426726</v>
      </c>
      <c r="N10" s="23">
        <v>1194.4564</v>
      </c>
      <c r="O10" s="41">
        <v>-1.81E-12</v>
      </c>
      <c r="P10" s="41">
        <v>1.6900000000000001E-12</v>
      </c>
      <c r="Q10" s="41">
        <v>-4.6800000000000004E-9</v>
      </c>
      <c r="R10" s="41">
        <v>9.1799999999999996E-11</v>
      </c>
    </row>
    <row r="11" spans="1:18" x14ac:dyDescent="0.2">
      <c r="A11" s="44"/>
      <c r="B11" s="45"/>
      <c r="C11" s="4"/>
      <c r="D11" s="6"/>
      <c r="E11" s="57"/>
      <c r="F11" s="13">
        <v>3243.5</v>
      </c>
      <c r="G11" s="14">
        <v>650</v>
      </c>
      <c r="H11" s="15">
        <v>0.48541666666666666</v>
      </c>
      <c r="I11" s="16">
        <v>988.89</v>
      </c>
      <c r="J11" s="17">
        <v>26.48</v>
      </c>
      <c r="K11" s="18">
        <v>240</v>
      </c>
      <c r="L11" s="12">
        <v>15.491933380000001</v>
      </c>
      <c r="M11" s="14">
        <v>1398942</v>
      </c>
      <c r="N11" s="23">
        <v>1182.7688000000001</v>
      </c>
      <c r="O11" s="41">
        <v>-1.3399999999999999E-12</v>
      </c>
      <c r="P11" s="41">
        <v>1.7800000000000001E-12</v>
      </c>
      <c r="Q11" s="41">
        <v>-3.2599999999999999E-9</v>
      </c>
      <c r="R11" s="41">
        <v>6.7100000000000006E-11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3193.6</v>
      </c>
      <c r="G12" s="14">
        <v>640</v>
      </c>
      <c r="H12" s="15">
        <v>0.4909722222222222</v>
      </c>
      <c r="I12" s="16">
        <v>989.08</v>
      </c>
      <c r="J12" s="17">
        <v>26.48</v>
      </c>
      <c r="K12" s="18">
        <v>232</v>
      </c>
      <c r="L12" s="12">
        <v>15.231546209999999</v>
      </c>
      <c r="M12" s="14">
        <v>1348387</v>
      </c>
      <c r="N12" s="23">
        <v>1161.2007000000001</v>
      </c>
      <c r="O12" s="41">
        <v>-8.8900000000000005E-13</v>
      </c>
      <c r="P12" s="41">
        <v>1.7400000000000001E-12</v>
      </c>
      <c r="Q12" s="41">
        <v>-2.2699999999999998E-9</v>
      </c>
      <c r="R12" s="41">
        <v>4.2799999999999997E-11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3143.7</v>
      </c>
      <c r="G13" s="14">
        <v>630</v>
      </c>
      <c r="H13" s="15">
        <v>0.49791666666666662</v>
      </c>
      <c r="I13" s="16">
        <v>989.18</v>
      </c>
      <c r="J13" s="17">
        <v>26.84</v>
      </c>
      <c r="K13" s="18">
        <v>209</v>
      </c>
      <c r="L13" s="12">
        <v>14.456832289999999</v>
      </c>
      <c r="M13" s="14">
        <v>1241861</v>
      </c>
      <c r="N13" s="23">
        <v>1114.3882000000001</v>
      </c>
      <c r="O13" s="41">
        <v>-1.04E-12</v>
      </c>
      <c r="P13" s="41">
        <v>9.9899999999999992E-12</v>
      </c>
      <c r="Q13" s="41">
        <v>-1.5900000000000001E-9</v>
      </c>
      <c r="R13" s="41">
        <v>3.6099999999999997E-11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3093.8</v>
      </c>
      <c r="G14" s="14">
        <v>620</v>
      </c>
      <c r="H14" s="15">
        <v>0.50347222222222221</v>
      </c>
      <c r="I14" s="16">
        <v>989.48</v>
      </c>
      <c r="J14" s="17">
        <v>26.84</v>
      </c>
      <c r="K14" s="18">
        <v>188</v>
      </c>
      <c r="L14" s="12">
        <v>13.711309200000001</v>
      </c>
      <c r="M14" s="14">
        <v>945611</v>
      </c>
      <c r="N14" s="23">
        <v>972.42532000000006</v>
      </c>
      <c r="O14" s="41">
        <v>-1.33E-12</v>
      </c>
      <c r="P14" s="41">
        <v>9.9999999999999994E-12</v>
      </c>
      <c r="Q14" s="41">
        <v>-1.13E-9</v>
      </c>
      <c r="R14" s="41">
        <v>2.6099999999999999E-11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3043.9</v>
      </c>
      <c r="G15" s="14">
        <v>610</v>
      </c>
      <c r="H15" s="15">
        <v>0.50972222222222219</v>
      </c>
      <c r="I15" s="16">
        <v>989.67</v>
      </c>
      <c r="J15" s="17">
        <v>26.84</v>
      </c>
      <c r="K15" s="18">
        <v>142</v>
      </c>
      <c r="L15" s="12">
        <v>11.91637529</v>
      </c>
      <c r="M15" s="14">
        <v>543973</v>
      </c>
      <c r="N15" s="23">
        <v>737.54525000000001</v>
      </c>
      <c r="O15" s="41">
        <v>-7.8399999999999999E-13</v>
      </c>
      <c r="P15" s="41">
        <v>1.71E-12</v>
      </c>
      <c r="Q15" s="41">
        <v>-7.9400000000000005E-10</v>
      </c>
      <c r="R15" s="41">
        <v>2.23E-11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2994</v>
      </c>
      <c r="G16" s="14">
        <v>600</v>
      </c>
      <c r="H16" s="15">
        <v>0.5131944444444444</v>
      </c>
      <c r="I16" s="16">
        <v>989.67</v>
      </c>
      <c r="J16" s="17">
        <v>26.84</v>
      </c>
      <c r="K16" s="18">
        <v>138</v>
      </c>
      <c r="L16" s="12">
        <v>11.74734012</v>
      </c>
      <c r="M16" s="14">
        <v>350417</v>
      </c>
      <c r="N16" s="23">
        <v>591.96029999999996</v>
      </c>
      <c r="O16" s="41">
        <v>-7.9400000000000005E-13</v>
      </c>
      <c r="P16" s="41">
        <v>1.5299999999999999E-12</v>
      </c>
      <c r="Q16" s="41">
        <v>-5.7099999999999999E-10</v>
      </c>
      <c r="R16" s="41">
        <v>1.1100000000000001E-11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2944.1</v>
      </c>
      <c r="G17" s="14">
        <v>590</v>
      </c>
      <c r="H17" s="15">
        <v>0.51666666666666672</v>
      </c>
      <c r="I17" s="16">
        <v>989.67</v>
      </c>
      <c r="J17" s="17">
        <v>26.84</v>
      </c>
      <c r="K17" s="18">
        <v>128</v>
      </c>
      <c r="L17" s="12">
        <v>11.313708500000001</v>
      </c>
      <c r="M17" s="14">
        <v>154597</v>
      </c>
      <c r="N17" s="23">
        <v>393.18824999999998</v>
      </c>
      <c r="O17" s="41">
        <v>-1.32E-12</v>
      </c>
      <c r="P17" s="41">
        <v>9.4800000000000008E-12</v>
      </c>
      <c r="Q17" s="41">
        <v>-4.0699999999999999E-10</v>
      </c>
      <c r="R17" s="41">
        <v>8.9500000000000004E-12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2894.2</v>
      </c>
      <c r="G18" s="14">
        <v>580</v>
      </c>
      <c r="H18" s="15">
        <v>0.52013888888888882</v>
      </c>
      <c r="I18" s="16">
        <v>989.67</v>
      </c>
      <c r="J18" s="17">
        <v>26.84</v>
      </c>
      <c r="K18" s="18">
        <v>116</v>
      </c>
      <c r="L18" s="12">
        <v>10.770329609999999</v>
      </c>
      <c r="M18" s="14">
        <v>31750</v>
      </c>
      <c r="N18" s="23">
        <v>178.18530000000001</v>
      </c>
      <c r="O18" s="41">
        <v>-6.6499999999999999E-13</v>
      </c>
      <c r="P18" s="41">
        <v>1.76E-12</v>
      </c>
      <c r="Q18" s="41">
        <v>-2.8999999999999998E-10</v>
      </c>
      <c r="R18" s="41">
        <v>5.9099999999999997E-12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2844.3</v>
      </c>
      <c r="G19" s="14">
        <v>570</v>
      </c>
      <c r="H19" s="15">
        <v>0.5229166666666667</v>
      </c>
      <c r="I19" s="16">
        <v>989.67</v>
      </c>
      <c r="J19" s="17">
        <v>26.84</v>
      </c>
      <c r="K19" s="18">
        <v>100</v>
      </c>
      <c r="L19" s="12">
        <v>10</v>
      </c>
      <c r="M19" s="14">
        <v>3917</v>
      </c>
      <c r="N19" s="23">
        <v>62.585940999999998</v>
      </c>
      <c r="O19" s="41">
        <v>-6.5500000000000004E-13</v>
      </c>
      <c r="P19" s="41">
        <v>1.7699999999999999E-12</v>
      </c>
      <c r="Q19" s="41">
        <v>-2.09E-10</v>
      </c>
      <c r="R19" s="41">
        <v>4.5700000000000001E-12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2794.4</v>
      </c>
      <c r="G20" s="14">
        <v>560</v>
      </c>
      <c r="H20" s="15">
        <v>0.52638888888888891</v>
      </c>
      <c r="I20" s="16">
        <v>989.68</v>
      </c>
      <c r="J20" s="17">
        <v>26.84</v>
      </c>
      <c r="K20" s="18">
        <v>91</v>
      </c>
      <c r="L20" s="12">
        <v>9.5393920140000006</v>
      </c>
      <c r="M20" s="14">
        <v>643</v>
      </c>
      <c r="N20" s="23">
        <v>25.357444999999998</v>
      </c>
      <c r="O20" s="41">
        <v>-6.0600000000000004E-13</v>
      </c>
      <c r="P20" s="41">
        <v>1.5299999999999999E-12</v>
      </c>
      <c r="Q20" s="41">
        <v>-1.51E-10</v>
      </c>
      <c r="R20" s="41">
        <v>3.4600000000000002E-12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2744.5</v>
      </c>
      <c r="G21" s="14">
        <v>550</v>
      </c>
      <c r="H21" s="15">
        <v>0.53194444444444444</v>
      </c>
      <c r="I21" s="16">
        <v>989.68</v>
      </c>
      <c r="J21" s="17">
        <v>26.84</v>
      </c>
      <c r="K21" s="18">
        <v>93</v>
      </c>
      <c r="L21" s="12">
        <v>9.643650761</v>
      </c>
      <c r="M21" s="14">
        <v>159</v>
      </c>
      <c r="N21" s="23">
        <v>12.60952</v>
      </c>
      <c r="O21" s="41">
        <v>-7.9099999999999996E-13</v>
      </c>
      <c r="P21" s="41">
        <v>1.8899999999999998E-12</v>
      </c>
      <c r="Q21" s="41">
        <v>-1.0999999999999999E-10</v>
      </c>
      <c r="R21" s="41">
        <v>2.5999999999999998E-12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688.68056738492419</v>
      </c>
      <c r="F30" s="29">
        <f t="shared" ref="F30:F45" si="1">F6*(AVERAGE($J$6:$J$21)+273.15)/(AVERAGE($I$6:$I$21))*($I$48/$I$49)</f>
        <v>3436.5160312507719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-2.249695E-8</v>
      </c>
      <c r="K30" s="33">
        <f>SQRT(P6^2+R6^2)</f>
        <v>4.7637439057951043E-10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678.84227356513952</v>
      </c>
      <c r="F31" s="29">
        <f t="shared" si="1"/>
        <v>3387.4229450900457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-1.5097430000000001E-8</v>
      </c>
      <c r="K31" s="33">
        <f t="shared" ref="K31:K45" si="4">SQRT(P7^2+R7^2)</f>
        <v>3.4101141344535673E-10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0"/>
        <v>669.00397974535485</v>
      </c>
      <c r="F32" s="29">
        <f t="shared" si="1"/>
        <v>3338.3298589293204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-9.9087200000000013E-9</v>
      </c>
      <c r="K32" s="33">
        <f t="shared" si="4"/>
        <v>2.0412561230771604E-10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4"/>
      <c r="B33" s="45"/>
      <c r="E33" s="29">
        <f t="shared" si="0"/>
        <v>659.1656859255703</v>
      </c>
      <c r="F33" s="29">
        <f t="shared" si="1"/>
        <v>3289.2367727685955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-6.79861E-9</v>
      </c>
      <c r="K33" s="33">
        <f t="shared" si="4"/>
        <v>1.3933804218518359E-10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649.32739210578563</v>
      </c>
      <c r="F34" s="29">
        <f t="shared" si="1"/>
        <v>3240.1436866078707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-4.6781900000000008E-9</v>
      </c>
      <c r="K34" s="33">
        <f t="shared" si="4"/>
        <v>9.1815554782400575E-11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639.48909828600108</v>
      </c>
      <c r="F35" s="29">
        <f t="shared" si="1"/>
        <v>3191.0506004471454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-3.25866E-9</v>
      </c>
      <c r="K35" s="33">
        <f t="shared" si="4"/>
        <v>6.7123605385884929E-11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629.6508044662163</v>
      </c>
      <c r="F36" s="29">
        <f t="shared" si="1"/>
        <v>3141.9575142864196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-2.2691109999999997E-9</v>
      </c>
      <c r="K36" s="33">
        <f t="shared" si="4"/>
        <v>4.2835354556721016E-11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619.81251064643163</v>
      </c>
      <c r="F37" s="29">
        <f t="shared" si="1"/>
        <v>3092.8644281256938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-1.5889600000000001E-9</v>
      </c>
      <c r="K37" s="33">
        <f t="shared" si="4"/>
        <v>3.7456776422965176E-11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2" t="s">
        <v>11</v>
      </c>
      <c r="B38" s="43"/>
      <c r="E38" s="29">
        <f t="shared" si="0"/>
        <v>609.97421682664719</v>
      </c>
      <c r="F38" s="29">
        <f t="shared" si="1"/>
        <v>3043.771341964969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-1.12867E-9</v>
      </c>
      <c r="K38" s="33">
        <f t="shared" si="4"/>
        <v>2.7950134167835403E-11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6"/>
      <c r="B39" s="47"/>
      <c r="E39" s="29">
        <f t="shared" si="0"/>
        <v>600.13592300686253</v>
      </c>
      <c r="F39" s="29">
        <f t="shared" si="1"/>
        <v>2994.6782558042437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-7.9321600000000005E-10</v>
      </c>
      <c r="K39" s="33">
        <f t="shared" si="4"/>
        <v>2.2365466684153943E-11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4"/>
      <c r="B40" s="45"/>
      <c r="E40" s="29">
        <f t="shared" si="0"/>
        <v>590.29762918707786</v>
      </c>
      <c r="F40" s="29">
        <f t="shared" si="1"/>
        <v>2945.5851696435184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-5.7020600000000001E-10</v>
      </c>
      <c r="K40" s="33">
        <f t="shared" si="4"/>
        <v>1.1204949799084332E-11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580.45933536729319</v>
      </c>
      <c r="F41" s="29">
        <f t="shared" si="1"/>
        <v>2896.4920834827931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-4.0567999999999999E-10</v>
      </c>
      <c r="K41" s="33">
        <f t="shared" si="4"/>
        <v>1.3037365531425435E-11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570.62104154750853</v>
      </c>
      <c r="F42" s="29">
        <f t="shared" si="1"/>
        <v>2847.3989973220673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-2.8933499999999996E-10</v>
      </c>
      <c r="K42" s="33">
        <f t="shared" si="4"/>
        <v>6.1664981958969218E-12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2" t="s">
        <v>12</v>
      </c>
      <c r="B43" s="43"/>
      <c r="E43" s="29">
        <f t="shared" si="0"/>
        <v>560.78274772772397</v>
      </c>
      <c r="F43" s="29">
        <f t="shared" si="1"/>
        <v>2798.3059111613429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-2.0834499999999999E-10</v>
      </c>
      <c r="K43" s="33">
        <f t="shared" si="4"/>
        <v>4.9007958537364115E-12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4"/>
      <c r="B44" s="45"/>
      <c r="E44" s="29">
        <f t="shared" si="0"/>
        <v>550.94445390793931</v>
      </c>
      <c r="F44" s="29">
        <f t="shared" si="1"/>
        <v>2749.2128250006172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-1.5039399999999999E-10</v>
      </c>
      <c r="K44" s="33">
        <f t="shared" si="4"/>
        <v>3.7831864876053889E-12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541.10616008815475</v>
      </c>
      <c r="F45" s="29">
        <f t="shared" si="1"/>
        <v>2700.1197388398919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-1.0920899999999999E-10</v>
      </c>
      <c r="K45" s="33">
        <f t="shared" si="4"/>
        <v>3.2143584118763106E-12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299.83249999999998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0.17858821349685963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989.26687500000014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0.40231701974312201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2018-07-12T12:05:17Z</dcterms:modified>
</cp:coreProperties>
</file>