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1/QC5/Effective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<sst xmlns="http://schemas.openxmlformats.org/spreadsheetml/2006/main" count="457" uniqueCount="111">
  <si>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</si>
  <si>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</si>
  <si>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</si>
  <si>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</si>
  <si>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</si>
  <si>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</si>
  <si>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</si>
  <si>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</si>
  <si>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</si>
  <si>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</si>
  <si>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</si>
  <si>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</si>
  <si>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</si>
  <si>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</si>
  <si>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</si>
  <si>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</si>
  <si>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</si>
  <si>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</si>
  <si>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</si>
  <si>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</si>
  <si>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</si>
  <si>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</si>
  <si>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</si>
  <si>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</si>
  <si>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</si>
  <si>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</si>
  <si>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</si>
  <si>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</si>
  <si>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</si>
  <si>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</si>
  <si>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</si>
  <si>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</si>
  <si>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</si>
  <si>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</si>
  <si>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</si>
  <si>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</si>
  <si>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</si>
  <si>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</si>
  <si>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</si>
  <si>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</si>
  <si>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</si>
  <si>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</si>
  <si>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</si>
  <si>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</si>
  <si>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</si>
  <si>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</si>
  <si>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</si>
  <si>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</si>
  <si>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</si>
  <si>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</si>
  <si>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</si>
  <si>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</si>
  <si>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</si>
  <si>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</si>
  <si>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</si>
  <si>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</si>
  <si>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</si>
  <si>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</si>
  <si>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</si>
  <si>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</si>
  <si>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</si>
  <si>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</si>
  <si>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</si>
  <si>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</si>
  <si>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</si>
  <si>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</si>
  <si>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</si>
  <si>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</si>
  <si>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</si>
  <si>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</si>
  <si>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</si>
  <si>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</si>
  <si>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</si>
  <si>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</si>
  <si>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</si>
  <si>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</si>
  <si>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</si>
  <si>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</si>
  <si>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</si>
  <si>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</si>
  <si>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</si>
  <si>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</si>
  <si>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</si>
  <si>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</si>
  <si>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</si>
  <si>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</si>
  <si>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</si>
  <si>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</si>
  <si>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</si>
  <si>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</si>
  <si>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</si>
  <si>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</si>
  <si>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</si>
  <si>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</si>
  <si>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</si>
  <si>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</si>
  <si>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</si>
  <si>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</si>
  <si>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</si>
  <si>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GE1/1-X-L-GHENT-0001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</si>
  <si>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</si>
  <si>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</si>
  <si>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</si>
  <si>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</si>
  <si>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</si>
  <si>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</si>
  <si>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</si>
  <si>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</si>
  <si>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</si>
  <si>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</si>
  <si>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7 Cu tape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</si>
</sst>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2150.000542764014</c:v>
                  </c:pt>
                  <c:pt idx="1">
                    <c:v>1375.326150794196</c:v>
                  </c:pt>
                  <c:pt idx="2">
                    <c:v>933.660833207396</c:v>
                  </c:pt>
                  <c:pt idx="3">
                    <c:v>648.5188808173257</c:v>
                  </c:pt>
                  <c:pt idx="4">
                    <c:v>463.7707788507961</c:v>
                  </c:pt>
                  <c:pt idx="5">
                    <c:v>341.8828177494867</c:v>
                  </c:pt>
                  <c:pt idx="6">
                    <c:v>260.3194096317535</c:v>
                  </c:pt>
                  <c:pt idx="7">
                    <c:v>203.4029073714976</c:v>
                  </c:pt>
                  <c:pt idx="8">
                    <c:v>147.502370388001</c:v>
                  </c:pt>
                  <c:pt idx="9">
                    <c:v>183.9314160262893</c:v>
                  </c:pt>
                  <c:pt idx="10">
                    <c:v>115.5034102156734</c:v>
                  </c:pt>
                  <c:pt idx="11">
                    <c:v>108.701127173676</c:v>
                  </c:pt>
                  <c:pt idx="12">
                    <c:v>86.1906024093152</c:v>
                  </c:pt>
                  <c:pt idx="13">
                    <c:v>92.75010732844997</c:v>
                  </c:pt>
                  <c:pt idx="14">
                    <c:v>85.45300992588602</c:v>
                  </c:pt>
                  <c:pt idx="15">
                    <c:v>76.85970574875874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2150.000542764014</c:v>
                  </c:pt>
                  <c:pt idx="1">
                    <c:v>1375.326150794196</c:v>
                  </c:pt>
                  <c:pt idx="2">
                    <c:v>933.660833207396</c:v>
                  </c:pt>
                  <c:pt idx="3">
                    <c:v>648.5188808173257</c:v>
                  </c:pt>
                  <c:pt idx="4">
                    <c:v>463.7707788507961</c:v>
                  </c:pt>
                  <c:pt idx="5">
                    <c:v>341.8828177494867</c:v>
                  </c:pt>
                  <c:pt idx="6">
                    <c:v>260.3194096317535</c:v>
                  </c:pt>
                  <c:pt idx="7">
                    <c:v>203.4029073714976</c:v>
                  </c:pt>
                  <c:pt idx="8">
                    <c:v>147.502370388001</c:v>
                  </c:pt>
                  <c:pt idx="9">
                    <c:v>183.9314160262893</c:v>
                  </c:pt>
                  <c:pt idx="10">
                    <c:v>115.5034102156734</c:v>
                  </c:pt>
                  <c:pt idx="11">
                    <c:v>108.701127173676</c:v>
                  </c:pt>
                  <c:pt idx="12">
                    <c:v>86.1906024093152</c:v>
                  </c:pt>
                  <c:pt idx="13">
                    <c:v>92.75010732844997</c:v>
                  </c:pt>
                  <c:pt idx="14">
                    <c:v>85.45300992588602</c:v>
                  </c:pt>
                  <c:pt idx="15">
                    <c:v>76.85970574875874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677.7220604230782</c:v>
                </c:pt>
                <c:pt idx="1">
                  <c:v>668.1766792903588</c:v>
                </c:pt>
                <c:pt idx="2">
                  <c:v>658.6312981576394</c:v>
                </c:pt>
                <c:pt idx="3">
                  <c:v>649.08591702492</c:v>
                </c:pt>
                <c:pt idx="4">
                  <c:v>639.5405358922005</c:v>
                </c:pt>
                <c:pt idx="5">
                  <c:v>629.9951547594812</c:v>
                </c:pt>
                <c:pt idx="6">
                  <c:v>620.4497736267618</c:v>
                </c:pt>
                <c:pt idx="7">
                  <c:v>610.9043924940424</c:v>
                </c:pt>
                <c:pt idx="8">
                  <c:v>601.359011361323</c:v>
                </c:pt>
                <c:pt idx="9">
                  <c:v>591.8136302286036</c:v>
                </c:pt>
                <c:pt idx="10">
                  <c:v>582.2682490958841</c:v>
                </c:pt>
                <c:pt idx="11">
                  <c:v>572.7228679631648</c:v>
                </c:pt>
                <c:pt idx="12">
                  <c:v>563.1774868304454</c:v>
                </c:pt>
                <c:pt idx="13">
                  <c:v>553.6321056977259</c:v>
                </c:pt>
                <c:pt idx="14">
                  <c:v>544.0867245650065</c:v>
                </c:pt>
                <c:pt idx="15">
                  <c:v>534.5413434322871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29997.99726847562</c:v>
                </c:pt>
                <c:pt idx="1">
                  <c:v>18983.97482973903</c:v>
                </c:pt>
                <c:pt idx="2">
                  <c:v>13240.34787547895</c:v>
                </c:pt>
                <c:pt idx="3">
                  <c:v>9513.353038444202</c:v>
                </c:pt>
                <c:pt idx="4">
                  <c:v>6765.159049412563</c:v>
                </c:pt>
                <c:pt idx="5">
                  <c:v>4756.499456729222</c:v>
                </c:pt>
                <c:pt idx="6">
                  <c:v>3405.866303495643</c:v>
                </c:pt>
                <c:pt idx="7">
                  <c:v>2425.016100039284</c:v>
                </c:pt>
                <c:pt idx="8">
                  <c:v>1710.061072124267</c:v>
                </c:pt>
                <c:pt idx="9">
                  <c:v>1230.413107473242</c:v>
                </c:pt>
                <c:pt idx="10">
                  <c:v>890.9624704653588</c:v>
                </c:pt>
                <c:pt idx="11">
                  <c:v>626.2841377364508</c:v>
                </c:pt>
                <c:pt idx="12">
                  <c:v>451.7360183422616</c:v>
                </c:pt>
                <c:pt idx="13">
                  <c:v>344.9433211706697</c:v>
                </c:pt>
                <c:pt idx="14">
                  <c:v>249.0125541483662</c:v>
                </c:pt>
                <c:pt idx="15">
                  <c:v>197.9775450620412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192"/>
        <c:axId val="-6270113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6.184972828468116</c:v>
                  </c:pt>
                  <c:pt idx="1">
                    <c:v>6.05360315110853</c:v>
                  </c:pt>
                  <c:pt idx="2">
                    <c:v>5.906376027461999</c:v>
                  </c:pt>
                  <c:pt idx="3">
                    <c:v>5.55672765413442</c:v>
                  </c:pt>
                  <c:pt idx="4">
                    <c:v>4.912059988775924</c:v>
                  </c:pt>
                  <c:pt idx="5">
                    <c:v>3.781754442936064</c:v>
                  </c:pt>
                  <c:pt idx="6">
                    <c:v>3.04922576694114</c:v>
                  </c:pt>
                  <c:pt idx="7">
                    <c:v>1.78566825337494</c:v>
                  </c:pt>
                  <c:pt idx="8">
                    <c:v>0.56813535163531</c:v>
                  </c:pt>
                  <c:pt idx="9">
                    <c:v>0.0912870929175277</c:v>
                  </c:pt>
                  <c:pt idx="10">
                    <c:v>0.0799305253885453</c:v>
                  </c:pt>
                  <c:pt idx="11">
                    <c:v>0.0577350269189626</c:v>
                  </c:pt>
                  <c:pt idx="12">
                    <c:v>0.0645497224367903</c:v>
                  </c:pt>
                  <c:pt idx="13">
                    <c:v>0.0471404520791032</c:v>
                  </c:pt>
                  <c:pt idx="14">
                    <c:v>0.0600925212577331</c:v>
                  </c:pt>
                  <c:pt idx="15">
                    <c:v>0.052704627669473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6.184972828468116</c:v>
                  </c:pt>
                  <c:pt idx="1">
                    <c:v>6.05360315110853</c:v>
                  </c:pt>
                  <c:pt idx="2">
                    <c:v>5.906376027461999</c:v>
                  </c:pt>
                  <c:pt idx="3">
                    <c:v>5.55672765413442</c:v>
                  </c:pt>
                  <c:pt idx="4">
                    <c:v>4.912059988775924</c:v>
                  </c:pt>
                  <c:pt idx="5">
                    <c:v>3.781754442936064</c:v>
                  </c:pt>
                  <c:pt idx="6">
                    <c:v>3.04922576694114</c:v>
                  </c:pt>
                  <c:pt idx="7">
                    <c:v>1.78566825337494</c:v>
                  </c:pt>
                  <c:pt idx="8">
                    <c:v>0.56813535163531</c:v>
                  </c:pt>
                  <c:pt idx="9">
                    <c:v>0.0912870929175277</c:v>
                  </c:pt>
                  <c:pt idx="10">
                    <c:v>0.0799305253885453</c:v>
                  </c:pt>
                  <c:pt idx="11">
                    <c:v>0.0577350269189626</c:v>
                  </c:pt>
                  <c:pt idx="12">
                    <c:v>0.0645497224367903</c:v>
                  </c:pt>
                  <c:pt idx="13">
                    <c:v>0.0471404520791032</c:v>
                  </c:pt>
                  <c:pt idx="14">
                    <c:v>0.0600925212577331</c:v>
                  </c:pt>
                  <c:pt idx="15">
                    <c:v>0.052704627669473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677.7220604230782</c:v>
                </c:pt>
                <c:pt idx="1">
                  <c:v>668.1766792903588</c:v>
                </c:pt>
                <c:pt idx="2">
                  <c:v>658.6312981576394</c:v>
                </c:pt>
                <c:pt idx="3">
                  <c:v>649.08591702492</c:v>
                </c:pt>
                <c:pt idx="4">
                  <c:v>639.5405358922005</c:v>
                </c:pt>
                <c:pt idx="5">
                  <c:v>629.9951547594812</c:v>
                </c:pt>
                <c:pt idx="6">
                  <c:v>620.4497736267618</c:v>
                </c:pt>
                <c:pt idx="7">
                  <c:v>610.9043924940424</c:v>
                </c:pt>
                <c:pt idx="8">
                  <c:v>601.359011361323</c:v>
                </c:pt>
                <c:pt idx="9">
                  <c:v>591.8136302286036</c:v>
                </c:pt>
                <c:pt idx="10">
                  <c:v>582.2682490958841</c:v>
                </c:pt>
                <c:pt idx="11">
                  <c:v>572.7228679631648</c:v>
                </c:pt>
                <c:pt idx="12">
                  <c:v>563.1774868304454</c:v>
                </c:pt>
                <c:pt idx="13">
                  <c:v>553.6321056977259</c:v>
                </c:pt>
                <c:pt idx="14">
                  <c:v>544.0867245650065</c:v>
                </c:pt>
                <c:pt idx="15">
                  <c:v>534.5413434322871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2283.466666666667</c:v>
                </c:pt>
                <c:pt idx="1">
                  <c:v>2191.333333333333</c:v>
                </c:pt>
                <c:pt idx="2">
                  <c:v>2088.416666666667</c:v>
                </c:pt>
                <c:pt idx="3">
                  <c:v>1848.933333333333</c:v>
                </c:pt>
                <c:pt idx="4">
                  <c:v>1444.733333333333</c:v>
                </c:pt>
                <c:pt idx="5">
                  <c:v>856.9333333333332</c:v>
                </c:pt>
                <c:pt idx="6">
                  <c:v>557.0</c:v>
                </c:pt>
                <c:pt idx="7">
                  <c:v>190.75</c:v>
                </c:pt>
                <c:pt idx="8">
                  <c:v>18.93333333333333</c:v>
                </c:pt>
                <c:pt idx="9">
                  <c:v>0.233333333333333</c:v>
                </c:pt>
                <c:pt idx="10">
                  <c:v>0.183333333333333</c:v>
                </c:pt>
                <c:pt idx="11">
                  <c:v>0.0666666666666667</c:v>
                </c:pt>
                <c:pt idx="12">
                  <c:v>0.116666666666667</c:v>
                </c:pt>
                <c:pt idx="13">
                  <c:v>0.0666666666666667</c:v>
                </c:pt>
                <c:pt idx="14">
                  <c:v>0.183333333333333</c:v>
                </c:pt>
                <c:pt idx="15">
                  <c:v>0.0666666666666667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96656"/>
        <c:axId val="-62697744"/>
      </c:scatterChart>
      <c:valAx>
        <c:axId val="-154502192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01136"/>
        <c:crosses val="autoZero"/>
        <c:crossBetween val="midCat"/>
      </c:valAx>
      <c:valAx>
        <c:axId val="-6270113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192"/>
        <c:crosses val="autoZero"/>
        <c:crossBetween val="midCat"/>
      </c:valAx>
      <c:valAx>
        <c:axId val="-62697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154496656"/>
        <c:crosses val="max"/>
        <c:crossBetween val="midCat"/>
      </c:valAx>
      <c:valAx>
        <c:axId val="-15449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26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M6" sqref="M6:M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8" t="s">
        <v>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6" x14ac:dyDescent="0.2">
      <c r="A2" s="9" t="s">
        <v>53</v>
      </c>
      <c r="B2" s="11" t="s">
        <v>96</v>
      </c>
      <c r="C2" s="36" t="s">
        <v>95</v>
      </c>
      <c r="D2" s="37" t="s">
        <v>93</v>
      </c>
      <c r="E2"/>
      <c r="F2" s="61" t="s">
        <v>7</v>
      </c>
      <c r="G2" s="62"/>
      <c r="H2" s="62"/>
      <c r="I2" s="62"/>
      <c r="J2" s="63"/>
      <c r="K2" s="64" t="s">
        <v>47</v>
      </c>
      <c r="L2" s="62"/>
      <c r="M2" s="62"/>
      <c r="N2" s="63"/>
      <c r="O2" s="64" t="s">
        <v>48</v>
      </c>
      <c r="P2" s="62"/>
      <c r="Q2" s="62"/>
      <c r="R2" s="65"/>
    </row>
    <row r="3" spans="1:18" ht="16" x14ac:dyDescent="0.2">
      <c r="A3" s="41" t="s">
        <v>1</v>
      </c>
      <c r="B3" s="42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3"/>
      <c r="B4" s="44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98</v>
      </c>
      <c r="C6"/>
      <c r="D6"/>
      <c r="E6" s="55" t="s">
        <v>60</v>
      </c>
      <c r="F6" s="13">
        <f t="shared" ref="F6:F21" si="0">G6*$B$17</f>
        <v>3528.7</v>
      </c>
      <c r="G6" s="14">
        <v>710</v>
      </c>
      <c r="H6" s="15">
        <v>0.65972222222222221</v>
      </c>
      <c r="I6" s="16">
        <v>1002</v>
      </c>
      <c r="J6" s="17">
        <v>21.5</v>
      </c>
      <c r="K6" s="18">
        <v>353</v>
      </c>
      <c r="L6" s="12">
        <f>SQRT(K6)</f>
        <v>18.788294228055936</v>
      </c>
      <c r="M6" s="14">
        <v>137361</v>
      </c>
      <c r="N6" s="23">
        <f>SQRT(M6)</f>
        <v>370.6224494010043</v>
      </c>
      <c r="O6" s="40">
        <f>'700uA'!A7</f>
        <v>-9.0631815490196016E-11</v>
      </c>
      <c r="P6" s="40">
        <f>'700uA'!B7</f>
        <v>1.0790742805238304E-11</v>
      </c>
      <c r="Q6" s="40">
        <f>'700uA'!C7</f>
        <v>-3.8875002450980393E-9</v>
      </c>
      <c r="R6" s="40">
        <f>'700uA'!D7</f>
        <v>2.6984855596326038E-10</v>
      </c>
    </row>
    <row r="7" spans="1:18" x14ac:dyDescent="0.2">
      <c r="A7" s="9" t="s">
        <v>3</v>
      </c>
      <c r="B7" s="11">
        <v>4.5</v>
      </c>
      <c r="C7"/>
      <c r="D7"/>
      <c r="E7" s="56"/>
      <c r="F7" s="13">
        <f t="shared" si="0"/>
        <v>3479</v>
      </c>
      <c r="G7" s="14">
        <v>700</v>
      </c>
      <c r="H7" s="15">
        <v>0.66527777777777775</v>
      </c>
      <c r="I7" s="16">
        <v>1002</v>
      </c>
      <c r="J7" s="17">
        <v>21.5</v>
      </c>
      <c r="K7" s="18">
        <v>223</v>
      </c>
      <c r="L7" s="12">
        <f t="shared" ref="L7:L21" si="1">SQRT(K7)</f>
        <v>14.933184523068078</v>
      </c>
      <c r="M7" s="18">
        <v>131703</v>
      </c>
      <c r="N7" s="23">
        <f t="shared" ref="N7:N20" si="2">SQRT(M7)</f>
        <v>362.90907952268157</v>
      </c>
      <c r="O7" s="40">
        <f>'690uA'!A7</f>
        <v>-1.5769540788177342E-10</v>
      </c>
      <c r="P7" s="40">
        <f>'690uA'!B7</f>
        <v>9.4646850774541396E-12</v>
      </c>
      <c r="Q7" s="40">
        <f>'690uA'!C7</f>
        <v>-2.5605109710144943E-9</v>
      </c>
      <c r="R7" s="40">
        <f>'690uA'!D7</f>
        <v>1.7252518987134826E-10</v>
      </c>
    </row>
    <row r="8" spans="1:18" x14ac:dyDescent="0.2">
      <c r="A8" s="9" t="s">
        <v>28</v>
      </c>
      <c r="B8" s="11">
        <v>100</v>
      </c>
      <c r="C8"/>
      <c r="D8"/>
      <c r="E8" s="56"/>
      <c r="F8" s="13">
        <f t="shared" si="0"/>
        <v>3429.2999999999997</v>
      </c>
      <c r="G8" s="14">
        <v>690</v>
      </c>
      <c r="H8" s="15">
        <v>0.67499999999999993</v>
      </c>
      <c r="I8" s="16">
        <v>1002</v>
      </c>
      <c r="J8" s="17">
        <v>21.5</v>
      </c>
      <c r="K8" s="18">
        <v>141</v>
      </c>
      <c r="L8" s="12">
        <f t="shared" si="1"/>
        <v>11.874342087037917</v>
      </c>
      <c r="M8" s="14">
        <v>125446</v>
      </c>
      <c r="N8" s="23">
        <f t="shared" si="2"/>
        <v>354.18356822416251</v>
      </c>
      <c r="O8" s="40">
        <f>'680uA'!A7</f>
        <v>-1.0959632092233011E-10</v>
      </c>
      <c r="P8" s="40">
        <f>'680uA'!B7</f>
        <v>1.0018143380868368E-11</v>
      </c>
      <c r="Q8" s="40">
        <f>'680uA'!C7</f>
        <v>-1.7854368243902444E-9</v>
      </c>
      <c r="R8" s="40">
        <f>'680uA'!D7</f>
        <v>1.1681980495789397E-10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56"/>
      <c r="F9" s="13">
        <f t="shared" si="0"/>
        <v>3379.6</v>
      </c>
      <c r="G9" s="14">
        <v>680</v>
      </c>
      <c r="H9" s="15">
        <v>0.67986111111111114</v>
      </c>
      <c r="I9" s="16">
        <v>1002</v>
      </c>
      <c r="J9" s="17">
        <v>21.5</v>
      </c>
      <c r="K9" s="18">
        <v>111</v>
      </c>
      <c r="L9" s="12">
        <f t="shared" si="1"/>
        <v>10.535653752852738</v>
      </c>
      <c r="M9" s="14">
        <v>111047</v>
      </c>
      <c r="N9" s="23">
        <f t="shared" si="2"/>
        <v>333.23715279062145</v>
      </c>
      <c r="O9" s="40">
        <f>'670uA'!A7</f>
        <v>-6.671365487804878E-11</v>
      </c>
      <c r="P9" s="40">
        <f>'670uA'!B7</f>
        <v>9.8184736669260467E-12</v>
      </c>
      <c r="Q9" s="40">
        <f>'670uA'!C7</f>
        <v>-1.2708256990291273E-9</v>
      </c>
      <c r="R9" s="40">
        <f>'670uA'!D7</f>
        <v>8.0801046034805335E-11</v>
      </c>
    </row>
    <row r="10" spans="1:18" x14ac:dyDescent="0.2">
      <c r="A10" s="41" t="s">
        <v>23</v>
      </c>
      <c r="B10" s="42"/>
      <c r="C10" s="4"/>
      <c r="D10" s="6"/>
      <c r="E10" s="56"/>
      <c r="F10" s="13">
        <f t="shared" si="0"/>
        <v>3329.8999999999996</v>
      </c>
      <c r="G10" s="14">
        <v>670</v>
      </c>
      <c r="H10" s="15">
        <v>0.68541666666666667</v>
      </c>
      <c r="I10" s="16">
        <v>1002</v>
      </c>
      <c r="J10" s="17">
        <v>21.5</v>
      </c>
      <c r="K10" s="18">
        <v>89</v>
      </c>
      <c r="L10" s="12">
        <f t="shared" si="1"/>
        <v>9.4339811320566032</v>
      </c>
      <c r="M10" s="14">
        <v>86773</v>
      </c>
      <c r="N10" s="23">
        <f t="shared" si="2"/>
        <v>294.57257170347685</v>
      </c>
      <c r="O10" s="40">
        <f>'660uA'!A7</f>
        <v>-4.6508847980769256E-11</v>
      </c>
      <c r="P10" s="40">
        <f>'660uA'!B7</f>
        <v>9.1226885098935997E-12</v>
      </c>
      <c r="Q10" s="40">
        <f>'660uA'!C7</f>
        <v>-9.0277997121951251E-10</v>
      </c>
      <c r="R10" s="40">
        <f>'660uA'!D7</f>
        <v>5.7493979738658008E-11</v>
      </c>
    </row>
    <row r="11" spans="1:18" x14ac:dyDescent="0.2">
      <c r="A11" s="43"/>
      <c r="B11" s="44"/>
      <c r="C11" s="4"/>
      <c r="D11" s="6"/>
      <c r="E11" s="56"/>
      <c r="F11" s="13">
        <f t="shared" si="0"/>
        <v>3280.2</v>
      </c>
      <c r="G11" s="14">
        <v>660</v>
      </c>
      <c r="H11" s="15">
        <v>0.69097222222222221</v>
      </c>
      <c r="I11" s="16">
        <v>1002</v>
      </c>
      <c r="J11" s="17">
        <v>21.5</v>
      </c>
      <c r="K11" s="18">
        <v>35</v>
      </c>
      <c r="L11" s="12">
        <f t="shared" si="1"/>
        <v>5.9160797830996161</v>
      </c>
      <c r="M11" s="14">
        <v>51451</v>
      </c>
      <c r="N11" s="23">
        <f t="shared" si="2"/>
        <v>226.82812876713504</v>
      </c>
      <c r="O11" s="40">
        <f>'650uA'!A7</f>
        <v>-2.6552563975490201E-11</v>
      </c>
      <c r="P11" s="40">
        <f>'650uA'!B7</f>
        <v>1.0224022498341731E-11</v>
      </c>
      <c r="Q11" s="40">
        <f>'650uA'!C7</f>
        <v>-6.2858617512195105E-10</v>
      </c>
      <c r="R11" s="40">
        <f>'650uA'!D7</f>
        <v>4.1711457641139141E-11</v>
      </c>
    </row>
    <row r="12" spans="1:18" x14ac:dyDescent="0.2">
      <c r="A12" s="9" t="s">
        <v>57</v>
      </c>
      <c r="B12" s="11" t="s">
        <v>99</v>
      </c>
      <c r="C12" s="4"/>
      <c r="D12" s="6"/>
      <c r="E12" s="56"/>
      <c r="F12" s="13">
        <f t="shared" si="0"/>
        <v>3230.5</v>
      </c>
      <c r="G12" s="14">
        <v>650</v>
      </c>
      <c r="H12" s="15">
        <v>0.69652777777777775</v>
      </c>
      <c r="I12" s="16">
        <v>1002</v>
      </c>
      <c r="J12" s="17">
        <v>21.5</v>
      </c>
      <c r="K12" s="18">
        <v>26</v>
      </c>
      <c r="L12" s="12">
        <f t="shared" si="1"/>
        <v>5.0990195135927845</v>
      </c>
      <c r="M12" s="14">
        <v>33446</v>
      </c>
      <c r="N12" s="23">
        <f t="shared" si="2"/>
        <v>182.88247592374728</v>
      </c>
      <c r="O12" s="40">
        <f>'640uA'!A7</f>
        <v>-1.9907707435406694E-11</v>
      </c>
      <c r="P12" s="40">
        <f>'640uA'!B7</f>
        <v>1.0812780401192788E-11</v>
      </c>
      <c r="Q12" s="40">
        <f>'640uA'!C7</f>
        <v>-4.5099069365853696E-10</v>
      </c>
      <c r="R12" s="40">
        <f>'640uA'!D7</f>
        <v>3.0891590540875472E-11</v>
      </c>
    </row>
    <row r="13" spans="1:18" x14ac:dyDescent="0.2">
      <c r="A13" s="9" t="s">
        <v>45</v>
      </c>
      <c r="B13" s="11" t="s">
        <v>100</v>
      </c>
      <c r="C13" s="4"/>
      <c r="D13" s="6"/>
      <c r="E13" s="56"/>
      <c r="F13" s="13">
        <f t="shared" si="0"/>
        <v>3180.7999999999997</v>
      </c>
      <c r="G13" s="14">
        <v>640</v>
      </c>
      <c r="H13" s="15">
        <v>0.70138888888888884</v>
      </c>
      <c r="I13" s="16">
        <v>1002</v>
      </c>
      <c r="J13" s="17">
        <v>21.5</v>
      </c>
      <c r="K13" s="18">
        <v>17</v>
      </c>
      <c r="L13" s="12">
        <f t="shared" si="1"/>
        <v>4.1231056256176606</v>
      </c>
      <c r="M13" s="14">
        <v>11462</v>
      </c>
      <c r="N13" s="23">
        <f t="shared" si="2"/>
        <v>107.060730429042</v>
      </c>
      <c r="O13" s="40">
        <f>'630uA'!A7</f>
        <v>-1.0910049421794867E-11</v>
      </c>
      <c r="P13" s="40">
        <f>'630uA'!B7</f>
        <v>1.2352317536983072E-11</v>
      </c>
      <c r="Q13" s="40">
        <f>'630uA'!C7</f>
        <v>-3.1784610882352917E-10</v>
      </c>
      <c r="R13" s="40">
        <f>'630uA'!D7</f>
        <v>2.2425619891133369E-11</v>
      </c>
    </row>
    <row r="14" spans="1:18" x14ac:dyDescent="0.2">
      <c r="A14" s="9" t="s">
        <v>54</v>
      </c>
      <c r="B14" s="11" t="s">
        <v>101</v>
      </c>
      <c r="C14" s="4"/>
      <c r="D14" s="6"/>
      <c r="E14" s="56"/>
      <c r="F14" s="13">
        <f t="shared" si="0"/>
        <v>3131.1</v>
      </c>
      <c r="G14" s="14">
        <v>630</v>
      </c>
      <c r="H14" s="15">
        <v>0.70763888888888893</v>
      </c>
      <c r="I14" s="16">
        <v>1002</v>
      </c>
      <c r="J14" s="17">
        <v>21.5</v>
      </c>
      <c r="K14" s="18">
        <v>13</v>
      </c>
      <c r="L14" s="12">
        <f t="shared" si="1"/>
        <v>3.6055512754639891</v>
      </c>
      <c r="M14" s="14">
        <v>1149</v>
      </c>
      <c r="N14" s="23">
        <f t="shared" si="2"/>
        <v>33.896902513356586</v>
      </c>
      <c r="O14" s="40">
        <f>'620uA'!A7</f>
        <v>-9.6839007009756066E-12</v>
      </c>
      <c r="P14" s="40">
        <f>'620uA'!B7</f>
        <v>9.3550969718868345E-12</v>
      </c>
      <c r="Q14" s="40">
        <f>'620uA'!C7</f>
        <v>-2.261275799019609E-10</v>
      </c>
      <c r="R14" s="40">
        <f>'620uA'!D7</f>
        <v>1.6043597078473147E-11</v>
      </c>
    </row>
    <row r="15" spans="1:18" x14ac:dyDescent="0.2">
      <c r="A15" s="9" t="s">
        <v>55</v>
      </c>
      <c r="B15" s="11" t="s">
        <v>102</v>
      </c>
      <c r="C15" s="4"/>
      <c r="D15" s="6"/>
      <c r="E15" s="56"/>
      <c r="F15" s="13">
        <f t="shared" si="0"/>
        <v>3081.3999999999996</v>
      </c>
      <c r="G15" s="14">
        <v>620</v>
      </c>
      <c r="H15" s="15">
        <v>0.71527777777777779</v>
      </c>
      <c r="I15" s="16">
        <v>1002</v>
      </c>
      <c r="J15" s="17">
        <v>21.5</v>
      </c>
      <c r="K15" s="18">
        <v>8</v>
      </c>
      <c r="L15" s="12">
        <f t="shared" si="1"/>
        <v>2.8284271247461903</v>
      </c>
      <c r="M15" s="14">
        <v>22</v>
      </c>
      <c r="N15" s="23">
        <f t="shared" si="2"/>
        <v>4.6904157598234297</v>
      </c>
      <c r="O15" s="40">
        <f>'610uA'!A7</f>
        <v>-6.2096534330049239E-12</v>
      </c>
      <c r="P15" s="40">
        <f>'610uA'!B7</f>
        <v>1.6021403225334754E-11</v>
      </c>
      <c r="Q15" s="40">
        <f>'610uA'!C7</f>
        <v>-1.6194393933649295E-10</v>
      </c>
      <c r="R15" s="40">
        <f>'610uA'!D7</f>
        <v>1.6834692407874009E-11</v>
      </c>
    </row>
    <row r="16" spans="1:18" x14ac:dyDescent="0.2">
      <c r="A16" s="9" t="s">
        <v>49</v>
      </c>
      <c r="B16" s="11">
        <v>5</v>
      </c>
      <c r="C16" s="4"/>
      <c r="D16" s="6"/>
      <c r="E16" s="56"/>
      <c r="F16" s="13">
        <f t="shared" si="0"/>
        <v>3031.7</v>
      </c>
      <c r="G16" s="14">
        <v>610</v>
      </c>
      <c r="H16" s="15">
        <v>0.71944444444444444</v>
      </c>
      <c r="I16" s="16">
        <v>1002</v>
      </c>
      <c r="J16" s="17">
        <v>21.5</v>
      </c>
      <c r="K16" s="18">
        <v>6</v>
      </c>
      <c r="L16" s="12">
        <f t="shared" si="1"/>
        <v>2.4494897427831779</v>
      </c>
      <c r="M16" s="14">
        <v>17</v>
      </c>
      <c r="N16" s="23">
        <f t="shared" si="2"/>
        <v>4.1231056256176606</v>
      </c>
      <c r="O16" s="40">
        <f>'600uA'!A7</f>
        <v>-4.9620960897058825E-12</v>
      </c>
      <c r="P16" s="40">
        <f>'600uA'!B7</f>
        <v>8.7751115364235426E-12</v>
      </c>
      <c r="Q16" s="40">
        <f>'600uA'!C7</f>
        <v>-1.1773186687804878E-10</v>
      </c>
      <c r="R16" s="40">
        <f>'600uA'!D7</f>
        <v>1.1650587031789723E-11</v>
      </c>
    </row>
    <row r="17" spans="1:20" x14ac:dyDescent="0.2">
      <c r="A17" s="9" t="s">
        <v>62</v>
      </c>
      <c r="B17" s="11">
        <v>4.97</v>
      </c>
      <c r="C17" s="4"/>
      <c r="D17" s="6"/>
      <c r="E17" s="56"/>
      <c r="F17" s="13">
        <f t="shared" si="0"/>
        <v>2982</v>
      </c>
      <c r="G17" s="14">
        <v>600</v>
      </c>
      <c r="H17" s="15">
        <v>0.73125000000000007</v>
      </c>
      <c r="I17" s="16">
        <v>1002</v>
      </c>
      <c r="J17" s="17">
        <v>21.5</v>
      </c>
      <c r="K17" s="18">
        <v>4</v>
      </c>
      <c r="L17" s="12">
        <f t="shared" si="1"/>
        <v>2</v>
      </c>
      <c r="M17" s="14">
        <v>8</v>
      </c>
      <c r="N17" s="23">
        <f t="shared" si="2"/>
        <v>2.8284271247461903</v>
      </c>
      <c r="O17" s="40">
        <f>'590uA'!A7</f>
        <v>-3.7254301100961544E-12</v>
      </c>
      <c r="P17" s="40">
        <f>'590uA'!B7</f>
        <v>1.0823666813556311E-11</v>
      </c>
      <c r="Q17" s="40">
        <f>'590uA'!C7</f>
        <v>-8.2994670961538406E-11</v>
      </c>
      <c r="R17" s="40">
        <f>'590uA'!D7</f>
        <v>8.464854752318854E-12</v>
      </c>
    </row>
    <row r="18" spans="1:20" ht="14" customHeight="1" x14ac:dyDescent="0.2">
      <c r="A18" s="9" t="s">
        <v>63</v>
      </c>
      <c r="B18" s="11">
        <v>4.67</v>
      </c>
      <c r="C18" s="4"/>
      <c r="D18" s="6"/>
      <c r="E18" s="56"/>
      <c r="F18" s="13">
        <f t="shared" si="0"/>
        <v>2932.2999999999997</v>
      </c>
      <c r="G18" s="14">
        <v>590</v>
      </c>
      <c r="H18" s="15">
        <v>0.73749999999999993</v>
      </c>
      <c r="I18" s="16">
        <v>1002</v>
      </c>
      <c r="J18" s="17">
        <v>21.5</v>
      </c>
      <c r="K18" s="18">
        <v>4</v>
      </c>
      <c r="L18" s="12">
        <f t="shared" si="1"/>
        <v>2</v>
      </c>
      <c r="M18" s="14">
        <v>11</v>
      </c>
      <c r="N18" s="23">
        <f t="shared" si="2"/>
        <v>3.3166247903553998</v>
      </c>
      <c r="O18" s="40">
        <f>'580uA'!A7</f>
        <v>-2.939301324757282E-12</v>
      </c>
      <c r="P18" s="40">
        <f>'580uA'!B7</f>
        <v>7.3261793776034438E-12</v>
      </c>
      <c r="Q18" s="40">
        <f>'580uA'!C7</f>
        <v>-6.0115859186602888E-11</v>
      </c>
      <c r="R18" s="40">
        <f>'580uA'!D7</f>
        <v>8.0674818387021036E-12</v>
      </c>
    </row>
    <row r="19" spans="1:20" ht="15" customHeight="1" x14ac:dyDescent="0.2">
      <c r="A19" s="9" t="s">
        <v>64</v>
      </c>
      <c r="B19" s="11">
        <v>1.1180000000000001</v>
      </c>
      <c r="C19" s="4"/>
      <c r="D19" s="6"/>
      <c r="E19" s="56"/>
      <c r="F19" s="13">
        <f t="shared" si="0"/>
        <v>2882.6</v>
      </c>
      <c r="G19" s="14">
        <v>580</v>
      </c>
      <c r="H19" s="15">
        <v>0.74444444444444446</v>
      </c>
      <c r="I19" s="16">
        <v>1002</v>
      </c>
      <c r="J19" s="17">
        <v>21.5</v>
      </c>
      <c r="K19" s="18">
        <v>2</v>
      </c>
      <c r="L19" s="12">
        <f t="shared" si="1"/>
        <v>1.4142135623730951</v>
      </c>
      <c r="M19" s="14">
        <v>6</v>
      </c>
      <c r="N19" s="23">
        <f t="shared" si="2"/>
        <v>2.4494897427831779</v>
      </c>
      <c r="O19" s="40">
        <f>'570uA'!A7</f>
        <v>-6.3355566116504843E-13</v>
      </c>
      <c r="P19" s="40">
        <f>'570uA'!B7</f>
        <v>9.229879392194966E-12</v>
      </c>
      <c r="Q19" s="40">
        <f>'570uA'!C7</f>
        <v>-4.4293283823529423E-11</v>
      </c>
      <c r="R19" s="40">
        <f>'570uA'!D7</f>
        <v>7.2440384614952658E-12</v>
      </c>
    </row>
    <row r="20" spans="1:20" x14ac:dyDescent="0.2">
      <c r="A20" s="9" t="s">
        <v>65</v>
      </c>
      <c r="B20" s="11">
        <v>0.56100000000000005</v>
      </c>
      <c r="C20" s="4"/>
      <c r="D20" s="6"/>
      <c r="E20" s="56"/>
      <c r="F20" s="13">
        <f t="shared" si="0"/>
        <v>2832.8999999999996</v>
      </c>
      <c r="G20" s="14">
        <v>570</v>
      </c>
      <c r="H20" s="15">
        <v>0.75</v>
      </c>
      <c r="I20" s="16">
        <v>1002</v>
      </c>
      <c r="J20" s="17">
        <v>21.5</v>
      </c>
      <c r="K20" s="18">
        <v>1</v>
      </c>
      <c r="L20" s="12">
        <f t="shared" si="1"/>
        <v>1</v>
      </c>
      <c r="M20" s="14">
        <v>12</v>
      </c>
      <c r="N20" s="23">
        <f t="shared" si="2"/>
        <v>3.4641016151377544</v>
      </c>
      <c r="O20" s="40">
        <f>'560uA'!A7</f>
        <v>-1.6699824199029134E-12</v>
      </c>
      <c r="P20" s="40">
        <f>'560uA'!B7</f>
        <v>7.4190595931446521E-12</v>
      </c>
      <c r="Q20" s="40">
        <f>'560uA'!C7</f>
        <v>-3.3187683317073177E-11</v>
      </c>
      <c r="R20" s="40">
        <f>'560uA'!D7</f>
        <v>7.8653094283255975E-12</v>
      </c>
    </row>
    <row r="21" spans="1:20" x14ac:dyDescent="0.2">
      <c r="A21" s="9" t="s">
        <v>66</v>
      </c>
      <c r="B21" s="11">
        <v>0.437</v>
      </c>
      <c r="C21" s="4"/>
      <c r="D21" s="6"/>
      <c r="E21" s="57"/>
      <c r="F21" s="13">
        <f t="shared" si="0"/>
        <v>2783.2</v>
      </c>
      <c r="G21" s="14">
        <v>560</v>
      </c>
      <c r="H21" s="15">
        <v>0.75694444444444453</v>
      </c>
      <c r="I21" s="16">
        <v>1002</v>
      </c>
      <c r="J21" s="17">
        <v>21.5</v>
      </c>
      <c r="K21" s="18">
        <v>3</v>
      </c>
      <c r="L21" s="12">
        <f t="shared" si="1"/>
        <v>1.7320508075688772</v>
      </c>
      <c r="M21" s="14">
        <v>7</v>
      </c>
      <c r="N21" s="23">
        <f>SQRT(M21)</f>
        <v>2.6457513110645907</v>
      </c>
      <c r="O21" s="40">
        <f>'550uA'!A7</f>
        <v>1.8649750554307113E-12</v>
      </c>
      <c r="P21" s="40">
        <f>'550uA'!B7</f>
        <v>7.4399266340678603E-12</v>
      </c>
      <c r="Q21" s="40">
        <f>'550uA'!C7</f>
        <v>-2.3193187457547169E-11</v>
      </c>
      <c r="R21" s="40">
        <f>'550uA'!D7</f>
        <v>6.2638995693776107E-12</v>
      </c>
      <c r="T21" s="2"/>
    </row>
    <row r="22" spans="1:20" x14ac:dyDescent="0.2">
      <c r="A22" s="9" t="s">
        <v>67</v>
      </c>
      <c r="B22" s="11">
        <v>0.54900000000000004</v>
      </c>
      <c r="C22" s="4"/>
      <c r="D22" s="6"/>
    </row>
    <row r="23" spans="1:20" x14ac:dyDescent="0.2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1"/>
      <c r="K23" s="52"/>
      <c r="L23" s="52"/>
      <c r="M23" s="53"/>
    </row>
    <row r="24" spans="1:20" x14ac:dyDescent="0.2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7" t="s">
        <v>41</v>
      </c>
      <c r="K24" s="47"/>
      <c r="L24" s="48">
        <v>1.602E-19</v>
      </c>
      <c r="M24" s="48"/>
    </row>
    <row r="25" spans="1:20" x14ac:dyDescent="0.2">
      <c r="A25" s="9" t="s">
        <v>70</v>
      </c>
      <c r="B25" s="11">
        <v>0.622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1"/>
      <c r="K25" s="52"/>
      <c r="L25" s="52"/>
      <c r="M25" s="53"/>
    </row>
    <row r="26" spans="1:20" x14ac:dyDescent="0.2">
      <c r="A26" s="41" t="s">
        <v>0</v>
      </c>
      <c r="B26" s="42"/>
      <c r="D26" s="5"/>
      <c r="E26" s="50" t="s">
        <v>89</v>
      </c>
      <c r="F26" s="50"/>
      <c r="G26" s="50"/>
      <c r="H26" s="50"/>
      <c r="I26" s="50"/>
      <c r="J26" s="50"/>
      <c r="K26" s="50"/>
      <c r="L26" s="50"/>
      <c r="M26" s="50"/>
    </row>
    <row r="27" spans="1:20" x14ac:dyDescent="0.2">
      <c r="A27" s="43"/>
      <c r="B27" s="44"/>
      <c r="E27" s="50"/>
      <c r="F27" s="50"/>
      <c r="G27" s="50"/>
      <c r="H27" s="50"/>
      <c r="I27" s="50"/>
      <c r="J27" s="50"/>
      <c r="K27" s="50"/>
      <c r="L27" s="50"/>
      <c r="M27" s="50"/>
    </row>
    <row r="28" spans="1:20" x14ac:dyDescent="0.2">
      <c r="A28" s="9" t="s">
        <v>56</v>
      </c>
      <c r="B28" s="11" t="s">
        <v>103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>
        <v>2.2999999999999998</v>
      </c>
      <c r="E30" s="29">
        <f t="shared" ref="E30:E45" si="3">G6*(AVERAGE($J$6:$J$21)+273.15)/(AVERAGE($I$6:$I$21))*($I$48/$I$49)</f>
        <v>677.72206042307823</v>
      </c>
      <c r="F30" s="29">
        <f t="shared" ref="F30:F45" si="4">F6*(AVERAGE($J$6:$J$21)+273.15)/(AVERAGE($I$6:$I$21))*($I$48/$I$49)</f>
        <v>3368.2786403026989</v>
      </c>
      <c r="G30" s="29">
        <f>E30*'Data Summary'!$B$18*(AVERAGE($J$6:$J$21)+273.15)/(AVERAGE($I$6:$I$21))*($I$48/$I$49)</f>
        <v>3021.0768772250126</v>
      </c>
      <c r="H30" s="31">
        <f>(M6-K6)/$B$42</f>
        <v>2283.4666666666667</v>
      </c>
      <c r="I30" s="32">
        <f>(1/$B$42)*SQRT(N6^2+L6^2)</f>
        <v>6.1849728284681165</v>
      </c>
      <c r="J30" s="33">
        <f>Q6-O6</f>
        <v>-3.7968684296078434E-9</v>
      </c>
      <c r="K30" s="33">
        <f>SQRT(P6^2+R6^2)</f>
        <v>2.7006422066935427E-10</v>
      </c>
      <c r="L30" s="32">
        <f>ABS(J30)/($H$30*$F$24*$L$24)</f>
        <v>29997.997268475618</v>
      </c>
      <c r="M30" s="33">
        <f>SQRT( ( 1 / ($H$30*$F$24*$L$24 ) )^2 * (K30^2+J30^2*( ($I$30/$H$30)^2+($F$25/$F$24)^2)))</f>
        <v>2150.000542764014</v>
      </c>
    </row>
    <row r="31" spans="1:20" x14ac:dyDescent="0.2">
      <c r="A31" s="9" t="s">
        <v>27</v>
      </c>
      <c r="B31" s="11">
        <v>250</v>
      </c>
      <c r="E31" s="29">
        <f t="shared" si="3"/>
        <v>668.17667929035883</v>
      </c>
      <c r="F31" s="29">
        <f t="shared" si="4"/>
        <v>3320.8380960730838</v>
      </c>
      <c r="G31" s="29">
        <f>E31*'Data Summary'!$B$18*(AVERAGE($J$6:$J$21)+273.15)/(AVERAGE($I$6:$I$21))*($I$48/$I$49)</f>
        <v>2978.5264986725474</v>
      </c>
      <c r="H31" s="31">
        <f>(M7-K7)/$B$42</f>
        <v>2191.3333333333335</v>
      </c>
      <c r="I31" s="32">
        <f t="shared" ref="I31:I45" si="5">(1/$B$42)*SQRT(N7^2+L7^2)</f>
        <v>6.0536031511085291</v>
      </c>
      <c r="J31" s="33">
        <f t="shared" ref="J31:J45" si="6">Q7-O7</f>
        <v>-2.402815563132721E-9</v>
      </c>
      <c r="K31" s="33">
        <f t="shared" ref="K31:K45" si="7">SQRT(P7^2+R7^2)</f>
        <v>1.727846098579389E-10</v>
      </c>
      <c r="L31" s="32">
        <f>ABS(J31)/($H$30*$F$24*$L$24)</f>
        <v>18983.974829739032</v>
      </c>
      <c r="M31" s="33">
        <f t="shared" ref="M31:M45" si="8">SQRT( ( 1 / ($H$30*$F$24*$L$24 ) )^2 * (K31^2+J31^2*( ($I$30/$H$30)^2+($F$25/$F$24)^2)))</f>
        <v>1375.3261507941963</v>
      </c>
    </row>
    <row r="32" spans="1:20" x14ac:dyDescent="0.2">
      <c r="A32" s="41" t="s">
        <v>52</v>
      </c>
      <c r="B32" s="42"/>
      <c r="E32" s="29">
        <f t="shared" si="3"/>
        <v>658.63129815763943</v>
      </c>
      <c r="F32" s="29">
        <f t="shared" si="4"/>
        <v>3273.3975518434681</v>
      </c>
      <c r="G32" s="29">
        <f>E32*'Data Summary'!$B$18*(AVERAGE($J$6:$J$21)+273.15)/(AVERAGE($I$6:$I$21))*($I$48/$I$49)</f>
        <v>2935.9761201200827</v>
      </c>
      <c r="H32" s="31">
        <f t="shared" ref="H32:H45" si="9">(M8-K8)/$B$42</f>
        <v>2088.4166666666665</v>
      </c>
      <c r="I32" s="32">
        <f t="shared" si="5"/>
        <v>5.9063760274619987</v>
      </c>
      <c r="J32" s="33">
        <f t="shared" si="6"/>
        <v>-1.6758405034679144E-9</v>
      </c>
      <c r="K32" s="33">
        <f t="shared" si="7"/>
        <v>1.1724858219697169E-10</v>
      </c>
      <c r="L32" s="32">
        <f t="shared" ref="L32:L45" si="10">ABS(J32)/($H$30*$F$24*$L$24)</f>
        <v>13240.347875478948</v>
      </c>
      <c r="M32" s="33">
        <f t="shared" si="8"/>
        <v>933.66083320739619</v>
      </c>
    </row>
    <row r="33" spans="1:14" x14ac:dyDescent="0.2">
      <c r="A33" s="43"/>
      <c r="B33" s="44"/>
      <c r="E33" s="29">
        <f t="shared" si="3"/>
        <v>649.08591702492004</v>
      </c>
      <c r="F33" s="29">
        <f t="shared" si="4"/>
        <v>3225.9570076138525</v>
      </c>
      <c r="G33" s="29">
        <f>E33*'Data Summary'!$B$18*(AVERAGE($J$6:$J$21)+273.15)/(AVERAGE($I$6:$I$21))*($I$48/$I$49)</f>
        <v>2893.4257415676179</v>
      </c>
      <c r="H33" s="31">
        <f t="shared" si="9"/>
        <v>1848.9333333333334</v>
      </c>
      <c r="I33" s="32">
        <f t="shared" si="5"/>
        <v>5.5567276541344199</v>
      </c>
      <c r="J33" s="33">
        <f t="shared" si="6"/>
        <v>-1.2041120441510784E-9</v>
      </c>
      <c r="K33" s="33">
        <f t="shared" si="7"/>
        <v>8.1395401992169385E-11</v>
      </c>
      <c r="L33" s="32">
        <f t="shared" si="10"/>
        <v>9513.353038444202</v>
      </c>
      <c r="M33" s="33">
        <f t="shared" si="8"/>
        <v>648.51888081732579</v>
      </c>
    </row>
    <row r="34" spans="1:14" x14ac:dyDescent="0.2">
      <c r="A34" s="9" t="s">
        <v>56</v>
      </c>
      <c r="B34" s="11" t="s">
        <v>104</v>
      </c>
      <c r="E34" s="29">
        <f t="shared" si="3"/>
        <v>639.54053589220052</v>
      </c>
      <c r="F34" s="29">
        <f t="shared" si="4"/>
        <v>3178.5164633842369</v>
      </c>
      <c r="G34" s="29">
        <f>E34*'Data Summary'!$B$18*(AVERAGE($J$6:$J$21)+273.15)/(AVERAGE($I$6:$I$21))*($I$48/$I$49)</f>
        <v>2850.8753630151523</v>
      </c>
      <c r="H34" s="31">
        <f t="shared" si="9"/>
        <v>1444.7333333333333</v>
      </c>
      <c r="I34" s="32">
        <f t="shared" si="5"/>
        <v>4.9120599887759244</v>
      </c>
      <c r="J34" s="33">
        <f t="shared" si="6"/>
        <v>-8.5627112323874329E-10</v>
      </c>
      <c r="K34" s="33">
        <f t="shared" si="7"/>
        <v>5.8213238630381685E-11</v>
      </c>
      <c r="L34" s="32">
        <f t="shared" si="10"/>
        <v>6765.159049412563</v>
      </c>
      <c r="M34" s="33">
        <f t="shared" si="8"/>
        <v>463.77077885079609</v>
      </c>
    </row>
    <row r="35" spans="1:14" x14ac:dyDescent="0.2">
      <c r="A35" s="9" t="s">
        <v>20</v>
      </c>
      <c r="B35" s="11" t="s">
        <v>105</v>
      </c>
      <c r="E35" s="29">
        <f t="shared" si="3"/>
        <v>629.99515475948124</v>
      </c>
      <c r="F35" s="29">
        <f t="shared" si="4"/>
        <v>3131.0759191546213</v>
      </c>
      <c r="G35" s="29">
        <f>E35*'Data Summary'!$B$18*(AVERAGE($J$6:$J$21)+273.15)/(AVERAGE($I$6:$I$21))*($I$48/$I$49)</f>
        <v>2808.324984462688</v>
      </c>
      <c r="H35" s="31">
        <f t="shared" si="9"/>
        <v>856.93333333333328</v>
      </c>
      <c r="I35" s="32">
        <f t="shared" si="5"/>
        <v>3.7817544429360646</v>
      </c>
      <c r="J35" s="33">
        <f t="shared" si="6"/>
        <v>-6.0203361114646084E-10</v>
      </c>
      <c r="K35" s="33">
        <f t="shared" si="7"/>
        <v>4.2946202795999822E-11</v>
      </c>
      <c r="L35" s="32">
        <f t="shared" si="10"/>
        <v>4756.4994567292224</v>
      </c>
      <c r="M35" s="33">
        <f t="shared" si="8"/>
        <v>341.88281774948666</v>
      </c>
      <c r="N35" s="3"/>
    </row>
    <row r="36" spans="1:14" x14ac:dyDescent="0.2">
      <c r="A36" s="9" t="s">
        <v>21</v>
      </c>
      <c r="B36" s="11" t="s">
        <v>106</v>
      </c>
      <c r="E36" s="29">
        <f t="shared" si="3"/>
        <v>620.44977362676184</v>
      </c>
      <c r="F36" s="29">
        <f t="shared" si="4"/>
        <v>3083.6353749250061</v>
      </c>
      <c r="G36" s="29">
        <f>E36*'Data Summary'!$B$18*(AVERAGE($J$6:$J$21)+273.15)/(AVERAGE($I$6:$I$21))*($I$48/$I$49)</f>
        <v>2765.7746059102224</v>
      </c>
      <c r="H36" s="31">
        <f t="shared" si="9"/>
        <v>557</v>
      </c>
      <c r="I36" s="32">
        <f t="shared" si="5"/>
        <v>3.0492257669411393</v>
      </c>
      <c r="J36" s="33">
        <f t="shared" si="6"/>
        <v>-4.3108298622313024E-10</v>
      </c>
      <c r="K36" s="33">
        <f t="shared" si="7"/>
        <v>3.272929247859669E-11</v>
      </c>
      <c r="L36" s="32">
        <f t="shared" si="10"/>
        <v>3405.866303495643</v>
      </c>
      <c r="M36" s="33">
        <f t="shared" si="8"/>
        <v>260.3194096317535</v>
      </c>
      <c r="N36" s="3"/>
    </row>
    <row r="37" spans="1:14" x14ac:dyDescent="0.2">
      <c r="A37" s="9" t="s">
        <v>22</v>
      </c>
      <c r="B37" s="11" t="s">
        <v>106</v>
      </c>
      <c r="E37" s="29">
        <f t="shared" si="3"/>
        <v>610.90439249404244</v>
      </c>
      <c r="F37" s="29">
        <f t="shared" si="4"/>
        <v>3036.1948306953905</v>
      </c>
      <c r="G37" s="29">
        <f>E37*'Data Summary'!$B$18*(AVERAGE($J$6:$J$21)+273.15)/(AVERAGE($I$6:$I$21))*($I$48/$I$49)</f>
        <v>2723.2242273577581</v>
      </c>
      <c r="H37" s="31">
        <f t="shared" si="9"/>
        <v>190.75</v>
      </c>
      <c r="I37" s="32">
        <f t="shared" si="5"/>
        <v>1.7856682533749404</v>
      </c>
      <c r="J37" s="33">
        <f t="shared" si="6"/>
        <v>-3.0693605940173428E-10</v>
      </c>
      <c r="K37" s="33">
        <f t="shared" si="7"/>
        <v>2.5602503315809885E-11</v>
      </c>
      <c r="L37" s="32">
        <f t="shared" si="10"/>
        <v>2425.0161000392845</v>
      </c>
      <c r="M37" s="33">
        <f t="shared" si="8"/>
        <v>203.40290737149761</v>
      </c>
    </row>
    <row r="38" spans="1:14" x14ac:dyDescent="0.2">
      <c r="A38" s="41" t="s">
        <v>11</v>
      </c>
      <c r="B38" s="42"/>
      <c r="E38" s="29">
        <f t="shared" si="3"/>
        <v>601.35901136132304</v>
      </c>
      <c r="F38" s="29">
        <f t="shared" si="4"/>
        <v>2988.7542864657748</v>
      </c>
      <c r="G38" s="29">
        <f>E38*'Data Summary'!$B$18*(AVERAGE($J$6:$J$21)+273.15)/(AVERAGE($I$6:$I$21))*($I$48/$I$49)</f>
        <v>2680.6738488052933</v>
      </c>
      <c r="H38" s="31">
        <f t="shared" si="9"/>
        <v>18.933333333333334</v>
      </c>
      <c r="I38" s="32">
        <f t="shared" si="5"/>
        <v>0.56813535163531037</v>
      </c>
      <c r="J38" s="33">
        <f t="shared" si="6"/>
        <v>-2.1644367920098528E-10</v>
      </c>
      <c r="K38" s="33">
        <f t="shared" si="7"/>
        <v>1.8571883226258944E-11</v>
      </c>
      <c r="L38" s="32">
        <f t="shared" si="10"/>
        <v>1710.0610721242665</v>
      </c>
      <c r="M38" s="33">
        <f t="shared" si="8"/>
        <v>147.50237038800103</v>
      </c>
    </row>
    <row r="39" spans="1:14" x14ac:dyDescent="0.2">
      <c r="A39" s="45"/>
      <c r="B39" s="46"/>
      <c r="E39" s="29">
        <f t="shared" si="3"/>
        <v>591.81363022860364</v>
      </c>
      <c r="F39" s="29">
        <f t="shared" si="4"/>
        <v>2941.3137422361592</v>
      </c>
      <c r="G39" s="29">
        <f>E39*'Data Summary'!$B$18*(AVERAGE($J$6:$J$21)+273.15)/(AVERAGE($I$6:$I$21))*($I$48/$I$49)</f>
        <v>2638.1234702528282</v>
      </c>
      <c r="H39" s="31">
        <f t="shared" si="9"/>
        <v>0.23333333333333334</v>
      </c>
      <c r="I39" s="32">
        <f t="shared" si="5"/>
        <v>9.1287092917527679E-2</v>
      </c>
      <c r="J39" s="33">
        <f t="shared" si="6"/>
        <v>-1.5573428590348802E-10</v>
      </c>
      <c r="K39" s="33">
        <f t="shared" si="7"/>
        <v>2.3239884461341404E-11</v>
      </c>
      <c r="L39" s="32">
        <f t="shared" si="10"/>
        <v>1230.4131074732418</v>
      </c>
      <c r="M39" s="33">
        <f t="shared" si="8"/>
        <v>183.93141602628933</v>
      </c>
      <c r="N39" s="3"/>
    </row>
    <row r="40" spans="1:14" x14ac:dyDescent="0.2">
      <c r="A40" s="43"/>
      <c r="B40" s="44"/>
      <c r="E40" s="29">
        <f t="shared" si="3"/>
        <v>582.26824909588413</v>
      </c>
      <c r="F40" s="29">
        <f t="shared" si="4"/>
        <v>2893.873198006544</v>
      </c>
      <c r="G40" s="29">
        <f>E40*'Data Summary'!$B$18*(AVERAGE($J$6:$J$21)+273.15)/(AVERAGE($I$6:$I$21))*($I$48/$I$49)</f>
        <v>2595.573091700363</v>
      </c>
      <c r="H40" s="31">
        <f t="shared" si="9"/>
        <v>0.18333333333333332</v>
      </c>
      <c r="I40" s="32">
        <f t="shared" si="5"/>
        <v>7.9930525388545323E-2</v>
      </c>
      <c r="J40" s="33">
        <f t="shared" si="6"/>
        <v>-1.1276977078834289E-10</v>
      </c>
      <c r="K40" s="33">
        <f t="shared" si="7"/>
        <v>1.4585566861180968E-11</v>
      </c>
      <c r="L40" s="32">
        <f t="shared" si="10"/>
        <v>890.96247046535882</v>
      </c>
      <c r="M40" s="33">
        <f t="shared" si="8"/>
        <v>115.50341021567344</v>
      </c>
      <c r="N40" s="3"/>
    </row>
    <row r="41" spans="1:14" x14ac:dyDescent="0.2">
      <c r="A41" s="9" t="s">
        <v>56</v>
      </c>
      <c r="B41" s="11" t="s">
        <v>107</v>
      </c>
      <c r="E41" s="29">
        <f t="shared" si="3"/>
        <v>572.72286796316484</v>
      </c>
      <c r="F41" s="29">
        <f t="shared" si="4"/>
        <v>2846.4326537769289</v>
      </c>
      <c r="G41" s="29">
        <f>E41*'Data Summary'!$B$18*(AVERAGE($J$6:$J$21)+273.15)/(AVERAGE($I$6:$I$21))*($I$48/$I$49)</f>
        <v>2553.0227131478982</v>
      </c>
      <c r="H41" s="31">
        <f t="shared" si="9"/>
        <v>6.6666666666666666E-2</v>
      </c>
      <c r="I41" s="32">
        <f t="shared" si="5"/>
        <v>5.7735026918962581E-2</v>
      </c>
      <c r="J41" s="33">
        <f t="shared" si="6"/>
        <v>-7.9269240851442248E-11</v>
      </c>
      <c r="K41" s="33">
        <f t="shared" si="7"/>
        <v>1.3740652432426027E-11</v>
      </c>
      <c r="L41" s="32">
        <f t="shared" si="10"/>
        <v>626.28413773645082</v>
      </c>
      <c r="M41" s="33">
        <f t="shared" si="8"/>
        <v>108.70112717367603</v>
      </c>
      <c r="N41" s="3"/>
    </row>
    <row r="42" spans="1:14" x14ac:dyDescent="0.2">
      <c r="A42" s="9" t="s">
        <v>24</v>
      </c>
      <c r="B42" s="11">
        <v>60</v>
      </c>
      <c r="E42" s="29">
        <f t="shared" si="3"/>
        <v>563.17748683044545</v>
      </c>
      <c r="F42" s="29">
        <f t="shared" si="4"/>
        <v>2798.9921095473128</v>
      </c>
      <c r="G42" s="29">
        <f>E42*'Data Summary'!$B$18*(AVERAGE($J$6:$J$21)+273.15)/(AVERAGE($I$6:$I$21))*($I$48/$I$49)</f>
        <v>2510.4723345954335</v>
      </c>
      <c r="H42" s="31">
        <f t="shared" si="9"/>
        <v>0.11666666666666667</v>
      </c>
      <c r="I42" s="32">
        <f t="shared" si="5"/>
        <v>6.4549722436790288E-2</v>
      </c>
      <c r="J42" s="33">
        <f t="shared" si="6"/>
        <v>-5.7176557861845606E-11</v>
      </c>
      <c r="K42" s="33">
        <f t="shared" si="7"/>
        <v>1.0897576220913081E-11</v>
      </c>
      <c r="L42" s="32">
        <f t="shared" si="10"/>
        <v>451.73601834226156</v>
      </c>
      <c r="M42" s="33">
        <f t="shared" si="8"/>
        <v>86.190602409315204</v>
      </c>
      <c r="N42" s="3"/>
    </row>
    <row r="43" spans="1:14" x14ac:dyDescent="0.2">
      <c r="A43" s="41" t="s">
        <v>12</v>
      </c>
      <c r="B43" s="42"/>
      <c r="E43" s="29">
        <f t="shared" si="3"/>
        <v>553.63210569772593</v>
      </c>
      <c r="F43" s="29">
        <f t="shared" si="4"/>
        <v>2751.5515653176976</v>
      </c>
      <c r="G43" s="29">
        <f>E43*'Data Summary'!$B$18*(AVERAGE($J$6:$J$21)+273.15)/(AVERAGE($I$6:$I$21))*($I$48/$I$49)</f>
        <v>2467.9219560429683</v>
      </c>
      <c r="H43" s="31">
        <f t="shared" si="9"/>
        <v>6.6666666666666666E-2</v>
      </c>
      <c r="I43" s="32">
        <f t="shared" si="5"/>
        <v>4.7140452079103168E-2</v>
      </c>
      <c r="J43" s="33">
        <f t="shared" si="6"/>
        <v>-4.3659728162364373E-11</v>
      </c>
      <c r="K43" s="33">
        <f t="shared" si="7"/>
        <v>1.173314820609064E-11</v>
      </c>
      <c r="L43" s="32">
        <f t="shared" si="10"/>
        <v>344.94332117066966</v>
      </c>
      <c r="M43" s="33">
        <f t="shared" si="8"/>
        <v>92.750107328449971</v>
      </c>
      <c r="N43" s="3"/>
    </row>
    <row r="44" spans="1:14" x14ac:dyDescent="0.2">
      <c r="A44" s="43"/>
      <c r="B44" s="44"/>
      <c r="E44" s="29">
        <f t="shared" si="3"/>
        <v>544.08672456500653</v>
      </c>
      <c r="F44" s="29">
        <f t="shared" si="4"/>
        <v>2704.111021088082</v>
      </c>
      <c r="G44" s="29">
        <f>E44*'Data Summary'!$B$18*(AVERAGE($J$6:$J$21)+273.15)/(AVERAGE($I$6:$I$21))*($I$48/$I$49)</f>
        <v>2425.3715774905031</v>
      </c>
      <c r="H44" s="31">
        <f t="shared" si="9"/>
        <v>0.18333333333333332</v>
      </c>
      <c r="I44" s="32">
        <f t="shared" si="5"/>
        <v>6.009252125773315E-2</v>
      </c>
      <c r="J44" s="33">
        <f t="shared" si="6"/>
        <v>-3.1517700897170266E-11</v>
      </c>
      <c r="K44" s="33">
        <f t="shared" si="7"/>
        <v>1.0812286421009167E-11</v>
      </c>
      <c r="L44" s="32">
        <f t="shared" si="10"/>
        <v>249.01255414836618</v>
      </c>
      <c r="M44" s="33">
        <f t="shared" si="8"/>
        <v>85.453009925886022</v>
      </c>
      <c r="N44" s="3"/>
    </row>
    <row r="45" spans="1:14" x14ac:dyDescent="0.2">
      <c r="A45" s="9" t="s">
        <v>13</v>
      </c>
      <c r="B45" s="11" t="s">
        <v>108</v>
      </c>
      <c r="E45" s="29">
        <f t="shared" si="3"/>
        <v>534.54134343228714</v>
      </c>
      <c r="F45" s="29">
        <f t="shared" si="4"/>
        <v>2656.6704768584668</v>
      </c>
      <c r="G45" s="29">
        <f>E45*'Data Summary'!$B$18*(AVERAGE($J$6:$J$21)+273.15)/(AVERAGE($I$6:$I$21))*($I$48/$I$49)</f>
        <v>2382.8211989380384</v>
      </c>
      <c r="H45" s="31">
        <f t="shared" si="9"/>
        <v>6.6666666666666666E-2</v>
      </c>
      <c r="I45" s="32">
        <f t="shared" si="5"/>
        <v>5.2704627669472988E-2</v>
      </c>
      <c r="J45" s="33">
        <f t="shared" si="6"/>
        <v>-2.505816251297788E-11</v>
      </c>
      <c r="K45" s="33">
        <f t="shared" si="7"/>
        <v>9.7256848671731777E-12</v>
      </c>
      <c r="L45" s="32">
        <f t="shared" si="10"/>
        <v>197.97754506204123</v>
      </c>
      <c r="M45" s="33">
        <f t="shared" si="8"/>
        <v>76.859705748758742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49" t="s">
        <v>76</v>
      </c>
      <c r="F47" s="49"/>
      <c r="H47" s="54" t="s">
        <v>86</v>
      </c>
      <c r="I47" s="54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294.64999999999998</v>
      </c>
      <c r="H48" s="34" t="s">
        <v>87</v>
      </c>
      <c r="I48" s="34">
        <v>964.4</v>
      </c>
      <c r="L48" s="35" t="str">
        <f>CONCATENATE(E30,",",L30,",",M30)</f>
        <v>677.722060423078,29997.9972684756,2150.00054276401</v>
      </c>
      <c r="N48" s="3"/>
    </row>
    <row r="49" spans="1:14" x14ac:dyDescent="0.2">
      <c r="A49" s="9" t="s">
        <v>71</v>
      </c>
      <c r="B49" s="11" t="s">
        <v>110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668.176679290359,18983.974829739,1375.3261507942</v>
      </c>
      <c r="N49" s="3"/>
    </row>
    <row r="50" spans="1:14" x14ac:dyDescent="0.2">
      <c r="A50" s="9" t="s">
        <v>72</v>
      </c>
      <c r="B50" s="11" t="s">
        <v>109</v>
      </c>
      <c r="E50" s="8" t="s">
        <v>77</v>
      </c>
      <c r="F50" s="30">
        <f>AVERAGE(I6:I21)</f>
        <v>1002</v>
      </c>
      <c r="L50" s="35" t="str">
        <f t="shared" si="11"/>
        <v>658.631298157639,13240.3478754789,933.660833207396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649.08591702492,9513.3530384442,648.518880817326</v>
      </c>
    </row>
    <row r="52" spans="1:14" x14ac:dyDescent="0.2">
      <c r="E52" s="8" t="s">
        <v>78</v>
      </c>
      <c r="F52" s="30">
        <f>EXP(INDEX(LINEST(LN(L30:L45),E30:E45),1,2))</f>
        <v>1.2452365898048768E-6</v>
      </c>
      <c r="L52" s="35" t="str">
        <f t="shared" si="11"/>
        <v>639.540535892201,6765.15904941256,463.770778850796</v>
      </c>
    </row>
    <row r="53" spans="1:14" x14ac:dyDescent="0.2">
      <c r="E53" s="8" t="s">
        <v>79</v>
      </c>
      <c r="F53" s="30">
        <f>INDEX(LINEST(LN(L30:L45),E30:E45),1)</f>
        <v>3.507055054746628E-2</v>
      </c>
      <c r="L53" s="35" t="str">
        <f t="shared" si="11"/>
        <v>629.995154759481,4756.49945672922,341.882817749487</v>
      </c>
      <c r="N53" s="3"/>
    </row>
    <row r="54" spans="1:14" x14ac:dyDescent="0.2">
      <c r="L54" s="35" t="str">
        <f t="shared" si="11"/>
        <v>620.449773626762,3405.86630349564,260.319409631754</v>
      </c>
      <c r="N54" s="3"/>
    </row>
    <row r="55" spans="1:14" x14ac:dyDescent="0.2">
      <c r="L55" s="35" t="str">
        <f t="shared" si="11"/>
        <v>610.904392494042,2425.01610003928,203.402907371498</v>
      </c>
      <c r="N55" s="3"/>
    </row>
    <row r="56" spans="1:14" x14ac:dyDescent="0.2">
      <c r="L56" s="35" t="str">
        <f t="shared" si="11"/>
        <v>601.359011361323,1710.06107212427,147.502370388001</v>
      </c>
      <c r="N56" s="3"/>
    </row>
    <row r="57" spans="1:14" x14ac:dyDescent="0.2">
      <c r="L57" s="35" t="str">
        <f t="shared" si="11"/>
        <v>591.813630228604,1230.41310747324,183.931416026289</v>
      </c>
      <c r="N57" s="3"/>
    </row>
    <row r="58" spans="1:14" x14ac:dyDescent="0.2">
      <c r="L58" s="35" t="str">
        <f t="shared" si="11"/>
        <v>582.268249095884,890.962470465359,115.503410215673</v>
      </c>
      <c r="N58" s="3"/>
    </row>
    <row r="59" spans="1:14" x14ac:dyDescent="0.2">
      <c r="L59" s="35" t="str">
        <f t="shared" si="11"/>
        <v>572.722867963165,626.284137736451,108.701127173676</v>
      </c>
      <c r="N59" s="3"/>
    </row>
    <row r="60" spans="1:14" x14ac:dyDescent="0.2">
      <c r="L60" s="35" t="str">
        <f t="shared" si="11"/>
        <v>563.177486830445,451.736018342262,86.1906024093152</v>
      </c>
    </row>
    <row r="61" spans="1:14" x14ac:dyDescent="0.2">
      <c r="L61" s="35" t="str">
        <f t="shared" si="11"/>
        <v>553.632105697726,344.94332117067,92.75010732845</v>
      </c>
    </row>
    <row r="62" spans="1:14" x14ac:dyDescent="0.2">
      <c r="L62" s="35" t="str">
        <f t="shared" si="11"/>
        <v>544.086724565007,249.012554148366,85.453009925886</v>
      </c>
    </row>
    <row r="63" spans="1:14" x14ac:dyDescent="0.2">
      <c r="L63" s="35" t="str">
        <f t="shared" si="11"/>
        <v>534.541343432287,197.977545062041,76.8597057487587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heet="1" objects="1" scenarios="1"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-1.0910049421794867E-11</v>
      </c>
      <c r="B7" s="26">
        <f>STDEV(A9:A1000)</f>
        <v>1.2352317536983072E-11</v>
      </c>
      <c r="C7" s="27">
        <f>AVERAGE(C9:C1000)</f>
        <v>-3.1784610882352917E-10</v>
      </c>
      <c r="D7" s="26">
        <f>STDEV(C9:C1000)</f>
        <v>2.2425619891133369E-11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-1.364242E-12</v>
      </c>
      <c r="B9" s="25">
        <v>0.3110175</v>
      </c>
      <c r="C9" s="25">
        <v>-3.281002E-10</v>
      </c>
      <c r="D9" s="25">
        <v>0.31301780000000001</v>
      </c>
    </row>
    <row r="10" spans="1:4" x14ac:dyDescent="0.2">
      <c r="A10" s="25">
        <v>-1.5006659999999999E-11</v>
      </c>
      <c r="B10" s="25">
        <v>0.99605659999999996</v>
      </c>
      <c r="C10" s="25">
        <v>-3.2605389999999998E-10</v>
      </c>
      <c r="D10" s="25">
        <v>0.99705699999999997</v>
      </c>
    </row>
    <row r="11" spans="1:4" x14ac:dyDescent="0.2">
      <c r="A11" s="25">
        <v>-2.2737369999999998E-12</v>
      </c>
      <c r="B11" s="25">
        <v>1.4050800000000001</v>
      </c>
      <c r="C11" s="25">
        <v>-2.7807800000000002E-10</v>
      </c>
      <c r="D11" s="25">
        <v>1.40208</v>
      </c>
    </row>
    <row r="12" spans="1:4" x14ac:dyDescent="0.2">
      <c r="A12" s="25">
        <v>-1.841727E-11</v>
      </c>
      <c r="B12" s="25">
        <v>1.8111029999999999</v>
      </c>
      <c r="C12" s="25">
        <v>-3.2423489999999999E-10</v>
      </c>
      <c r="D12" s="25">
        <v>1.806103</v>
      </c>
    </row>
    <row r="13" spans="1:4" x14ac:dyDescent="0.2">
      <c r="A13" s="25">
        <v>-2.000888E-11</v>
      </c>
      <c r="B13" s="25">
        <v>2.2171259999999999</v>
      </c>
      <c r="C13" s="25">
        <v>-2.9353940000000002E-10</v>
      </c>
      <c r="D13" s="25">
        <v>2.2131270000000001</v>
      </c>
    </row>
    <row r="14" spans="1:4" x14ac:dyDescent="0.2">
      <c r="A14" s="25">
        <v>-4.7748469999999999E-12</v>
      </c>
      <c r="B14" s="25">
        <v>2.6221489999999998</v>
      </c>
      <c r="C14" s="25">
        <v>-2.95131E-10</v>
      </c>
      <c r="D14" s="25">
        <v>2.61815</v>
      </c>
    </row>
    <row r="15" spans="1:4" x14ac:dyDescent="0.2">
      <c r="A15" s="25">
        <v>-4.7748469999999999E-12</v>
      </c>
      <c r="B15" s="25">
        <v>3.0281729999999998</v>
      </c>
      <c r="C15" s="25">
        <v>-2.7876010000000001E-10</v>
      </c>
      <c r="D15" s="25">
        <v>3.0231729999999999</v>
      </c>
    </row>
    <row r="16" spans="1:4" x14ac:dyDescent="0.2">
      <c r="A16" s="25">
        <v>-1.4551920000000001E-11</v>
      </c>
      <c r="B16" s="25">
        <v>3.4331960000000001</v>
      </c>
      <c r="C16" s="25">
        <v>-2.9854159999999998E-10</v>
      </c>
      <c r="D16" s="25">
        <v>3.4271959999999999</v>
      </c>
    </row>
    <row r="17" spans="1:4" x14ac:dyDescent="0.2">
      <c r="A17" s="25">
        <v>-1.4551920000000001E-11</v>
      </c>
      <c r="B17" s="25">
        <v>3.8402189999999998</v>
      </c>
      <c r="C17" s="25">
        <v>-3.5652190000000001E-10</v>
      </c>
      <c r="D17" s="25">
        <v>3.8312189999999999</v>
      </c>
    </row>
    <row r="18" spans="1:4" x14ac:dyDescent="0.2">
      <c r="A18" s="25">
        <v>-5.6843419999999999E-12</v>
      </c>
      <c r="B18" s="25">
        <v>4.2472430000000001</v>
      </c>
      <c r="C18" s="25">
        <v>-3.1855050000000001E-10</v>
      </c>
      <c r="D18" s="25">
        <v>4.2372420000000002</v>
      </c>
    </row>
    <row r="19" spans="1:4" x14ac:dyDescent="0.2">
      <c r="A19" s="25">
        <v>-5.2295949999999998E-12</v>
      </c>
      <c r="B19" s="25">
        <v>4.652266</v>
      </c>
      <c r="C19" s="25">
        <v>-2.9240250000000001E-10</v>
      </c>
      <c r="D19" s="25">
        <v>4.644266</v>
      </c>
    </row>
    <row r="20" spans="1:4" x14ac:dyDescent="0.2">
      <c r="A20" s="25">
        <v>-8.6401999999999995E-12</v>
      </c>
      <c r="B20" s="25">
        <v>5.0572889999999999</v>
      </c>
      <c r="C20" s="25">
        <v>-3.5106500000000002E-10</v>
      </c>
      <c r="D20" s="25">
        <v>5.0492889999999999</v>
      </c>
    </row>
    <row r="21" spans="1:4" x14ac:dyDescent="0.2">
      <c r="A21" s="25">
        <v>-1.568878E-11</v>
      </c>
      <c r="B21" s="25">
        <v>5.4623119999999998</v>
      </c>
      <c r="C21" s="25">
        <v>-3.3855939999999998E-10</v>
      </c>
      <c r="D21" s="25">
        <v>5.4543119999999998</v>
      </c>
    </row>
    <row r="22" spans="1:4" x14ac:dyDescent="0.2">
      <c r="A22" s="25">
        <v>-9.0949470000000004E-12</v>
      </c>
      <c r="B22" s="25">
        <v>5.8683350000000001</v>
      </c>
      <c r="C22" s="25">
        <v>-2.8398969999999998E-10</v>
      </c>
      <c r="D22" s="25">
        <v>5.8593349999999997</v>
      </c>
    </row>
    <row r="23" spans="1:4" x14ac:dyDescent="0.2">
      <c r="A23" s="25">
        <v>-1.364242E-11</v>
      </c>
      <c r="B23" s="25">
        <v>6.2733590000000001</v>
      </c>
      <c r="C23" s="25">
        <v>-3.1309360000000001E-10</v>
      </c>
      <c r="D23" s="25">
        <v>6.2643579999999996</v>
      </c>
    </row>
    <row r="24" spans="1:4" x14ac:dyDescent="0.2">
      <c r="A24" s="25">
        <v>-1.8189889999999999E-11</v>
      </c>
      <c r="B24" s="25">
        <v>6.6793820000000004</v>
      </c>
      <c r="C24" s="25">
        <v>-3.2537170000000001E-10</v>
      </c>
      <c r="D24" s="25">
        <v>6.6713810000000002</v>
      </c>
    </row>
    <row r="25" spans="1:4" x14ac:dyDescent="0.2">
      <c r="A25" s="25">
        <v>-9.3223210000000004E-12</v>
      </c>
      <c r="B25" s="25">
        <v>7.0864050000000001</v>
      </c>
      <c r="C25" s="25">
        <v>-3.1764100000000001E-10</v>
      </c>
      <c r="D25" s="25">
        <v>7.0774039999999996</v>
      </c>
    </row>
    <row r="26" spans="1:4" x14ac:dyDescent="0.2">
      <c r="A26" s="25">
        <v>-8.6401999999999995E-12</v>
      </c>
      <c r="B26" s="25">
        <v>7.4924280000000003</v>
      </c>
      <c r="C26" s="25">
        <v>-2.962679E-10</v>
      </c>
      <c r="D26" s="25">
        <v>7.4824279999999996</v>
      </c>
    </row>
    <row r="27" spans="1:4" x14ac:dyDescent="0.2">
      <c r="A27" s="25">
        <v>-1.182343E-11</v>
      </c>
      <c r="B27" s="25">
        <v>7.8974510000000002</v>
      </c>
      <c r="C27" s="25">
        <v>-3.2332539999999999E-10</v>
      </c>
      <c r="D27" s="25">
        <v>7.8864510000000001</v>
      </c>
    </row>
    <row r="28" spans="1:4" x14ac:dyDescent="0.2">
      <c r="A28" s="25">
        <v>6.593837E-12</v>
      </c>
      <c r="B28" s="25">
        <v>8.3144760000000009</v>
      </c>
      <c r="C28" s="25">
        <v>-3.069545E-10</v>
      </c>
      <c r="D28" s="25">
        <v>8.2904739999999997</v>
      </c>
    </row>
    <row r="29" spans="1:4" x14ac:dyDescent="0.2">
      <c r="A29" s="25">
        <v>-1.5234040000000001E-11</v>
      </c>
      <c r="B29" s="25">
        <v>8.7545000000000002</v>
      </c>
      <c r="C29" s="25">
        <v>-3.2582650000000002E-10</v>
      </c>
      <c r="D29" s="25">
        <v>8.6954969999999996</v>
      </c>
    </row>
    <row r="30" spans="1:4" x14ac:dyDescent="0.2">
      <c r="A30" s="25">
        <v>-1.63709E-11</v>
      </c>
      <c r="B30" s="25">
        <v>9.1595230000000001</v>
      </c>
      <c r="C30" s="25">
        <v>-2.8467180000000002E-10</v>
      </c>
      <c r="D30" s="25">
        <v>9.101521</v>
      </c>
    </row>
    <row r="31" spans="1:4" x14ac:dyDescent="0.2">
      <c r="A31" s="25">
        <v>-1.227818E-11</v>
      </c>
      <c r="B31" s="25">
        <v>9.5675469999999994</v>
      </c>
      <c r="C31" s="25">
        <v>-3.3992360000000001E-10</v>
      </c>
      <c r="D31" s="25">
        <v>9.5055440000000004</v>
      </c>
    </row>
    <row r="32" spans="1:4" x14ac:dyDescent="0.2">
      <c r="A32" s="25">
        <v>-7.5033310000000003E-12</v>
      </c>
      <c r="B32" s="25">
        <v>9.9775709999999993</v>
      </c>
      <c r="C32" s="25">
        <v>-2.9672259999999999E-10</v>
      </c>
      <c r="D32" s="25">
        <v>9.9105670000000003</v>
      </c>
    </row>
    <row r="33" spans="1:4" x14ac:dyDescent="0.2">
      <c r="A33" s="25">
        <v>9.5496939999999998E-12</v>
      </c>
      <c r="B33" s="25">
        <v>10.38259</v>
      </c>
      <c r="C33" s="25">
        <v>-3.1559469999999999E-10</v>
      </c>
      <c r="D33" s="25">
        <v>10.314590000000001</v>
      </c>
    </row>
    <row r="34" spans="1:4" x14ac:dyDescent="0.2">
      <c r="A34" s="25">
        <v>-4.7748469999999999E-12</v>
      </c>
      <c r="B34" s="25">
        <v>10.79762</v>
      </c>
      <c r="C34" s="25">
        <v>-3.4083310000000001E-10</v>
      </c>
      <c r="D34" s="25">
        <v>10.719609999999999</v>
      </c>
    </row>
    <row r="35" spans="1:4" x14ac:dyDescent="0.2">
      <c r="A35" s="25">
        <v>-1.5006659999999999E-11</v>
      </c>
      <c r="B35" s="25">
        <v>11.205640000000001</v>
      </c>
      <c r="C35" s="25">
        <v>-3.2105159999999999E-10</v>
      </c>
      <c r="D35" s="25">
        <v>11.12364</v>
      </c>
    </row>
    <row r="36" spans="1:4" x14ac:dyDescent="0.2">
      <c r="A36" s="25">
        <v>-6.593837E-12</v>
      </c>
      <c r="B36" s="25">
        <v>11.611660000000001</v>
      </c>
      <c r="C36" s="25">
        <v>-2.971774E-10</v>
      </c>
      <c r="D36" s="25">
        <v>11.52866</v>
      </c>
    </row>
    <row r="37" spans="1:4" x14ac:dyDescent="0.2">
      <c r="A37" s="25">
        <v>-1.3187669999999999E-11</v>
      </c>
      <c r="B37" s="25">
        <v>12.018689999999999</v>
      </c>
      <c r="C37" s="25">
        <v>-3.2878229999999998E-10</v>
      </c>
      <c r="D37" s="25">
        <v>11.933680000000001</v>
      </c>
    </row>
    <row r="38" spans="1:4" x14ac:dyDescent="0.2">
      <c r="A38" s="25">
        <v>-2.4556359999999999E-11</v>
      </c>
      <c r="B38" s="25">
        <v>12.42371</v>
      </c>
      <c r="C38" s="25">
        <v>-3.5424819999999999E-10</v>
      </c>
      <c r="D38" s="25">
        <v>12.33771</v>
      </c>
    </row>
    <row r="39" spans="1:4" x14ac:dyDescent="0.2">
      <c r="A39" s="25">
        <v>-1.20508E-11</v>
      </c>
      <c r="B39" s="25">
        <v>12.830730000000001</v>
      </c>
      <c r="C39" s="25">
        <v>-3.2468960000000002E-10</v>
      </c>
      <c r="D39" s="25">
        <v>12.743729999999999</v>
      </c>
    </row>
    <row r="40" spans="1:4" x14ac:dyDescent="0.2">
      <c r="A40" s="25">
        <v>-4.5474739999999997E-12</v>
      </c>
      <c r="B40" s="25">
        <v>13.23676</v>
      </c>
      <c r="C40" s="25">
        <v>-2.9876899999999998E-10</v>
      </c>
      <c r="D40" s="25">
        <v>13.14875</v>
      </c>
    </row>
    <row r="41" spans="1:4" x14ac:dyDescent="0.2">
      <c r="A41" s="25">
        <v>-7.5033310000000003E-12</v>
      </c>
      <c r="B41" s="25">
        <v>13.641780000000001</v>
      </c>
      <c r="C41" s="25">
        <v>-3.446985E-10</v>
      </c>
      <c r="D41" s="25">
        <v>13.55578</v>
      </c>
    </row>
    <row r="42" spans="1:4" x14ac:dyDescent="0.2">
      <c r="A42" s="25">
        <v>-5.9117159999999999E-12</v>
      </c>
      <c r="B42" s="25">
        <v>14.047800000000001</v>
      </c>
      <c r="C42" s="25">
        <v>-3.1786840000000002E-10</v>
      </c>
      <c r="D42" s="25">
        <v>13.9598</v>
      </c>
    </row>
    <row r="43" spans="1:4" x14ac:dyDescent="0.2">
      <c r="A43" s="25">
        <v>-2.0691000000000001E-11</v>
      </c>
      <c r="B43" s="25">
        <v>14.46083</v>
      </c>
      <c r="C43" s="25">
        <v>-3.5538509999999999E-10</v>
      </c>
      <c r="D43" s="25">
        <v>14.36482</v>
      </c>
    </row>
    <row r="44" spans="1:4" x14ac:dyDescent="0.2">
      <c r="A44" s="25">
        <v>-2.2737369999999998E-12</v>
      </c>
      <c r="B44" s="25">
        <v>14.86585</v>
      </c>
      <c r="C44" s="25">
        <v>-3.0445340000000002E-10</v>
      </c>
      <c r="D44" s="25">
        <v>14.77084</v>
      </c>
    </row>
    <row r="45" spans="1:4" x14ac:dyDescent="0.2">
      <c r="A45" s="25">
        <v>-4.5474739999999997E-12</v>
      </c>
      <c r="B45" s="25">
        <v>15.275869999999999</v>
      </c>
      <c r="C45" s="25">
        <v>-3.1423039999999998E-10</v>
      </c>
      <c r="D45" s="25">
        <v>15.17587</v>
      </c>
    </row>
    <row r="46" spans="1:4" x14ac:dyDescent="0.2">
      <c r="A46" s="25">
        <v>-4.7748469999999999E-12</v>
      </c>
      <c r="B46" s="25">
        <v>15.6829</v>
      </c>
      <c r="C46" s="25">
        <v>-3.2969179999999998E-10</v>
      </c>
      <c r="D46" s="25">
        <v>15.579890000000001</v>
      </c>
    </row>
    <row r="47" spans="1:4" x14ac:dyDescent="0.2">
      <c r="A47" s="25">
        <v>-1.477929E-11</v>
      </c>
      <c r="B47" s="25">
        <v>16.086919999999999</v>
      </c>
      <c r="C47" s="25">
        <v>-3.426521E-10</v>
      </c>
      <c r="D47" s="25">
        <v>15.984909999999999</v>
      </c>
    </row>
    <row r="48" spans="1:4" x14ac:dyDescent="0.2">
      <c r="A48" s="25">
        <v>-3.4106050000000001E-12</v>
      </c>
      <c r="B48" s="25">
        <v>16.493939999999998</v>
      </c>
      <c r="C48" s="25">
        <v>-2.971774E-10</v>
      </c>
      <c r="D48" s="25">
        <v>16.38794</v>
      </c>
    </row>
    <row r="49" spans="1:4" x14ac:dyDescent="0.2">
      <c r="A49" s="25">
        <v>-6.1390890000000001E-12</v>
      </c>
      <c r="B49" s="25">
        <v>16.898969999999998</v>
      </c>
      <c r="C49" s="25">
        <v>-3.3469410000000002E-10</v>
      </c>
      <c r="D49" s="25">
        <v>16.792960000000001</v>
      </c>
    </row>
    <row r="50" spans="1:4" x14ac:dyDescent="0.2">
      <c r="A50" s="25">
        <v>-1.364242E-11</v>
      </c>
      <c r="B50" s="25">
        <v>17.308990000000001</v>
      </c>
      <c r="C50" s="25">
        <v>-3.2673600000000002E-10</v>
      </c>
      <c r="D50" s="25">
        <v>17.197980000000001</v>
      </c>
    </row>
    <row r="51" spans="1:4" x14ac:dyDescent="0.2">
      <c r="A51" s="25">
        <v>-1.114131E-11</v>
      </c>
      <c r="B51" s="25">
        <v>17.717009999999998</v>
      </c>
      <c r="C51" s="25">
        <v>-3.262812E-10</v>
      </c>
      <c r="D51" s="25">
        <v>17.603010000000001</v>
      </c>
    </row>
    <row r="52" spans="1:4" x14ac:dyDescent="0.2">
      <c r="A52" s="25">
        <v>-4.3200999999999997E-12</v>
      </c>
      <c r="B52" s="25">
        <v>18.128039999999999</v>
      </c>
      <c r="C52" s="25">
        <v>-2.9990589999999999E-10</v>
      </c>
      <c r="D52" s="25">
        <v>18.011030000000002</v>
      </c>
    </row>
    <row r="53" spans="1:4" x14ac:dyDescent="0.2">
      <c r="A53" s="25">
        <v>-1.3415049999999999E-11</v>
      </c>
      <c r="B53" s="25">
        <v>18.532060000000001</v>
      </c>
      <c r="C53" s="25">
        <v>-2.9649530000000001E-10</v>
      </c>
      <c r="D53" s="25">
        <v>18.416049999999998</v>
      </c>
    </row>
    <row r="54" spans="1:4" x14ac:dyDescent="0.2">
      <c r="A54" s="25">
        <v>-2.9558579999999999E-12</v>
      </c>
      <c r="B54" s="25">
        <v>18.938079999999999</v>
      </c>
      <c r="C54" s="25">
        <v>-3.0559019999999999E-10</v>
      </c>
      <c r="D54" s="25">
        <v>18.82208</v>
      </c>
    </row>
    <row r="55" spans="1:4" x14ac:dyDescent="0.2">
      <c r="A55" s="25">
        <v>-4.7748469999999999E-12</v>
      </c>
      <c r="B55" s="25">
        <v>19.344110000000001</v>
      </c>
      <c r="C55" s="25">
        <v>-3.758487E-10</v>
      </c>
      <c r="D55" s="25">
        <v>19.226099999999999</v>
      </c>
    </row>
    <row r="56" spans="1:4" x14ac:dyDescent="0.2">
      <c r="A56" s="25">
        <v>-7.0485840000000001E-12</v>
      </c>
      <c r="B56" s="25">
        <v>19.75113</v>
      </c>
      <c r="C56" s="25">
        <v>-2.8489920000000002E-10</v>
      </c>
      <c r="D56" s="25">
        <v>19.631119999999999</v>
      </c>
    </row>
    <row r="57" spans="1:4" x14ac:dyDescent="0.2">
      <c r="A57" s="25">
        <v>-5.456968E-12</v>
      </c>
      <c r="B57" s="25">
        <v>20.157150000000001</v>
      </c>
      <c r="C57" s="25">
        <v>-3.1332089999999999E-10</v>
      </c>
      <c r="D57" s="25">
        <v>20.035150000000002</v>
      </c>
    </row>
    <row r="58" spans="1:4" x14ac:dyDescent="0.2">
      <c r="A58" s="25">
        <v>-8.1854519999999996E-12</v>
      </c>
      <c r="B58" s="25">
        <v>20.59618</v>
      </c>
      <c r="C58" s="25">
        <v>-3.5674930000000002E-10</v>
      </c>
      <c r="D58" s="25">
        <v>20.439170000000001</v>
      </c>
    </row>
    <row r="59" spans="1:4" x14ac:dyDescent="0.2">
      <c r="A59" s="25">
        <v>-2.2737370000000001E-11</v>
      </c>
      <c r="B59" s="25">
        <v>21.002199999999998</v>
      </c>
      <c r="C59" s="25">
        <v>-3.205969E-10</v>
      </c>
      <c r="D59" s="25">
        <v>20.845189999999999</v>
      </c>
    </row>
    <row r="60" spans="1:4" x14ac:dyDescent="0.2">
      <c r="A60" s="25">
        <v>-1.864464E-11</v>
      </c>
      <c r="B60" s="25">
        <v>21.41422</v>
      </c>
      <c r="C60" s="25">
        <v>-3.262812E-10</v>
      </c>
      <c r="D60" s="25">
        <v>21.250219999999999</v>
      </c>
    </row>
    <row r="61" spans="1:4" x14ac:dyDescent="0.2">
      <c r="A61" s="25">
        <v>-1.114131E-11</v>
      </c>
      <c r="B61" s="25">
        <v>21.82525</v>
      </c>
      <c r="C61" s="25">
        <v>-3.039986E-10</v>
      </c>
      <c r="D61" s="25">
        <v>21.654240000000001</v>
      </c>
    </row>
    <row r="62" spans="1:4" x14ac:dyDescent="0.2">
      <c r="A62" s="25">
        <v>5.6843419999999999E-12</v>
      </c>
      <c r="B62" s="25">
        <v>22.23527</v>
      </c>
      <c r="C62" s="25">
        <v>-3.0104270000000001E-10</v>
      </c>
      <c r="D62" s="25">
        <v>22.061260000000001</v>
      </c>
    </row>
    <row r="63" spans="1:4" x14ac:dyDescent="0.2">
      <c r="A63" s="25">
        <v>-1.4551920000000001E-11</v>
      </c>
      <c r="B63" s="25">
        <v>22.64029</v>
      </c>
      <c r="C63" s="25">
        <v>-3.526566E-10</v>
      </c>
      <c r="D63" s="25">
        <v>22.46528</v>
      </c>
    </row>
    <row r="64" spans="1:4" x14ac:dyDescent="0.2">
      <c r="A64" s="25">
        <v>-2.0691000000000001E-11</v>
      </c>
      <c r="B64" s="25">
        <v>23.047319999999999</v>
      </c>
      <c r="C64" s="25">
        <v>-3.5311129999999998E-10</v>
      </c>
      <c r="D64" s="25">
        <v>22.87031</v>
      </c>
    </row>
    <row r="65" spans="1:4" x14ac:dyDescent="0.2">
      <c r="A65" s="25">
        <v>-2.4556359999999999E-11</v>
      </c>
      <c r="B65" s="25">
        <v>23.453340000000001</v>
      </c>
      <c r="C65" s="25">
        <v>-3.3855939999999998E-10</v>
      </c>
      <c r="D65" s="25">
        <v>23.27533</v>
      </c>
    </row>
    <row r="66" spans="1:4" x14ac:dyDescent="0.2">
      <c r="A66" s="25">
        <v>-1.5234040000000001E-11</v>
      </c>
      <c r="B66" s="25">
        <v>23.871369999999999</v>
      </c>
      <c r="C66" s="25">
        <v>-3.0672709999999999E-10</v>
      </c>
      <c r="D66" s="25">
        <v>23.679349999999999</v>
      </c>
    </row>
    <row r="67" spans="1:4" x14ac:dyDescent="0.2">
      <c r="A67" s="25">
        <v>-6.8212100000000002E-12</v>
      </c>
      <c r="B67" s="25">
        <v>24.29439</v>
      </c>
      <c r="C67" s="25">
        <v>-3.3560349999999999E-10</v>
      </c>
      <c r="D67" s="25">
        <v>24.084379999999999</v>
      </c>
    </row>
    <row r="68" spans="1:4" x14ac:dyDescent="0.2">
      <c r="A68" s="25">
        <v>-1.4324540000000001E-11</v>
      </c>
      <c r="B68" s="25">
        <v>24.69941</v>
      </c>
      <c r="C68" s="25">
        <v>-3.2855500000000001E-10</v>
      </c>
      <c r="D68" s="25">
        <v>24.491399999999999</v>
      </c>
    </row>
    <row r="69" spans="1:4" x14ac:dyDescent="0.2">
      <c r="A69" s="25">
        <v>-1.5234040000000001E-11</v>
      </c>
      <c r="B69" s="25">
        <v>25.105440000000002</v>
      </c>
      <c r="C69" s="25">
        <v>-3.446985E-10</v>
      </c>
      <c r="D69" s="25">
        <v>24.895420000000001</v>
      </c>
    </row>
    <row r="70" spans="1:4" x14ac:dyDescent="0.2">
      <c r="A70" s="25">
        <v>-2.0463629999999999E-12</v>
      </c>
      <c r="B70" s="25">
        <v>25.510459999999998</v>
      </c>
      <c r="C70" s="25">
        <v>-2.8012440000000002E-10</v>
      </c>
      <c r="D70" s="25">
        <v>25.300450000000001</v>
      </c>
    </row>
    <row r="71" spans="1:4" x14ac:dyDescent="0.2">
      <c r="A71" s="25">
        <v>6.366463E-12</v>
      </c>
      <c r="B71" s="25">
        <v>25.91648</v>
      </c>
      <c r="C71" s="25">
        <v>-3.2741810000000001E-10</v>
      </c>
      <c r="D71" s="25">
        <v>25.704470000000001</v>
      </c>
    </row>
    <row r="72" spans="1:4" x14ac:dyDescent="0.2">
      <c r="A72" s="25">
        <v>-9.0949470000000004E-12</v>
      </c>
      <c r="B72" s="25">
        <v>26.322510000000001</v>
      </c>
      <c r="C72" s="25">
        <v>-3.2605389999999998E-10</v>
      </c>
      <c r="D72" s="25">
        <v>26.109490000000001</v>
      </c>
    </row>
    <row r="73" spans="1:4" x14ac:dyDescent="0.2">
      <c r="A73" s="25">
        <v>-1.9554139999999999E-11</v>
      </c>
      <c r="B73" s="25">
        <v>26.728529999999999</v>
      </c>
      <c r="C73" s="25">
        <v>-3.0763659999999999E-10</v>
      </c>
      <c r="D73" s="25">
        <v>26.51352</v>
      </c>
    </row>
    <row r="74" spans="1:4" x14ac:dyDescent="0.2">
      <c r="A74" s="25">
        <v>-4.3200999999999997E-12</v>
      </c>
      <c r="B74" s="25">
        <v>27.134550000000001</v>
      </c>
      <c r="C74" s="25">
        <v>-3.1582200000000002E-10</v>
      </c>
      <c r="D74" s="25">
        <v>26.91854</v>
      </c>
    </row>
    <row r="75" spans="1:4" x14ac:dyDescent="0.2">
      <c r="A75" s="25">
        <v>-3.6379789999999996E-12</v>
      </c>
      <c r="B75" s="25">
        <v>27.540579999999999</v>
      </c>
      <c r="C75" s="25">
        <v>-3.2741810000000001E-10</v>
      </c>
      <c r="D75" s="25">
        <v>27.324560000000002</v>
      </c>
    </row>
    <row r="76" spans="1:4" x14ac:dyDescent="0.2">
      <c r="A76" s="25">
        <v>-2.9785950000000003E-11</v>
      </c>
      <c r="B76" s="25">
        <v>27.945599999999999</v>
      </c>
      <c r="C76" s="25">
        <v>-3.3855939999999998E-10</v>
      </c>
      <c r="D76" s="25">
        <v>27.730589999999999</v>
      </c>
    </row>
    <row r="77" spans="1:4" x14ac:dyDescent="0.2">
      <c r="A77" s="25">
        <v>-9.7770679999999997E-12</v>
      </c>
      <c r="B77" s="25">
        <v>28.352620000000002</v>
      </c>
      <c r="C77" s="25">
        <v>-2.992238E-10</v>
      </c>
      <c r="D77" s="25">
        <v>28.134609999999999</v>
      </c>
    </row>
    <row r="78" spans="1:4" x14ac:dyDescent="0.2">
      <c r="A78" s="25">
        <v>-4.0927259999999998E-12</v>
      </c>
      <c r="B78" s="25">
        <v>28.757639999999999</v>
      </c>
      <c r="C78" s="25">
        <v>-3.0831869999999997E-10</v>
      </c>
      <c r="D78" s="25">
        <v>28.539629999999999</v>
      </c>
    </row>
    <row r="79" spans="1:4" x14ac:dyDescent="0.2">
      <c r="A79" s="25">
        <v>-2.59206E-11</v>
      </c>
      <c r="B79" s="25">
        <v>29.162669999999999</v>
      </c>
      <c r="C79" s="25">
        <v>-3.4992810000000002E-10</v>
      </c>
      <c r="D79" s="25">
        <v>28.944659999999999</v>
      </c>
    </row>
    <row r="80" spans="1:4" x14ac:dyDescent="0.2">
      <c r="A80" s="25">
        <v>-5.9117159999999999E-12</v>
      </c>
      <c r="B80" s="25">
        <v>29.570689999999999</v>
      </c>
      <c r="C80" s="25">
        <v>-2.874003E-10</v>
      </c>
      <c r="D80" s="25">
        <v>29.349679999999999</v>
      </c>
    </row>
    <row r="81" spans="1:4" x14ac:dyDescent="0.2">
      <c r="A81" s="25">
        <v>-5.456968E-12</v>
      </c>
      <c r="B81" s="25">
        <v>29.974710000000002</v>
      </c>
      <c r="C81" s="25">
        <v>-3.0922820000000002E-10</v>
      </c>
      <c r="D81" s="25">
        <v>29.755700000000001</v>
      </c>
    </row>
    <row r="82" spans="1:4" x14ac:dyDescent="0.2">
      <c r="A82" s="25">
        <v>-1.8189889999999999E-11</v>
      </c>
      <c r="B82" s="25">
        <v>30.379740000000002</v>
      </c>
      <c r="C82" s="25">
        <v>-3.0354390000000002E-10</v>
      </c>
      <c r="D82" s="25">
        <v>30.160730000000001</v>
      </c>
    </row>
    <row r="83" spans="1:4" x14ac:dyDescent="0.2">
      <c r="A83" s="25">
        <v>-2.4556359999999999E-11</v>
      </c>
      <c r="B83" s="25">
        <v>30.784759999999999</v>
      </c>
      <c r="C83" s="25">
        <v>-3.5288389999999998E-10</v>
      </c>
      <c r="D83" s="25">
        <v>30.565750000000001</v>
      </c>
    </row>
    <row r="84" spans="1:4" x14ac:dyDescent="0.2">
      <c r="A84" s="25">
        <v>-5.2295949999999998E-12</v>
      </c>
      <c r="B84" s="25">
        <v>31.19078</v>
      </c>
      <c r="C84" s="25">
        <v>-3.0945559999999998E-10</v>
      </c>
      <c r="D84" s="25">
        <v>30.971769999999999</v>
      </c>
    </row>
    <row r="85" spans="1:4" x14ac:dyDescent="0.2">
      <c r="A85" s="25">
        <v>-1.182343E-11</v>
      </c>
      <c r="B85" s="25">
        <v>31.59581</v>
      </c>
      <c r="C85" s="25">
        <v>-3.0922820000000002E-10</v>
      </c>
      <c r="D85" s="25">
        <v>31.375789999999999</v>
      </c>
    </row>
    <row r="86" spans="1:4" x14ac:dyDescent="0.2">
      <c r="A86" s="25">
        <v>-1.045919E-11</v>
      </c>
      <c r="B86" s="25">
        <v>32.001829999999998</v>
      </c>
      <c r="C86" s="25">
        <v>-2.7694110000000002E-10</v>
      </c>
      <c r="D86" s="25">
        <v>31.78182</v>
      </c>
    </row>
    <row r="87" spans="1:4" x14ac:dyDescent="0.2">
      <c r="A87" s="25">
        <v>-1.773515E-11</v>
      </c>
      <c r="B87" s="25">
        <v>32.408850000000001</v>
      </c>
      <c r="C87" s="25">
        <v>-3.1650419999999999E-10</v>
      </c>
      <c r="D87" s="25">
        <v>32.188839999999999</v>
      </c>
    </row>
    <row r="88" spans="1:4" x14ac:dyDescent="0.2">
      <c r="A88" s="25">
        <v>-6.1390890000000001E-12</v>
      </c>
      <c r="B88" s="25">
        <v>32.814880000000002</v>
      </c>
      <c r="C88" s="25">
        <v>-3.5674930000000002E-10</v>
      </c>
      <c r="D88" s="25">
        <v>32.593859999999999</v>
      </c>
    </row>
    <row r="89" spans="1:4" x14ac:dyDescent="0.2">
      <c r="A89" s="25">
        <v>-7.2759579999999993E-12</v>
      </c>
      <c r="B89" s="25">
        <v>33.218899999999998</v>
      </c>
      <c r="C89" s="25">
        <v>-2.6079759999999998E-10</v>
      </c>
      <c r="D89" s="25">
        <v>32.997889999999998</v>
      </c>
    </row>
    <row r="90" spans="1:4" x14ac:dyDescent="0.2">
      <c r="A90" s="25">
        <v>-7.0485840000000001E-12</v>
      </c>
      <c r="B90" s="25">
        <v>33.623919999999998</v>
      </c>
      <c r="C90" s="25">
        <v>-3.0581759999999999E-10</v>
      </c>
      <c r="D90" s="25">
        <v>33.402909999999999</v>
      </c>
    </row>
    <row r="91" spans="1:4" x14ac:dyDescent="0.2">
      <c r="A91" s="25">
        <v>-1.9554139999999999E-11</v>
      </c>
      <c r="B91" s="25">
        <v>34.028950000000002</v>
      </c>
      <c r="C91" s="25">
        <v>-3.3992360000000001E-10</v>
      </c>
      <c r="D91" s="25">
        <v>33.807929999999999</v>
      </c>
    </row>
    <row r="92" spans="1:4" x14ac:dyDescent="0.2">
      <c r="A92" s="25">
        <v>-1.63709E-11</v>
      </c>
      <c r="B92" s="25">
        <v>34.43497</v>
      </c>
      <c r="C92" s="25">
        <v>-2.6784619999999999E-10</v>
      </c>
      <c r="D92" s="25">
        <v>34.211959999999998</v>
      </c>
    </row>
    <row r="93" spans="1:4" x14ac:dyDescent="0.2">
      <c r="A93" s="25">
        <v>3.8653519999999998E-12</v>
      </c>
      <c r="B93" s="25">
        <v>34.838990000000003</v>
      </c>
      <c r="C93" s="25">
        <v>-3.2878229999999998E-10</v>
      </c>
      <c r="D93" s="25">
        <v>34.616979999999998</v>
      </c>
    </row>
    <row r="94" spans="1:4" x14ac:dyDescent="0.2">
      <c r="A94" s="25">
        <v>-1.068656E-11</v>
      </c>
      <c r="B94" s="25">
        <v>35.245019999999997</v>
      </c>
      <c r="C94" s="25">
        <v>-3.2605389999999998E-10</v>
      </c>
      <c r="D94" s="25">
        <v>35.021000000000001</v>
      </c>
    </row>
    <row r="95" spans="1:4" x14ac:dyDescent="0.2">
      <c r="A95" s="25">
        <v>-1.932676E-11</v>
      </c>
      <c r="B95" s="25">
        <v>35.650039999999997</v>
      </c>
      <c r="C95" s="25">
        <v>-2.8012440000000002E-10</v>
      </c>
      <c r="D95" s="25">
        <v>35.426029999999997</v>
      </c>
    </row>
    <row r="96" spans="1:4" x14ac:dyDescent="0.2">
      <c r="A96" s="25">
        <v>-1.000444E-11</v>
      </c>
      <c r="B96" s="25">
        <v>36.055059999999997</v>
      </c>
      <c r="C96" s="25">
        <v>-3.1604940000000003E-10</v>
      </c>
      <c r="D96" s="25">
        <v>35.831049999999998</v>
      </c>
    </row>
    <row r="97" spans="1:4" x14ac:dyDescent="0.2">
      <c r="A97" s="25">
        <v>-5.456968E-12</v>
      </c>
      <c r="B97" s="25">
        <v>36.461089999999999</v>
      </c>
      <c r="C97" s="25">
        <v>-2.8330759999999999E-10</v>
      </c>
      <c r="D97" s="25">
        <v>36.237070000000003</v>
      </c>
    </row>
    <row r="98" spans="1:4" x14ac:dyDescent="0.2">
      <c r="A98" s="25">
        <v>-7.5033310000000003E-12</v>
      </c>
      <c r="B98" s="25">
        <v>36.865110000000001</v>
      </c>
      <c r="C98" s="25">
        <v>-3.1036510000000002E-10</v>
      </c>
      <c r="D98" s="25">
        <v>36.642099999999999</v>
      </c>
    </row>
    <row r="99" spans="1:4" x14ac:dyDescent="0.2">
      <c r="A99" s="25">
        <v>-1.386979E-11</v>
      </c>
      <c r="B99" s="25">
        <v>37.269129999999997</v>
      </c>
      <c r="C99" s="25">
        <v>-2.8239809999999999E-10</v>
      </c>
      <c r="D99" s="25">
        <v>37.04712</v>
      </c>
    </row>
    <row r="100" spans="1:4" x14ac:dyDescent="0.2">
      <c r="A100" s="25">
        <v>-1.477929E-11</v>
      </c>
      <c r="B100" s="25">
        <v>37.674149999999997</v>
      </c>
      <c r="C100" s="25">
        <v>-3.5788620000000002E-10</v>
      </c>
      <c r="D100" s="25">
        <v>37.45214</v>
      </c>
    </row>
    <row r="101" spans="1:4" x14ac:dyDescent="0.2">
      <c r="A101" s="25">
        <v>-4.3200999999999997E-12</v>
      </c>
      <c r="B101" s="25">
        <v>38.081180000000003</v>
      </c>
      <c r="C101" s="25">
        <v>-3.3196559999999999E-10</v>
      </c>
      <c r="D101" s="25">
        <v>37.857170000000004</v>
      </c>
    </row>
    <row r="102" spans="1:4" x14ac:dyDescent="0.2">
      <c r="A102" s="25">
        <v>-2.000888E-11</v>
      </c>
      <c r="B102" s="25">
        <v>38.487200000000001</v>
      </c>
      <c r="C102" s="25">
        <v>-2.8626349999999998E-10</v>
      </c>
      <c r="D102" s="25">
        <v>38.262189999999997</v>
      </c>
    </row>
    <row r="103" spans="1:4" x14ac:dyDescent="0.2">
      <c r="A103" s="25">
        <v>-2.000888E-11</v>
      </c>
      <c r="B103" s="25">
        <v>38.894219999999997</v>
      </c>
      <c r="C103" s="25">
        <v>-2.826255E-10</v>
      </c>
      <c r="D103" s="25">
        <v>38.66621</v>
      </c>
    </row>
    <row r="104" spans="1:4" x14ac:dyDescent="0.2">
      <c r="A104" s="25">
        <v>1.591616E-12</v>
      </c>
      <c r="B104" s="25">
        <v>39.300249999999998</v>
      </c>
      <c r="C104" s="25">
        <v>-3.2582650000000002E-10</v>
      </c>
      <c r="D104" s="25">
        <v>39.069229999999997</v>
      </c>
    </row>
    <row r="105" spans="1:4" x14ac:dyDescent="0.2">
      <c r="A105" s="25">
        <v>1.591616E-12</v>
      </c>
      <c r="B105" s="25">
        <v>39.706270000000004</v>
      </c>
      <c r="C105" s="25">
        <v>-3.6789059999999999E-10</v>
      </c>
      <c r="D105" s="25">
        <v>39.475259999999999</v>
      </c>
    </row>
    <row r="106" spans="1:4" x14ac:dyDescent="0.2">
      <c r="A106" s="25">
        <v>-1.568878E-11</v>
      </c>
      <c r="B106" s="25">
        <v>40.111289999999997</v>
      </c>
      <c r="C106" s="25">
        <v>-3.1081980000000001E-10</v>
      </c>
      <c r="D106" s="25">
        <v>39.880279999999999</v>
      </c>
    </row>
    <row r="107" spans="1:4" x14ac:dyDescent="0.2">
      <c r="A107" s="25">
        <v>-1.3187669999999999E-11</v>
      </c>
      <c r="B107" s="25">
        <v>40.515320000000003</v>
      </c>
      <c r="C107" s="25">
        <v>-3.3219290000000001E-10</v>
      </c>
      <c r="D107" s="25">
        <v>40.285299999999999</v>
      </c>
    </row>
    <row r="108" spans="1:4" x14ac:dyDescent="0.2">
      <c r="A108" s="25">
        <v>-1.568878E-11</v>
      </c>
      <c r="B108" s="25">
        <v>40.920340000000003</v>
      </c>
      <c r="C108" s="25">
        <v>-3.5788620000000002E-10</v>
      </c>
      <c r="D108" s="25">
        <v>40.690330000000003</v>
      </c>
    </row>
    <row r="109" spans="1:4" x14ac:dyDescent="0.2">
      <c r="A109" s="25">
        <v>-8.1854519999999996E-12</v>
      </c>
      <c r="B109" s="25">
        <v>41.326360000000001</v>
      </c>
      <c r="C109" s="25">
        <v>-2.9558580000000002E-10</v>
      </c>
      <c r="D109" s="25">
        <v>41.095350000000003</v>
      </c>
    </row>
    <row r="110" spans="1:4" x14ac:dyDescent="0.2">
      <c r="A110" s="25">
        <v>-1.29603E-11</v>
      </c>
      <c r="B110" s="25">
        <v>41.732390000000002</v>
      </c>
      <c r="C110" s="25">
        <v>-3.262812E-10</v>
      </c>
      <c r="D110" s="25">
        <v>41.499369999999999</v>
      </c>
    </row>
    <row r="111" spans="1:4" x14ac:dyDescent="0.2">
      <c r="A111" s="25">
        <v>-1.3187669999999999E-11</v>
      </c>
      <c r="B111" s="25">
        <v>42.13841</v>
      </c>
      <c r="C111" s="25">
        <v>-3.4879120000000001E-10</v>
      </c>
      <c r="D111" s="25">
        <v>41.9054</v>
      </c>
    </row>
    <row r="112" spans="1:4" x14ac:dyDescent="0.2">
      <c r="A112" s="25">
        <v>-6.593837E-12</v>
      </c>
      <c r="B112" s="25">
        <v>42.543430000000001</v>
      </c>
      <c r="C112" s="25">
        <v>-2.9785949999999999E-10</v>
      </c>
      <c r="D112" s="25">
        <v>42.309420000000003</v>
      </c>
    </row>
    <row r="113" spans="1:4" x14ac:dyDescent="0.2">
      <c r="A113" s="25">
        <v>-1.591616E-12</v>
      </c>
      <c r="B113" s="25">
        <v>42.94746</v>
      </c>
      <c r="C113" s="25">
        <v>-2.796696E-10</v>
      </c>
      <c r="D113" s="25">
        <v>42.714440000000003</v>
      </c>
    </row>
    <row r="114" spans="1:4" x14ac:dyDescent="0.2">
      <c r="A114" s="25">
        <v>-3.0922820000000001E-11</v>
      </c>
      <c r="B114" s="25">
        <v>43.35248</v>
      </c>
      <c r="C114" s="25">
        <v>-3.146852E-10</v>
      </c>
      <c r="D114" s="25">
        <v>43.118470000000002</v>
      </c>
    </row>
    <row r="115" spans="1:4" x14ac:dyDescent="0.2">
      <c r="A115" s="25">
        <v>-2.228262E-11</v>
      </c>
      <c r="B115" s="25">
        <v>43.7575</v>
      </c>
      <c r="C115" s="25">
        <v>-2.7421270000000001E-10</v>
      </c>
      <c r="D115" s="25">
        <v>43.525489999999998</v>
      </c>
    </row>
    <row r="116" spans="1:4" x14ac:dyDescent="0.2">
      <c r="A116" s="25">
        <v>-4.3200999999999997E-12</v>
      </c>
      <c r="B116" s="25">
        <v>44.163530000000002</v>
      </c>
      <c r="C116" s="25">
        <v>-2.992238E-10</v>
      </c>
      <c r="D116" s="25">
        <v>43.930509999999998</v>
      </c>
    </row>
    <row r="117" spans="1:4" x14ac:dyDescent="0.2">
      <c r="A117" s="25">
        <v>-7.9580790000000002E-12</v>
      </c>
      <c r="B117" s="25">
        <v>44.567549999999997</v>
      </c>
      <c r="C117" s="25">
        <v>-3.4674489999999999E-10</v>
      </c>
      <c r="D117" s="25">
        <v>44.336539999999999</v>
      </c>
    </row>
    <row r="118" spans="1:4" x14ac:dyDescent="0.2">
      <c r="A118" s="25">
        <v>-1.705303E-11</v>
      </c>
      <c r="B118" s="25">
        <v>44.972569999999997</v>
      </c>
      <c r="C118" s="25">
        <v>-3.028617E-10</v>
      </c>
      <c r="D118" s="25">
        <v>44.740560000000002</v>
      </c>
    </row>
    <row r="119" spans="1:4" x14ac:dyDescent="0.2">
      <c r="A119" s="25">
        <v>-2.523848E-11</v>
      </c>
      <c r="B119" s="25">
        <v>45.378599999999999</v>
      </c>
      <c r="C119" s="25">
        <v>-3.183231E-10</v>
      </c>
      <c r="D119" s="25">
        <v>45.14658</v>
      </c>
    </row>
    <row r="120" spans="1:4" x14ac:dyDescent="0.2">
      <c r="A120" s="25">
        <v>-9.3223210000000004E-12</v>
      </c>
      <c r="B120" s="25">
        <v>45.784619999999997</v>
      </c>
      <c r="C120" s="25">
        <v>-3.2559910000000002E-10</v>
      </c>
      <c r="D120" s="25">
        <v>45.552610000000001</v>
      </c>
    </row>
    <row r="121" spans="1:4" x14ac:dyDescent="0.2">
      <c r="A121" s="25">
        <v>-7.0485840000000001E-12</v>
      </c>
      <c r="B121" s="25">
        <v>46.188639999999999</v>
      </c>
      <c r="C121" s="25">
        <v>-3.2764550000000001E-10</v>
      </c>
      <c r="D121" s="25">
        <v>45.957630000000002</v>
      </c>
    </row>
    <row r="122" spans="1:4" x14ac:dyDescent="0.2">
      <c r="A122" s="25">
        <v>-6.1390890000000001E-12</v>
      </c>
      <c r="B122" s="25">
        <v>46.59366</v>
      </c>
      <c r="C122" s="25">
        <v>-3.506102E-10</v>
      </c>
      <c r="D122" s="25">
        <v>46.362650000000002</v>
      </c>
    </row>
    <row r="123" spans="1:4" x14ac:dyDescent="0.2">
      <c r="A123" s="25">
        <v>-1.4551920000000001E-11</v>
      </c>
      <c r="B123" s="25">
        <v>46.998690000000003</v>
      </c>
      <c r="C123" s="25">
        <v>-3.4538059999999998E-10</v>
      </c>
      <c r="D123" s="25">
        <v>46.767670000000003</v>
      </c>
    </row>
    <row r="124" spans="1:4" x14ac:dyDescent="0.2">
      <c r="A124" s="25">
        <v>-1.8189889999999999E-11</v>
      </c>
      <c r="B124" s="25">
        <v>47.403709999999997</v>
      </c>
      <c r="C124" s="25">
        <v>-3.3651299999999998E-10</v>
      </c>
      <c r="D124" s="25">
        <v>47.172699999999999</v>
      </c>
    </row>
    <row r="125" spans="1:4" x14ac:dyDescent="0.2">
      <c r="A125" s="25">
        <v>-2.728484E-12</v>
      </c>
      <c r="B125" s="25">
        <v>47.808729999999997</v>
      </c>
      <c r="C125" s="25">
        <v>-3.128662E-10</v>
      </c>
      <c r="D125" s="25">
        <v>47.578719999999997</v>
      </c>
    </row>
    <row r="126" spans="1:4" x14ac:dyDescent="0.2">
      <c r="A126" s="25">
        <v>-2.9558579999999999E-12</v>
      </c>
      <c r="B126" s="25">
        <v>48.212760000000003</v>
      </c>
      <c r="C126" s="25">
        <v>-3.1309360000000001E-10</v>
      </c>
      <c r="D126" s="25">
        <v>47.984740000000002</v>
      </c>
    </row>
    <row r="127" spans="1:4" x14ac:dyDescent="0.2">
      <c r="A127" s="25">
        <v>-2.228262E-11</v>
      </c>
      <c r="B127" s="25">
        <v>48.617780000000003</v>
      </c>
      <c r="C127" s="25">
        <v>-3.7289280000000001E-10</v>
      </c>
      <c r="D127" s="25">
        <v>48.390770000000003</v>
      </c>
    </row>
    <row r="128" spans="1:4" x14ac:dyDescent="0.2">
      <c r="A128" s="25">
        <v>-1.29603E-11</v>
      </c>
      <c r="B128" s="25">
        <v>49.028799999999997</v>
      </c>
      <c r="C128" s="25">
        <v>-3.2332539999999999E-10</v>
      </c>
      <c r="D128" s="25">
        <v>48.795789999999997</v>
      </c>
    </row>
    <row r="129" spans="1:4" x14ac:dyDescent="0.2">
      <c r="A129" s="25">
        <v>-1.8189889999999999E-11</v>
      </c>
      <c r="B129" s="25">
        <v>49.434829999999998</v>
      </c>
      <c r="C129" s="25">
        <v>-3.2946450000000001E-10</v>
      </c>
      <c r="D129" s="25">
        <v>49.199809999999999</v>
      </c>
    </row>
    <row r="130" spans="1:4" x14ac:dyDescent="0.2">
      <c r="A130" s="25">
        <v>-1.7507770000000001E-11</v>
      </c>
      <c r="B130" s="25">
        <v>49.840850000000003</v>
      </c>
      <c r="C130" s="25">
        <v>-3.0900080000000002E-10</v>
      </c>
      <c r="D130" s="25">
        <v>49.603839999999998</v>
      </c>
    </row>
    <row r="131" spans="1:4" x14ac:dyDescent="0.2">
      <c r="A131" s="25">
        <v>-9.7770679999999997E-12</v>
      </c>
      <c r="B131" s="25">
        <v>50.246870000000001</v>
      </c>
      <c r="C131" s="25">
        <v>-2.960405E-10</v>
      </c>
      <c r="D131" s="25">
        <v>50.009860000000003</v>
      </c>
    </row>
    <row r="132" spans="1:4" x14ac:dyDescent="0.2">
      <c r="A132" s="25">
        <v>-4.5474739999999997E-12</v>
      </c>
      <c r="B132" s="25">
        <v>50.651899999999998</v>
      </c>
      <c r="C132" s="25">
        <v>-3.1764100000000001E-10</v>
      </c>
      <c r="D132" s="25">
        <v>50.413879999999999</v>
      </c>
    </row>
    <row r="133" spans="1:4" x14ac:dyDescent="0.2">
      <c r="A133" s="25">
        <v>-2.0918379999999999E-11</v>
      </c>
      <c r="B133" s="25">
        <v>51.056919999999998</v>
      </c>
      <c r="C133" s="25">
        <v>-3.281002E-10</v>
      </c>
      <c r="D133" s="25">
        <v>50.81991</v>
      </c>
    </row>
    <row r="134" spans="1:4" x14ac:dyDescent="0.2">
      <c r="A134" s="25">
        <v>-2.0918379999999999E-11</v>
      </c>
      <c r="B134" s="25">
        <v>51.462940000000003</v>
      </c>
      <c r="C134" s="25">
        <v>-3.390142E-10</v>
      </c>
      <c r="D134" s="25">
        <v>51.223930000000003</v>
      </c>
    </row>
    <row r="135" spans="1:4" x14ac:dyDescent="0.2">
      <c r="A135" s="25">
        <v>-9.7770679999999997E-12</v>
      </c>
      <c r="B135" s="25">
        <v>51.868969999999997</v>
      </c>
      <c r="C135" s="25">
        <v>-2.8603610000000003E-10</v>
      </c>
      <c r="D135" s="25">
        <v>51.627949999999998</v>
      </c>
    </row>
    <row r="136" spans="1:4" x14ac:dyDescent="0.2">
      <c r="A136" s="25">
        <v>-4.0927259999999998E-12</v>
      </c>
      <c r="B136" s="25">
        <v>52.27299</v>
      </c>
      <c r="C136" s="25">
        <v>-3.183231E-10</v>
      </c>
      <c r="D136" s="25">
        <v>52.032980000000002</v>
      </c>
    </row>
    <row r="137" spans="1:4" x14ac:dyDescent="0.2">
      <c r="A137" s="25">
        <v>-4.7748469999999999E-12</v>
      </c>
      <c r="B137" s="25">
        <v>52.679009999999998</v>
      </c>
      <c r="C137" s="25">
        <v>-2.7989700000000001E-10</v>
      </c>
      <c r="D137" s="25">
        <v>52.438000000000002</v>
      </c>
    </row>
    <row r="138" spans="1:4" x14ac:dyDescent="0.2">
      <c r="A138" s="25">
        <v>-1.6143530000000001E-11</v>
      </c>
      <c r="B138" s="25">
        <v>53.084040000000002</v>
      </c>
      <c r="C138" s="25">
        <v>-3.4128790000000002E-10</v>
      </c>
      <c r="D138" s="25">
        <v>52.84402</v>
      </c>
    </row>
    <row r="139" spans="1:4" x14ac:dyDescent="0.2">
      <c r="A139" s="25">
        <v>-5.6843419999999999E-12</v>
      </c>
      <c r="B139" s="25">
        <v>53.489060000000002</v>
      </c>
      <c r="C139" s="25">
        <v>-3.7925929999999997E-10</v>
      </c>
      <c r="D139" s="25">
        <v>53.248049999999999</v>
      </c>
    </row>
    <row r="140" spans="1:4" x14ac:dyDescent="0.2">
      <c r="A140" s="25">
        <v>-1.3187669999999999E-11</v>
      </c>
      <c r="B140" s="25">
        <v>53.893079999999998</v>
      </c>
      <c r="C140" s="25">
        <v>-3.0763659999999999E-10</v>
      </c>
      <c r="D140" s="25">
        <v>53.65307</v>
      </c>
    </row>
    <row r="141" spans="1:4" x14ac:dyDescent="0.2">
      <c r="A141" s="25">
        <v>-2.1145749999999998E-11</v>
      </c>
      <c r="B141" s="25">
        <v>54.299109999999999</v>
      </c>
      <c r="C141" s="25">
        <v>-3.2332539999999999E-10</v>
      </c>
      <c r="D141" s="25">
        <v>54.057090000000002</v>
      </c>
    </row>
    <row r="142" spans="1:4" x14ac:dyDescent="0.2">
      <c r="A142" s="25">
        <v>-2.3192109999999999E-11</v>
      </c>
      <c r="B142" s="25">
        <v>54.705129999999997</v>
      </c>
      <c r="C142" s="25">
        <v>-3.1695890000000002E-10</v>
      </c>
      <c r="D142" s="25">
        <v>54.462110000000003</v>
      </c>
    </row>
    <row r="143" spans="1:4" x14ac:dyDescent="0.2">
      <c r="A143" s="25">
        <v>-5.456968E-12</v>
      </c>
      <c r="B143" s="25">
        <v>55.110149999999997</v>
      </c>
      <c r="C143" s="25">
        <v>-3.2673600000000002E-10</v>
      </c>
      <c r="D143" s="25">
        <v>54.867139999999999</v>
      </c>
    </row>
    <row r="144" spans="1:4" x14ac:dyDescent="0.2">
      <c r="A144" s="25">
        <v>-1.0913940000000001E-11</v>
      </c>
      <c r="B144" s="25">
        <v>55.516179999999999</v>
      </c>
      <c r="C144" s="25">
        <v>-3.3651299999999998E-10</v>
      </c>
      <c r="D144" s="25">
        <v>55.271160000000002</v>
      </c>
    </row>
    <row r="145" spans="1:4" x14ac:dyDescent="0.2">
      <c r="A145" s="25">
        <v>-1.3187669999999999E-11</v>
      </c>
      <c r="B145" s="25">
        <v>55.921199999999999</v>
      </c>
      <c r="C145" s="25">
        <v>-2.971774E-10</v>
      </c>
      <c r="D145" s="25">
        <v>55.676180000000002</v>
      </c>
    </row>
    <row r="146" spans="1:4" x14ac:dyDescent="0.2">
      <c r="A146" s="25">
        <v>-1.705303E-11</v>
      </c>
      <c r="B146" s="25">
        <v>56.327219999999997</v>
      </c>
      <c r="C146" s="25">
        <v>-3.0354390000000002E-10</v>
      </c>
      <c r="D146" s="25">
        <v>56.081209999999999</v>
      </c>
    </row>
    <row r="147" spans="1:4" x14ac:dyDescent="0.2">
      <c r="A147" s="25">
        <v>-1.386979E-11</v>
      </c>
      <c r="B147" s="25">
        <v>56.73424</v>
      </c>
      <c r="C147" s="25">
        <v>-3.126388E-10</v>
      </c>
      <c r="D147" s="25">
        <v>56.488230000000001</v>
      </c>
    </row>
    <row r="148" spans="1:4" x14ac:dyDescent="0.2">
      <c r="A148" s="25">
        <v>-1.386979E-11</v>
      </c>
      <c r="B148" s="25">
        <v>57.139270000000003</v>
      </c>
      <c r="C148" s="25">
        <v>-2.7671379999999999E-10</v>
      </c>
      <c r="D148" s="25">
        <v>56.893250000000002</v>
      </c>
    </row>
    <row r="149" spans="1:4" x14ac:dyDescent="0.2">
      <c r="A149" s="25">
        <v>-3.2287060000000002E-11</v>
      </c>
      <c r="B149" s="25">
        <v>57.545290000000001</v>
      </c>
      <c r="C149" s="25">
        <v>-2.9899639999999999E-10</v>
      </c>
      <c r="D149" s="25">
        <v>57.298279999999998</v>
      </c>
    </row>
    <row r="150" spans="1:4" x14ac:dyDescent="0.2">
      <c r="A150" s="25">
        <v>-1.5006659999999999E-11</v>
      </c>
      <c r="B150" s="25">
        <v>57.950310000000002</v>
      </c>
      <c r="C150" s="25">
        <v>-3.2082430000000001E-10</v>
      </c>
      <c r="D150" s="25">
        <v>57.702300000000001</v>
      </c>
    </row>
    <row r="151" spans="1:4" x14ac:dyDescent="0.2">
      <c r="A151" s="25">
        <v>-5.6843419999999999E-12</v>
      </c>
      <c r="B151" s="25">
        <v>58.356340000000003</v>
      </c>
      <c r="C151" s="25">
        <v>-3.019522E-10</v>
      </c>
      <c r="D151" s="25">
        <v>58.107320000000001</v>
      </c>
    </row>
    <row r="152" spans="1:4" x14ac:dyDescent="0.2">
      <c r="A152" s="25">
        <v>-2.000888E-11</v>
      </c>
      <c r="B152" s="25">
        <v>58.761360000000003</v>
      </c>
      <c r="C152" s="25">
        <v>-3.592504E-10</v>
      </c>
      <c r="D152" s="25">
        <v>58.513350000000003</v>
      </c>
    </row>
    <row r="153" spans="1:4" x14ac:dyDescent="0.2">
      <c r="A153" s="25">
        <v>-2.1600499999999999E-11</v>
      </c>
      <c r="B153" s="25">
        <v>59.167380000000001</v>
      </c>
      <c r="C153" s="25">
        <v>-3.1218410000000002E-10</v>
      </c>
      <c r="D153" s="25">
        <v>58.919370000000001</v>
      </c>
    </row>
    <row r="154" spans="1:4" x14ac:dyDescent="0.2">
      <c r="A154" s="25">
        <v>-6.593837E-12</v>
      </c>
      <c r="B154" s="25">
        <v>59.573410000000003</v>
      </c>
      <c r="C154" s="25">
        <v>-3.3264770000000003E-10</v>
      </c>
      <c r="D154" s="25">
        <v>59.324390000000001</v>
      </c>
    </row>
    <row r="155" spans="1:4" x14ac:dyDescent="0.2">
      <c r="A155" s="25">
        <v>-5.456968E-12</v>
      </c>
      <c r="B155" s="25">
        <v>59.978430000000003</v>
      </c>
      <c r="C155" s="25">
        <v>-3.0786399999999999E-10</v>
      </c>
      <c r="D155" s="25">
        <v>59.730420000000002</v>
      </c>
    </row>
    <row r="156" spans="1:4" x14ac:dyDescent="0.2">
      <c r="A156" s="25">
        <v>-3.342393E-11</v>
      </c>
      <c r="B156" s="25">
        <v>60.384450000000001</v>
      </c>
      <c r="C156" s="25">
        <v>-3.3219290000000001E-10</v>
      </c>
      <c r="D156" s="25">
        <v>60.13344</v>
      </c>
    </row>
    <row r="157" spans="1:4" x14ac:dyDescent="0.2">
      <c r="A157" s="25">
        <v>-1.068656E-11</v>
      </c>
      <c r="B157" s="25">
        <v>60.78848</v>
      </c>
      <c r="C157" s="25">
        <v>-3.4629009999999998E-10</v>
      </c>
      <c r="D157" s="25">
        <v>60.537460000000003</v>
      </c>
    </row>
    <row r="158" spans="1:4" x14ac:dyDescent="0.2">
      <c r="A158" s="25">
        <v>-9.7770679999999997E-12</v>
      </c>
      <c r="B158" s="25">
        <v>61.195500000000003</v>
      </c>
      <c r="C158" s="25">
        <v>-2.8489920000000002E-10</v>
      </c>
      <c r="D158" s="25">
        <v>60.943489999999997</v>
      </c>
    </row>
    <row r="159" spans="1:4" x14ac:dyDescent="0.2">
      <c r="A159" s="25">
        <v>-1.4324540000000001E-11</v>
      </c>
      <c r="B159" s="25">
        <v>61.599519999999998</v>
      </c>
      <c r="C159" s="25">
        <v>-3.1536729999999998E-10</v>
      </c>
      <c r="D159" s="25">
        <v>61.349510000000002</v>
      </c>
    </row>
    <row r="160" spans="1:4" x14ac:dyDescent="0.2">
      <c r="A160" s="25">
        <v>-2.2737370000000001E-11</v>
      </c>
      <c r="B160" s="25">
        <v>62.004550000000002</v>
      </c>
      <c r="C160" s="25">
        <v>-3.2309799999999998E-10</v>
      </c>
      <c r="D160" s="25">
        <v>61.75553</v>
      </c>
    </row>
    <row r="161" spans="1:4" x14ac:dyDescent="0.2">
      <c r="A161" s="25">
        <v>-1.4551920000000001E-11</v>
      </c>
      <c r="B161" s="25">
        <v>62.41057</v>
      </c>
      <c r="C161" s="25">
        <v>-3.224159E-10</v>
      </c>
      <c r="D161" s="25">
        <v>62.160559999999997</v>
      </c>
    </row>
    <row r="162" spans="1:4" x14ac:dyDescent="0.2">
      <c r="A162" s="25">
        <v>-1.2505550000000001E-11</v>
      </c>
      <c r="B162" s="25">
        <v>62.817590000000003</v>
      </c>
      <c r="C162" s="25">
        <v>-3.0036060000000002E-10</v>
      </c>
      <c r="D162" s="25">
        <v>62.564579999999999</v>
      </c>
    </row>
    <row r="163" spans="1:4" x14ac:dyDescent="0.2">
      <c r="A163" s="25">
        <v>-1.4324540000000001E-11</v>
      </c>
      <c r="B163" s="25">
        <v>63.221620000000001</v>
      </c>
      <c r="C163" s="25">
        <v>-3.1695890000000002E-10</v>
      </c>
      <c r="D163" s="25">
        <v>62.968600000000002</v>
      </c>
    </row>
    <row r="164" spans="1:4" x14ac:dyDescent="0.2">
      <c r="A164" s="25">
        <v>-3.1377569999999999E-11</v>
      </c>
      <c r="B164" s="25">
        <v>63.62764</v>
      </c>
      <c r="C164" s="25">
        <v>-3.1855050000000001E-10</v>
      </c>
      <c r="D164" s="25">
        <v>63.37462</v>
      </c>
    </row>
    <row r="165" spans="1:4" x14ac:dyDescent="0.2">
      <c r="A165" s="25">
        <v>-7.5033310000000003E-12</v>
      </c>
      <c r="B165" s="25">
        <v>64.033659999999998</v>
      </c>
      <c r="C165" s="25">
        <v>-3.0786399999999999E-10</v>
      </c>
      <c r="D165" s="25">
        <v>63.781649999999999</v>
      </c>
    </row>
    <row r="166" spans="1:4" x14ac:dyDescent="0.2">
      <c r="A166" s="25">
        <v>4.5474739999999997E-12</v>
      </c>
      <c r="B166" s="25">
        <v>64.436689999999999</v>
      </c>
      <c r="C166" s="25">
        <v>-3.2696329999999999E-10</v>
      </c>
      <c r="D166" s="25">
        <v>64.186670000000007</v>
      </c>
    </row>
    <row r="167" spans="1:4" x14ac:dyDescent="0.2">
      <c r="A167" s="25">
        <v>-9.7770679999999997E-12</v>
      </c>
      <c r="B167" s="25">
        <v>64.841710000000006</v>
      </c>
      <c r="C167" s="25">
        <v>-2.9854159999999998E-10</v>
      </c>
      <c r="D167" s="25">
        <v>64.59169</v>
      </c>
    </row>
    <row r="168" spans="1:4" x14ac:dyDescent="0.2">
      <c r="A168" s="25">
        <v>-2.1145749999999998E-11</v>
      </c>
      <c r="B168" s="25">
        <v>65.245729999999995</v>
      </c>
      <c r="C168" s="25">
        <v>-3.4856380000000001E-10</v>
      </c>
      <c r="D168" s="25">
        <v>64.996719999999996</v>
      </c>
    </row>
    <row r="169" spans="1:4" x14ac:dyDescent="0.2">
      <c r="A169" s="25">
        <v>-9.0949470000000004E-12</v>
      </c>
      <c r="B169" s="25">
        <v>65.650750000000002</v>
      </c>
      <c r="C169" s="25">
        <v>-3.3833199999999997E-10</v>
      </c>
      <c r="D169" s="25">
        <v>65.401740000000004</v>
      </c>
    </row>
    <row r="170" spans="1:4" x14ac:dyDescent="0.2">
      <c r="A170" s="25">
        <v>-2.2737369999999998E-13</v>
      </c>
      <c r="B170" s="25">
        <v>66.055779999999999</v>
      </c>
      <c r="C170" s="25">
        <v>-3.096829E-10</v>
      </c>
      <c r="D170" s="25">
        <v>65.808760000000007</v>
      </c>
    </row>
    <row r="171" spans="1:4" x14ac:dyDescent="0.2">
      <c r="A171" s="25">
        <v>-1.364242E-11</v>
      </c>
      <c r="B171" s="25">
        <v>66.459800000000001</v>
      </c>
      <c r="C171" s="25">
        <v>-3.1309360000000001E-10</v>
      </c>
      <c r="D171" s="25">
        <v>66.212789999999998</v>
      </c>
    </row>
    <row r="172" spans="1:4" x14ac:dyDescent="0.2">
      <c r="A172" s="25">
        <v>2.2737369999999998E-13</v>
      </c>
      <c r="B172" s="25">
        <v>66.865819999999999</v>
      </c>
      <c r="C172" s="25">
        <v>-3.1036510000000002E-10</v>
      </c>
      <c r="D172" s="25">
        <v>66.617810000000006</v>
      </c>
    </row>
    <row r="173" spans="1:4" x14ac:dyDescent="0.2">
      <c r="A173" s="25">
        <v>-1.20508E-11</v>
      </c>
      <c r="B173" s="25">
        <v>67.269850000000005</v>
      </c>
      <c r="C173" s="25">
        <v>-2.717115E-10</v>
      </c>
      <c r="D173" s="25">
        <v>67.022829999999999</v>
      </c>
    </row>
    <row r="174" spans="1:4" x14ac:dyDescent="0.2">
      <c r="A174" s="25">
        <v>-1.386979E-11</v>
      </c>
      <c r="B174" s="25">
        <v>67.674869999999999</v>
      </c>
      <c r="C174" s="25">
        <v>-3.2582650000000002E-10</v>
      </c>
      <c r="D174" s="25">
        <v>67.42586</v>
      </c>
    </row>
    <row r="175" spans="1:4" x14ac:dyDescent="0.2">
      <c r="A175" s="25">
        <v>-9.3223210000000004E-12</v>
      </c>
      <c r="B175" s="25">
        <v>68.080889999999997</v>
      </c>
      <c r="C175" s="25">
        <v>-3.5197439999999998E-10</v>
      </c>
      <c r="D175" s="25">
        <v>67.830879999999993</v>
      </c>
    </row>
    <row r="176" spans="1:4" x14ac:dyDescent="0.2">
      <c r="A176" s="25">
        <v>-2.2737370000000001E-11</v>
      </c>
      <c r="B176" s="25">
        <v>68.485919999999993</v>
      </c>
      <c r="C176" s="25">
        <v>-2.8603610000000003E-10</v>
      </c>
      <c r="D176" s="25">
        <v>68.235900000000001</v>
      </c>
    </row>
    <row r="177" spans="1:4" x14ac:dyDescent="0.2">
      <c r="A177" s="25">
        <v>-2.2737370000000001E-11</v>
      </c>
      <c r="B177" s="25">
        <v>68.890940000000001</v>
      </c>
      <c r="C177" s="25">
        <v>-3.3355720000000002E-10</v>
      </c>
      <c r="D177" s="25">
        <v>68.641930000000002</v>
      </c>
    </row>
    <row r="178" spans="1:4" x14ac:dyDescent="0.2">
      <c r="A178" s="25">
        <v>-5.6843419999999999E-12</v>
      </c>
      <c r="B178" s="25">
        <v>69.295959999999994</v>
      </c>
      <c r="C178" s="25">
        <v>-3.428795E-10</v>
      </c>
      <c r="D178" s="25">
        <v>69.046949999999995</v>
      </c>
    </row>
    <row r="179" spans="1:4" x14ac:dyDescent="0.2">
      <c r="A179" s="25">
        <v>-1.227818E-11</v>
      </c>
      <c r="B179" s="25">
        <v>69.700990000000004</v>
      </c>
      <c r="C179" s="25">
        <v>-3.3082869999999998E-10</v>
      </c>
      <c r="D179" s="25">
        <v>69.450969999999998</v>
      </c>
    </row>
    <row r="180" spans="1:4" x14ac:dyDescent="0.2">
      <c r="A180" s="25">
        <v>-1.7280399999999999E-11</v>
      </c>
      <c r="B180" s="25">
        <v>70.106009999999998</v>
      </c>
      <c r="C180" s="25">
        <v>-3.2423489999999999E-10</v>
      </c>
      <c r="D180" s="25">
        <v>69.855999999999995</v>
      </c>
    </row>
    <row r="181" spans="1:4" x14ac:dyDescent="0.2">
      <c r="A181" s="25">
        <v>-1.477929E-11</v>
      </c>
      <c r="B181" s="25">
        <v>70.511030000000005</v>
      </c>
      <c r="C181" s="25">
        <v>-3.4015100000000002E-10</v>
      </c>
      <c r="D181" s="25">
        <v>70.262020000000007</v>
      </c>
    </row>
    <row r="182" spans="1:4" x14ac:dyDescent="0.2">
      <c r="A182" s="25">
        <v>-1.227818E-11</v>
      </c>
      <c r="B182" s="25">
        <v>70.917060000000006</v>
      </c>
      <c r="C182" s="25">
        <v>-2.8694560000000002E-10</v>
      </c>
      <c r="D182" s="25">
        <v>70.666039999999995</v>
      </c>
    </row>
    <row r="183" spans="1:4" x14ac:dyDescent="0.2">
      <c r="A183" s="25">
        <v>-1.386979E-11</v>
      </c>
      <c r="B183" s="25">
        <v>71.323080000000004</v>
      </c>
      <c r="C183" s="25">
        <v>-3.137757E-10</v>
      </c>
      <c r="D183" s="25">
        <v>71.072059999999993</v>
      </c>
    </row>
    <row r="184" spans="1:4" x14ac:dyDescent="0.2">
      <c r="A184" s="25">
        <v>-1.8189889999999999E-11</v>
      </c>
      <c r="B184" s="25">
        <v>71.729100000000003</v>
      </c>
      <c r="C184" s="25">
        <v>-3.2741810000000001E-10</v>
      </c>
      <c r="D184" s="25">
        <v>71.476089999999999</v>
      </c>
    </row>
    <row r="185" spans="1:4" x14ac:dyDescent="0.2">
      <c r="A185" s="25">
        <v>-2.7966960000000001E-11</v>
      </c>
      <c r="B185" s="25">
        <v>72.134129999999999</v>
      </c>
      <c r="C185" s="25">
        <v>-3.2696329999999999E-10</v>
      </c>
      <c r="D185" s="25">
        <v>71.882109999999997</v>
      </c>
    </row>
    <row r="186" spans="1:4" x14ac:dyDescent="0.2">
      <c r="A186" s="25">
        <v>-1.8872020000000001E-11</v>
      </c>
      <c r="B186" s="25">
        <v>72.540149999999997</v>
      </c>
      <c r="C186" s="25">
        <v>-3.183231E-10</v>
      </c>
      <c r="D186" s="25">
        <v>72.287130000000005</v>
      </c>
    </row>
    <row r="187" spans="1:4" x14ac:dyDescent="0.2">
      <c r="A187" s="25">
        <v>-1.3415049999999999E-11</v>
      </c>
      <c r="B187" s="25">
        <v>72.946169999999995</v>
      </c>
      <c r="C187" s="25">
        <v>-3.0877349999999999E-10</v>
      </c>
      <c r="D187" s="25">
        <v>72.692160000000001</v>
      </c>
    </row>
    <row r="188" spans="1:4" x14ac:dyDescent="0.2">
      <c r="A188" s="25">
        <v>-3.478817E-11</v>
      </c>
      <c r="B188" s="25">
        <v>73.352199999999996</v>
      </c>
      <c r="C188" s="25">
        <v>-3.0877349999999999E-10</v>
      </c>
      <c r="D188" s="25">
        <v>73.097179999999994</v>
      </c>
    </row>
    <row r="189" spans="1:4" x14ac:dyDescent="0.2">
      <c r="A189" s="25">
        <v>-1.9554139999999999E-11</v>
      </c>
      <c r="B189" s="25">
        <v>73.757220000000004</v>
      </c>
      <c r="C189" s="25">
        <v>-3.1900530000000002E-10</v>
      </c>
      <c r="D189" s="25">
        <v>73.503200000000007</v>
      </c>
    </row>
    <row r="190" spans="1:4" x14ac:dyDescent="0.2">
      <c r="A190" s="25">
        <v>-9.7770679999999997E-12</v>
      </c>
      <c r="B190" s="25">
        <v>74.163240000000002</v>
      </c>
      <c r="C190" s="25">
        <v>-3.1923259999999999E-10</v>
      </c>
      <c r="D190" s="25">
        <v>73.908230000000003</v>
      </c>
    </row>
    <row r="191" spans="1:4" x14ac:dyDescent="0.2">
      <c r="A191" s="25">
        <v>-1.29603E-11</v>
      </c>
      <c r="B191" s="25">
        <v>74.568259999999995</v>
      </c>
      <c r="C191" s="25">
        <v>-2.9467630000000002E-10</v>
      </c>
      <c r="D191" s="25">
        <v>74.312250000000006</v>
      </c>
    </row>
    <row r="192" spans="1:4" x14ac:dyDescent="0.2">
      <c r="A192" s="25">
        <v>-1.114131E-11</v>
      </c>
      <c r="B192" s="25">
        <v>74.973290000000006</v>
      </c>
      <c r="C192" s="25">
        <v>-3.2355270000000002E-10</v>
      </c>
      <c r="D192" s="25">
        <v>74.717269999999999</v>
      </c>
    </row>
    <row r="193" spans="1:4" x14ac:dyDescent="0.2">
      <c r="A193" s="25">
        <v>-1.068656E-11</v>
      </c>
      <c r="B193" s="25">
        <v>75.379310000000004</v>
      </c>
      <c r="C193" s="25">
        <v>-3.3173819999999998E-10</v>
      </c>
      <c r="D193" s="25">
        <v>75.122299999999996</v>
      </c>
    </row>
    <row r="194" spans="1:4" x14ac:dyDescent="0.2">
      <c r="A194" s="25">
        <v>-1.3415049999999999E-11</v>
      </c>
      <c r="B194" s="25">
        <v>75.785330000000002</v>
      </c>
      <c r="C194" s="25">
        <v>-3.126388E-10</v>
      </c>
      <c r="D194" s="25">
        <v>75.526319999999998</v>
      </c>
    </row>
    <row r="195" spans="1:4" x14ac:dyDescent="0.2">
      <c r="A195" s="25">
        <v>-1.864464E-11</v>
      </c>
      <c r="B195" s="25">
        <v>76.190359999999998</v>
      </c>
      <c r="C195" s="25">
        <v>-3.3105609999999999E-10</v>
      </c>
      <c r="D195" s="25">
        <v>75.932339999999996</v>
      </c>
    </row>
    <row r="196" spans="1:4" x14ac:dyDescent="0.2">
      <c r="A196" s="25">
        <v>-4.0927259999999998E-12</v>
      </c>
      <c r="B196" s="25">
        <v>76.596379999999996</v>
      </c>
      <c r="C196" s="25">
        <v>-3.146852E-10</v>
      </c>
      <c r="D196" s="25">
        <v>76.337370000000007</v>
      </c>
    </row>
    <row r="197" spans="1:4" x14ac:dyDescent="0.2">
      <c r="A197" s="25">
        <v>-1.4551920000000001E-11</v>
      </c>
      <c r="B197" s="25">
        <v>77.002399999999994</v>
      </c>
      <c r="C197" s="25">
        <v>-3.0445340000000002E-10</v>
      </c>
      <c r="D197" s="25">
        <v>76.74239</v>
      </c>
    </row>
    <row r="198" spans="1:4" x14ac:dyDescent="0.2">
      <c r="A198" s="25">
        <v>-1.000444E-11</v>
      </c>
      <c r="B198" s="25">
        <v>77.408429999999996</v>
      </c>
      <c r="C198" s="25">
        <v>-3.039986E-10</v>
      </c>
      <c r="D198" s="25">
        <v>77.147409999999994</v>
      </c>
    </row>
    <row r="199" spans="1:4" x14ac:dyDescent="0.2">
      <c r="A199" s="25">
        <v>-1.705303E-11</v>
      </c>
      <c r="B199" s="25">
        <v>77.813450000000003</v>
      </c>
      <c r="C199" s="25">
        <v>-3.281002E-10</v>
      </c>
      <c r="D199" s="25">
        <v>77.552440000000004</v>
      </c>
    </row>
    <row r="200" spans="1:4" x14ac:dyDescent="0.2">
      <c r="A200" s="25">
        <v>4.5474739999999997E-13</v>
      </c>
      <c r="B200" s="25">
        <v>78.219470000000001</v>
      </c>
      <c r="C200" s="25">
        <v>-2.6898309999999999E-10</v>
      </c>
      <c r="D200" s="25">
        <v>77.956460000000007</v>
      </c>
    </row>
    <row r="201" spans="1:4" x14ac:dyDescent="0.2">
      <c r="A201" s="25">
        <v>1.114131E-11</v>
      </c>
      <c r="B201" s="25">
        <v>78.623500000000007</v>
      </c>
      <c r="C201" s="25">
        <v>-3.037712E-10</v>
      </c>
      <c r="D201" s="25">
        <v>78.36148</v>
      </c>
    </row>
    <row r="202" spans="1:4" x14ac:dyDescent="0.2">
      <c r="A202" s="25">
        <v>-2.0236259999999999E-11</v>
      </c>
      <c r="B202" s="25">
        <v>79.030519999999996</v>
      </c>
      <c r="C202" s="25">
        <v>-3.2287059999999998E-10</v>
      </c>
      <c r="D202" s="25">
        <v>78.766509999999997</v>
      </c>
    </row>
    <row r="203" spans="1:4" x14ac:dyDescent="0.2">
      <c r="A203" s="25">
        <v>-2.0691000000000001E-11</v>
      </c>
      <c r="B203" s="25">
        <v>79.436539999999994</v>
      </c>
      <c r="C203" s="25">
        <v>-3.3060129999999998E-10</v>
      </c>
      <c r="D203" s="25">
        <v>79.171530000000004</v>
      </c>
    </row>
    <row r="204" spans="1:4" x14ac:dyDescent="0.2">
      <c r="A204" s="25">
        <v>2.9558579999999999E-12</v>
      </c>
      <c r="B204" s="25">
        <v>79.841570000000004</v>
      </c>
      <c r="C204" s="25">
        <v>-3.1855050000000001E-10</v>
      </c>
      <c r="D204" s="25">
        <v>79.576549999999997</v>
      </c>
    </row>
    <row r="205" spans="1:4" x14ac:dyDescent="0.2">
      <c r="A205" s="25">
        <v>-4.5474739999999997E-13</v>
      </c>
      <c r="B205" s="25">
        <v>80.246589999999998</v>
      </c>
      <c r="C205" s="25">
        <v>-3.1946E-10</v>
      </c>
      <c r="D205" s="25">
        <v>79.981570000000005</v>
      </c>
    </row>
    <row r="206" spans="1:4" x14ac:dyDescent="0.2">
      <c r="A206" s="25">
        <v>-2.5465849999999999E-11</v>
      </c>
      <c r="B206" s="25">
        <v>80.65061</v>
      </c>
      <c r="C206" s="25">
        <v>-3.2537170000000001E-10</v>
      </c>
      <c r="D206" s="25">
        <v>80.393600000000006</v>
      </c>
    </row>
    <row r="207" spans="1:4" x14ac:dyDescent="0.2">
      <c r="A207" s="25">
        <v>-1.4324540000000001E-11</v>
      </c>
      <c r="B207" s="25">
        <v>81.057640000000006</v>
      </c>
      <c r="C207" s="25">
        <v>-3.369678E-10</v>
      </c>
      <c r="D207" s="25">
        <v>80.806619999999995</v>
      </c>
    </row>
    <row r="208" spans="1:4" x14ac:dyDescent="0.2">
      <c r="A208" s="25">
        <v>-1.5006659999999999E-11</v>
      </c>
      <c r="B208" s="25">
        <v>81.464659999999995</v>
      </c>
      <c r="C208" s="25">
        <v>-2.992238E-10</v>
      </c>
      <c r="D208" s="25">
        <v>81.211650000000006</v>
      </c>
    </row>
    <row r="209" spans="1:4" x14ac:dyDescent="0.2">
      <c r="A209" s="25">
        <v>-2.364686E-11</v>
      </c>
      <c r="B209" s="25">
        <v>81.870679999999993</v>
      </c>
      <c r="C209" s="25">
        <v>-3.1968740000000001E-10</v>
      </c>
      <c r="D209" s="25">
        <v>81.616669999999999</v>
      </c>
    </row>
    <row r="210" spans="1:4" x14ac:dyDescent="0.2">
      <c r="A210" s="25">
        <v>-1.7280399999999999E-11</v>
      </c>
      <c r="B210" s="25">
        <v>82.276709999999994</v>
      </c>
      <c r="C210" s="25">
        <v>-3.0513550000000001E-10</v>
      </c>
      <c r="D210" s="25">
        <v>82.024690000000007</v>
      </c>
    </row>
    <row r="211" spans="1:4" x14ac:dyDescent="0.2">
      <c r="A211" s="25">
        <v>-1.8189889999999999E-12</v>
      </c>
      <c r="B211" s="25">
        <v>82.682730000000006</v>
      </c>
      <c r="C211" s="25">
        <v>-3.2673600000000002E-10</v>
      </c>
      <c r="D211" s="25">
        <v>82.42971</v>
      </c>
    </row>
    <row r="212" spans="1:4" x14ac:dyDescent="0.2">
      <c r="A212" s="25">
        <v>9.7770679999999997E-12</v>
      </c>
      <c r="B212" s="25">
        <v>83.086749999999995</v>
      </c>
      <c r="C212" s="25">
        <v>-3.2696329999999999E-10</v>
      </c>
      <c r="D212" s="25">
        <v>82.836740000000006</v>
      </c>
    </row>
    <row r="213" spans="1:4" x14ac:dyDescent="0.2">
      <c r="A213" s="25">
        <v>-9.0949469999999998E-13</v>
      </c>
      <c r="B213" s="25">
        <v>83.493780000000001</v>
      </c>
      <c r="C213" s="25"/>
      <c r="D213" s="25"/>
    </row>
    <row r="214" spans="1:4" x14ac:dyDescent="0.2">
      <c r="A214" s="25">
        <v>-2.59206E-11</v>
      </c>
      <c r="B214" s="25">
        <v>83.897800000000004</v>
      </c>
      <c r="C214" s="25"/>
      <c r="D214" s="25"/>
    </row>
    <row r="215" spans="1:4" x14ac:dyDescent="0.2">
      <c r="A215" s="25">
        <v>-1.000444E-11</v>
      </c>
      <c r="B215" s="25">
        <v>84.303820000000002</v>
      </c>
      <c r="C215" s="25"/>
      <c r="D215" s="25"/>
    </row>
    <row r="216" spans="1:4" x14ac:dyDescent="0.2">
      <c r="A216" s="25">
        <v>-2.3419490000000001E-11</v>
      </c>
      <c r="B216" s="25">
        <v>84.709850000000003</v>
      </c>
      <c r="C216" s="25"/>
      <c r="D216" s="25"/>
    </row>
    <row r="217" spans="1:4" x14ac:dyDescent="0.2">
      <c r="A217" s="25">
        <v>-3.4333420000000003E-11</v>
      </c>
      <c r="B217" s="25">
        <v>85.116870000000006</v>
      </c>
      <c r="C217" s="25"/>
      <c r="D217" s="25"/>
    </row>
    <row r="218" spans="1:4" x14ac:dyDescent="0.2">
      <c r="A218" s="25">
        <v>-7.2759579999999993E-12</v>
      </c>
      <c r="B218" s="25">
        <v>85.521889999999999</v>
      </c>
      <c r="C218" s="25"/>
      <c r="D218" s="25"/>
    </row>
    <row r="219" spans="1:4" x14ac:dyDescent="0.2">
      <c r="A219" s="25">
        <v>2.4328980000000001E-11</v>
      </c>
      <c r="B219" s="25">
        <v>85.925910000000002</v>
      </c>
      <c r="C219" s="25"/>
      <c r="D219" s="25"/>
    </row>
    <row r="220" spans="1:4" x14ac:dyDescent="0.2">
      <c r="A220" s="25">
        <v>2.3192109999999999E-11</v>
      </c>
      <c r="B220" s="25">
        <v>86.332939999999994</v>
      </c>
      <c r="C220" s="25"/>
      <c r="D220" s="25"/>
    </row>
    <row r="221" spans="1:4" x14ac:dyDescent="0.2">
      <c r="A221" s="25">
        <v>1.6598279999999999E-11</v>
      </c>
      <c r="B221" s="25">
        <v>86.738960000000006</v>
      </c>
      <c r="C221" s="25"/>
      <c r="D221" s="25"/>
    </row>
    <row r="222" spans="1:4" x14ac:dyDescent="0.2">
      <c r="A222" s="25">
        <v>-6.1390890000000001E-12</v>
      </c>
      <c r="B222" s="25">
        <v>87.143979999999999</v>
      </c>
      <c r="C222" s="25"/>
      <c r="D222" s="25"/>
    </row>
    <row r="223" spans="1:4" x14ac:dyDescent="0.2">
      <c r="A223" s="25">
        <v>7.0485839999999996E-11</v>
      </c>
      <c r="B223" s="25">
        <v>87.548010000000005</v>
      </c>
      <c r="C223" s="25"/>
      <c r="D223" s="25"/>
    </row>
    <row r="224" spans="1:4" x14ac:dyDescent="0.2">
      <c r="A224" s="25">
        <v>7.3441700000000006E-11</v>
      </c>
      <c r="B224" s="25">
        <v>87.955029999999994</v>
      </c>
      <c r="C224" s="25"/>
      <c r="D224" s="25"/>
    </row>
    <row r="225" spans="1:4" x14ac:dyDescent="0.2">
      <c r="A225" s="25">
        <v>-4.1609380000000003E-11</v>
      </c>
      <c r="B225" s="25">
        <v>88.361050000000006</v>
      </c>
      <c r="C225" s="25"/>
      <c r="D225" s="25"/>
    </row>
    <row r="226" spans="1:4" x14ac:dyDescent="0.2">
      <c r="A226" s="25">
        <v>-3.0922820000000001E-11</v>
      </c>
      <c r="B226" s="25">
        <v>88.767080000000007</v>
      </c>
      <c r="C226" s="25"/>
      <c r="D226" s="25"/>
    </row>
    <row r="227" spans="1:4" x14ac:dyDescent="0.2">
      <c r="A227" s="25">
        <v>1.023182E-11</v>
      </c>
      <c r="B227" s="25">
        <v>89.1721</v>
      </c>
      <c r="C227" s="25"/>
      <c r="D227" s="25"/>
    </row>
    <row r="228" spans="1:4" x14ac:dyDescent="0.2">
      <c r="A228" s="25">
        <v>1.0913940000000001E-11</v>
      </c>
      <c r="B228" s="25">
        <v>89.578119999999998</v>
      </c>
      <c r="C228" s="25"/>
      <c r="D228" s="25"/>
    </row>
    <row r="229" spans="1:4" x14ac:dyDescent="0.2">
      <c r="A229" s="25">
        <v>-1.841727E-11</v>
      </c>
      <c r="B229" s="25">
        <v>89.98415</v>
      </c>
      <c r="C229" s="25"/>
      <c r="D229" s="25"/>
    </row>
    <row r="230" spans="1:4" x14ac:dyDescent="0.2">
      <c r="A230" s="25">
        <v>-2.7284840000000001E-11</v>
      </c>
      <c r="B230" s="25">
        <v>90.388170000000002</v>
      </c>
      <c r="C230" s="25"/>
      <c r="D230" s="25"/>
    </row>
    <row r="231" spans="1:4" x14ac:dyDescent="0.2">
      <c r="A231" s="25">
        <v>-5.456968E-12</v>
      </c>
      <c r="B231" s="25">
        <v>90.793189999999996</v>
      </c>
      <c r="C231" s="25"/>
      <c r="D231" s="25"/>
    </row>
    <row r="232" spans="1:4" x14ac:dyDescent="0.2">
      <c r="A232" s="25">
        <v>-5.9117159999999999E-12</v>
      </c>
      <c r="B232" s="25">
        <v>91.198220000000006</v>
      </c>
      <c r="C232" s="25"/>
      <c r="D232" s="25"/>
    </row>
    <row r="233" spans="1:4" x14ac:dyDescent="0.2">
      <c r="A233" s="25">
        <v>-3.0468070000000003E-11</v>
      </c>
      <c r="B233" s="25">
        <v>91.60324</v>
      </c>
      <c r="C233" s="25"/>
      <c r="D233" s="25"/>
    </row>
    <row r="234" spans="1:4" x14ac:dyDescent="0.2">
      <c r="A234" s="25">
        <v>-1.3187669999999999E-11</v>
      </c>
      <c r="B234" s="25">
        <v>92.010260000000002</v>
      </c>
      <c r="C234" s="25"/>
      <c r="D234" s="25"/>
    </row>
    <row r="235" spans="1:4" x14ac:dyDescent="0.2">
      <c r="A235" s="25">
        <v>-3.4106050000000001E-12</v>
      </c>
      <c r="B235" s="25">
        <v>92.416290000000004</v>
      </c>
      <c r="C235" s="25"/>
      <c r="D235" s="25"/>
    </row>
    <row r="236" spans="1:4" x14ac:dyDescent="0.2">
      <c r="A236" s="25">
        <v>-2.5465849999999999E-11</v>
      </c>
      <c r="B236" s="25">
        <v>92.820310000000006</v>
      </c>
      <c r="C236" s="25"/>
      <c r="D236" s="25"/>
    </row>
    <row r="237" spans="1:4" x14ac:dyDescent="0.2">
      <c r="A237" s="25">
        <v>-1.3415049999999999E-11</v>
      </c>
      <c r="B237" s="25">
        <v>93.227329999999995</v>
      </c>
      <c r="C237" s="25"/>
      <c r="D237" s="25"/>
    </row>
    <row r="238" spans="1:4" x14ac:dyDescent="0.2">
      <c r="A238" s="25">
        <v>-9.7770679999999997E-12</v>
      </c>
      <c r="B238" s="25">
        <v>93.632360000000006</v>
      </c>
      <c r="C238" s="25"/>
      <c r="D238" s="25"/>
    </row>
    <row r="239" spans="1:4" x14ac:dyDescent="0.2">
      <c r="A239" s="25">
        <v>-2.4783729999999999E-11</v>
      </c>
      <c r="B239" s="25">
        <v>94.037379999999999</v>
      </c>
      <c r="C239" s="25"/>
      <c r="D239" s="25"/>
    </row>
    <row r="240" spans="1:4" x14ac:dyDescent="0.2">
      <c r="A240" s="25">
        <v>-1.1368680000000001E-11</v>
      </c>
      <c r="B240" s="25">
        <v>94.442400000000006</v>
      </c>
      <c r="C240" s="25"/>
      <c r="D240" s="25"/>
    </row>
    <row r="241" spans="1:4" x14ac:dyDescent="0.2">
      <c r="A241" s="25">
        <v>-6.1390890000000001E-12</v>
      </c>
      <c r="B241" s="25">
        <v>94.848420000000004</v>
      </c>
      <c r="C241" s="25"/>
      <c r="D241" s="25"/>
    </row>
    <row r="242" spans="1:4" x14ac:dyDescent="0.2">
      <c r="A242" s="25">
        <v>-4.3200999999999997E-12</v>
      </c>
      <c r="B242" s="25">
        <v>95.253450000000001</v>
      </c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-1.9907707435406694E-11</v>
      </c>
      <c r="B7" s="26">
        <f>STDEV(A9:A1000)</f>
        <v>1.0812780401192788E-11</v>
      </c>
      <c r="C7" s="27">
        <f>AVERAGE(C9:C1000)</f>
        <v>-4.5099069365853696E-10</v>
      </c>
      <c r="D7" s="26">
        <f>STDEV(C9:C1000)</f>
        <v>3.0891590540875472E-11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-2.2509989999999999E-11</v>
      </c>
      <c r="B9" s="25">
        <v>0.31201790000000001</v>
      </c>
      <c r="C9" s="25">
        <v>-4.815774E-10</v>
      </c>
      <c r="D9" s="25">
        <v>0.31101800000000002</v>
      </c>
    </row>
    <row r="10" spans="1:4" x14ac:dyDescent="0.2">
      <c r="A10" s="25">
        <v>-1.546141E-11</v>
      </c>
      <c r="B10" s="25">
        <v>0.99805690000000002</v>
      </c>
      <c r="C10" s="25">
        <v>-4.1200110000000001E-10</v>
      </c>
      <c r="D10" s="25">
        <v>0.99505710000000003</v>
      </c>
    </row>
    <row r="11" spans="1:4" x14ac:dyDescent="0.2">
      <c r="A11" s="25">
        <v>-1.9781510000000001E-11</v>
      </c>
      <c r="B11" s="25">
        <v>1.4050800000000001</v>
      </c>
      <c r="C11" s="25">
        <v>-4.5542949999999999E-10</v>
      </c>
      <c r="D11" s="25">
        <v>1.401081</v>
      </c>
    </row>
    <row r="12" spans="1:4" x14ac:dyDescent="0.2">
      <c r="A12" s="25">
        <v>-3.2059689999999999E-11</v>
      </c>
      <c r="B12" s="25">
        <v>1.8121039999999999</v>
      </c>
      <c r="C12" s="25">
        <v>-4.7293719999999996E-10</v>
      </c>
      <c r="D12" s="25">
        <v>1.807104</v>
      </c>
    </row>
    <row r="13" spans="1:4" x14ac:dyDescent="0.2">
      <c r="A13" s="25">
        <v>-2.0236259999999999E-11</v>
      </c>
      <c r="B13" s="25">
        <v>2.2201270000000002</v>
      </c>
      <c r="C13" s="25">
        <v>-4.5952220000000001E-10</v>
      </c>
      <c r="D13" s="25">
        <v>2.214127</v>
      </c>
    </row>
    <row r="14" spans="1:4" x14ac:dyDescent="0.2">
      <c r="A14" s="25">
        <v>-2.2509989999999999E-11</v>
      </c>
      <c r="B14" s="25">
        <v>2.62615</v>
      </c>
      <c r="C14" s="25">
        <v>-3.8699000000000003E-10</v>
      </c>
      <c r="D14" s="25">
        <v>2.6191499999999999</v>
      </c>
    </row>
    <row r="15" spans="1:4" x14ac:dyDescent="0.2">
      <c r="A15" s="25">
        <v>-1.773515E-11</v>
      </c>
      <c r="B15" s="25">
        <v>3.0311729999999999</v>
      </c>
      <c r="C15" s="25">
        <v>-4.6566130000000002E-10</v>
      </c>
      <c r="D15" s="25">
        <v>3.0241730000000002</v>
      </c>
    </row>
    <row r="16" spans="1:4" x14ac:dyDescent="0.2">
      <c r="A16" s="25">
        <v>-1.3415049999999999E-11</v>
      </c>
      <c r="B16" s="25">
        <v>3.4351959999999999</v>
      </c>
      <c r="C16" s="25">
        <v>-4.6588870000000003E-10</v>
      </c>
      <c r="D16" s="25">
        <v>3.4351970000000001</v>
      </c>
    </row>
    <row r="17" spans="1:4" x14ac:dyDescent="0.2">
      <c r="A17" s="25">
        <v>-1.546141E-11</v>
      </c>
      <c r="B17" s="25">
        <v>3.8402189999999998</v>
      </c>
      <c r="C17" s="25">
        <v>-4.9317350000000004E-10</v>
      </c>
      <c r="D17" s="25">
        <v>3.8422200000000002</v>
      </c>
    </row>
    <row r="18" spans="1:4" x14ac:dyDescent="0.2">
      <c r="A18" s="25">
        <v>2.2737369999999998E-12</v>
      </c>
      <c r="B18" s="25">
        <v>4.2472430000000001</v>
      </c>
      <c r="C18" s="25">
        <v>-4.2177820000000001E-10</v>
      </c>
      <c r="D18" s="25">
        <v>4.2492429999999999</v>
      </c>
    </row>
    <row r="19" spans="1:4" x14ac:dyDescent="0.2">
      <c r="A19" s="25">
        <v>-1.7962519999999999E-11</v>
      </c>
      <c r="B19" s="25">
        <v>4.6842680000000003</v>
      </c>
      <c r="C19" s="25">
        <v>-4.0313350000000001E-10</v>
      </c>
      <c r="D19" s="25">
        <v>4.6532660000000003</v>
      </c>
    </row>
    <row r="20" spans="1:4" x14ac:dyDescent="0.2">
      <c r="A20" s="25">
        <v>-2.296474E-11</v>
      </c>
      <c r="B20" s="25">
        <v>5.091291</v>
      </c>
      <c r="C20" s="25">
        <v>-4.2268770000000001E-10</v>
      </c>
      <c r="D20" s="25">
        <v>5.0582900000000004</v>
      </c>
    </row>
    <row r="21" spans="1:4" x14ac:dyDescent="0.2">
      <c r="A21" s="25">
        <v>-2.296474E-11</v>
      </c>
      <c r="B21" s="25">
        <v>5.4973140000000003</v>
      </c>
      <c r="C21" s="25">
        <v>-4.2427929999999999E-10</v>
      </c>
      <c r="D21" s="25">
        <v>5.4813140000000002</v>
      </c>
    </row>
    <row r="22" spans="1:4" x14ac:dyDescent="0.2">
      <c r="A22" s="25">
        <v>-1.546141E-11</v>
      </c>
      <c r="B22" s="25">
        <v>5.9023380000000003</v>
      </c>
      <c r="C22" s="25">
        <v>-4.370122E-10</v>
      </c>
      <c r="D22" s="25">
        <v>5.8863370000000002</v>
      </c>
    </row>
    <row r="23" spans="1:4" x14ac:dyDescent="0.2">
      <c r="A23" s="25">
        <v>-3.6379790000000003E-11</v>
      </c>
      <c r="B23" s="25">
        <v>6.3073610000000002</v>
      </c>
      <c r="C23" s="25">
        <v>-4.1495700000000001E-10</v>
      </c>
      <c r="D23" s="25">
        <v>6.2913600000000001</v>
      </c>
    </row>
    <row r="24" spans="1:4" x14ac:dyDescent="0.2">
      <c r="A24" s="25">
        <v>-3.0240700000000001E-11</v>
      </c>
      <c r="B24" s="25">
        <v>6.717384</v>
      </c>
      <c r="C24" s="25">
        <v>-5.0067679999999998E-10</v>
      </c>
      <c r="D24" s="25">
        <v>6.696383</v>
      </c>
    </row>
    <row r="25" spans="1:4" x14ac:dyDescent="0.2">
      <c r="A25" s="25">
        <v>-1.114131E-11</v>
      </c>
      <c r="B25" s="25">
        <v>7.1264079999999996</v>
      </c>
      <c r="C25" s="25">
        <v>-4.6202329999999999E-10</v>
      </c>
      <c r="D25" s="25">
        <v>7.104406</v>
      </c>
    </row>
    <row r="26" spans="1:4" x14ac:dyDescent="0.2">
      <c r="A26" s="25">
        <v>-1.477929E-11</v>
      </c>
      <c r="B26" s="25">
        <v>7.5394310000000004</v>
      </c>
      <c r="C26" s="25">
        <v>-4.3746700000000002E-10</v>
      </c>
      <c r="D26" s="25">
        <v>7.5134299999999996</v>
      </c>
    </row>
    <row r="27" spans="1:4" x14ac:dyDescent="0.2">
      <c r="A27" s="25">
        <v>-3.6834540000000001E-11</v>
      </c>
      <c r="B27" s="25">
        <v>7.9474539999999996</v>
      </c>
      <c r="C27" s="25">
        <v>-4.8703439999999998E-10</v>
      </c>
      <c r="D27" s="25">
        <v>7.9184530000000004</v>
      </c>
    </row>
    <row r="28" spans="1:4" x14ac:dyDescent="0.2">
      <c r="A28" s="25">
        <v>-2.137313E-11</v>
      </c>
      <c r="B28" s="25">
        <v>8.3554779999999997</v>
      </c>
      <c r="C28" s="25">
        <v>-4.702088E-10</v>
      </c>
      <c r="D28" s="25">
        <v>8.3264770000000006</v>
      </c>
    </row>
    <row r="29" spans="1:4" x14ac:dyDescent="0.2">
      <c r="A29" s="25">
        <v>5.9117159999999999E-12</v>
      </c>
      <c r="B29" s="25">
        <v>8.7625010000000003</v>
      </c>
      <c r="C29" s="25">
        <v>-4.7157299999999998E-10</v>
      </c>
      <c r="D29" s="25">
        <v>8.7345000000000006</v>
      </c>
    </row>
    <row r="30" spans="1:4" x14ac:dyDescent="0.2">
      <c r="A30" s="25">
        <v>-1.7507770000000001E-11</v>
      </c>
      <c r="B30" s="25">
        <v>9.1665240000000008</v>
      </c>
      <c r="C30" s="25">
        <v>-4.390586E-10</v>
      </c>
      <c r="D30" s="25">
        <v>9.140523</v>
      </c>
    </row>
    <row r="31" spans="1:4" x14ac:dyDescent="0.2">
      <c r="A31" s="25">
        <v>-3.5697670000000003E-11</v>
      </c>
      <c r="B31" s="25">
        <v>9.5715479999999999</v>
      </c>
      <c r="C31" s="25">
        <v>-4.3246470000000002E-10</v>
      </c>
      <c r="D31" s="25">
        <v>9.5475460000000005</v>
      </c>
    </row>
    <row r="32" spans="1:4" x14ac:dyDescent="0.2">
      <c r="A32" s="25">
        <v>-1.6598279999999999E-11</v>
      </c>
      <c r="B32" s="25">
        <v>9.9765709999999999</v>
      </c>
      <c r="C32" s="25">
        <v>-5.1500140000000001E-10</v>
      </c>
      <c r="D32" s="25">
        <v>9.9515700000000002</v>
      </c>
    </row>
    <row r="33" spans="1:4" x14ac:dyDescent="0.2">
      <c r="A33" s="25">
        <v>-7.2759579999999993E-12</v>
      </c>
      <c r="B33" s="25">
        <v>10.381589999999999</v>
      </c>
      <c r="C33" s="25">
        <v>-4.2427929999999999E-10</v>
      </c>
      <c r="D33" s="25">
        <v>10.36759</v>
      </c>
    </row>
    <row r="34" spans="1:4" x14ac:dyDescent="0.2">
      <c r="A34" s="25">
        <v>-2.4328980000000001E-11</v>
      </c>
      <c r="B34" s="25">
        <v>10.79762</v>
      </c>
      <c r="C34" s="25">
        <v>-4.4906300000000002E-10</v>
      </c>
      <c r="D34" s="25">
        <v>10.774620000000001</v>
      </c>
    </row>
    <row r="35" spans="1:4" x14ac:dyDescent="0.2">
      <c r="A35" s="25">
        <v>-1.068656E-11</v>
      </c>
      <c r="B35" s="25">
        <v>11.202640000000001</v>
      </c>
      <c r="C35" s="25">
        <v>-4.281446E-10</v>
      </c>
      <c r="D35" s="25">
        <v>11.18064</v>
      </c>
    </row>
    <row r="36" spans="1:4" x14ac:dyDescent="0.2">
      <c r="A36" s="25">
        <v>-2.2509989999999999E-11</v>
      </c>
      <c r="B36" s="25">
        <v>11.60866</v>
      </c>
      <c r="C36" s="25">
        <v>-4.4019540000000002E-10</v>
      </c>
      <c r="D36" s="25">
        <v>11.597659999999999</v>
      </c>
    </row>
    <row r="37" spans="1:4" x14ac:dyDescent="0.2">
      <c r="A37" s="25">
        <v>-3.5242919999999998E-11</v>
      </c>
      <c r="B37" s="25">
        <v>12.015689999999999</v>
      </c>
      <c r="C37" s="25">
        <v>-4.3837639999999998E-10</v>
      </c>
      <c r="D37" s="25">
        <v>12.006690000000001</v>
      </c>
    </row>
    <row r="38" spans="1:4" x14ac:dyDescent="0.2">
      <c r="A38" s="25">
        <v>-2.1145749999999998E-11</v>
      </c>
      <c r="B38" s="25">
        <v>12.42071</v>
      </c>
      <c r="C38" s="25">
        <v>-4.1745809999999999E-10</v>
      </c>
      <c r="D38" s="25">
        <v>12.414709999999999</v>
      </c>
    </row>
    <row r="39" spans="1:4" x14ac:dyDescent="0.2">
      <c r="A39" s="25">
        <v>-3.7289279999999999E-11</v>
      </c>
      <c r="B39" s="25">
        <v>12.82973</v>
      </c>
      <c r="C39" s="25">
        <v>-4.3769429999999999E-10</v>
      </c>
      <c r="D39" s="25">
        <v>12.845739999999999</v>
      </c>
    </row>
    <row r="40" spans="1:4" x14ac:dyDescent="0.2">
      <c r="A40" s="25">
        <v>-3.1150189999999997E-11</v>
      </c>
      <c r="B40" s="25">
        <v>13.235760000000001</v>
      </c>
      <c r="C40" s="25">
        <v>-4.6179589999999998E-10</v>
      </c>
      <c r="D40" s="25">
        <v>13.251760000000001</v>
      </c>
    </row>
    <row r="41" spans="1:4" x14ac:dyDescent="0.2">
      <c r="A41" s="25">
        <v>-3.0240700000000001E-11</v>
      </c>
      <c r="B41" s="25">
        <v>13.640779999999999</v>
      </c>
      <c r="C41" s="25">
        <v>-4.0199669999999999E-10</v>
      </c>
      <c r="D41" s="25">
        <v>13.670780000000001</v>
      </c>
    </row>
    <row r="42" spans="1:4" x14ac:dyDescent="0.2">
      <c r="A42" s="25">
        <v>-5.1386450000000002E-11</v>
      </c>
      <c r="B42" s="25">
        <v>14.0558</v>
      </c>
      <c r="C42" s="25">
        <v>-4.7361939999999998E-10</v>
      </c>
      <c r="D42" s="25">
        <v>14.08081</v>
      </c>
    </row>
    <row r="43" spans="1:4" x14ac:dyDescent="0.2">
      <c r="A43" s="25">
        <v>-1.6143530000000001E-11</v>
      </c>
      <c r="B43" s="25">
        <v>14.46083</v>
      </c>
      <c r="C43" s="25">
        <v>-3.8789950000000002E-10</v>
      </c>
      <c r="D43" s="25">
        <v>14.486829999999999</v>
      </c>
    </row>
    <row r="44" spans="1:4" x14ac:dyDescent="0.2">
      <c r="A44" s="25">
        <v>-1.1368680000000001E-11</v>
      </c>
      <c r="B44" s="25">
        <v>14.866849999999999</v>
      </c>
      <c r="C44" s="25">
        <v>-4.8180480000000001E-10</v>
      </c>
      <c r="D44" s="25">
        <v>14.892849999999999</v>
      </c>
    </row>
    <row r="45" spans="1:4" x14ac:dyDescent="0.2">
      <c r="A45" s="25">
        <v>-2.6147969999999999E-11</v>
      </c>
      <c r="B45" s="25">
        <v>15.27187</v>
      </c>
      <c r="C45" s="25">
        <v>-4.690719E-10</v>
      </c>
      <c r="D45" s="25">
        <v>15.29888</v>
      </c>
    </row>
    <row r="46" spans="1:4" x14ac:dyDescent="0.2">
      <c r="A46" s="25">
        <v>-8.8675730000000005E-12</v>
      </c>
      <c r="B46" s="25">
        <v>15.6759</v>
      </c>
      <c r="C46" s="25">
        <v>-4.5292840000000001E-10</v>
      </c>
      <c r="D46" s="25">
        <v>15.7049</v>
      </c>
    </row>
    <row r="47" spans="1:4" x14ac:dyDescent="0.2">
      <c r="A47" s="25">
        <v>-2.364686E-11</v>
      </c>
      <c r="B47" s="25">
        <v>16.091919999999998</v>
      </c>
      <c r="C47" s="25">
        <v>-4.1995920000000002E-10</v>
      </c>
      <c r="D47" s="25">
        <v>16.11092</v>
      </c>
    </row>
    <row r="48" spans="1:4" x14ac:dyDescent="0.2">
      <c r="A48" s="25">
        <v>-1.000444E-11</v>
      </c>
      <c r="B48" s="25">
        <v>16.501940000000001</v>
      </c>
      <c r="C48" s="25">
        <v>-4.6361489999999997E-10</v>
      </c>
      <c r="D48" s="25">
        <v>16.522950000000002</v>
      </c>
    </row>
    <row r="49" spans="1:4" x14ac:dyDescent="0.2">
      <c r="A49" s="25">
        <v>-8.8675730000000005E-12</v>
      </c>
      <c r="B49" s="25">
        <v>16.910969999999999</v>
      </c>
      <c r="C49" s="25">
        <v>-4.7771210000000005E-10</v>
      </c>
      <c r="D49" s="25">
        <v>16.933969999999999</v>
      </c>
    </row>
    <row r="50" spans="1:4" x14ac:dyDescent="0.2">
      <c r="A50" s="25">
        <v>-2.1827869999999999E-11</v>
      </c>
      <c r="B50" s="25">
        <v>17.316990000000001</v>
      </c>
      <c r="C50" s="25">
        <v>-4.2382449999999998E-10</v>
      </c>
      <c r="D50" s="25">
        <v>17.33999</v>
      </c>
    </row>
    <row r="51" spans="1:4" x14ac:dyDescent="0.2">
      <c r="A51" s="25">
        <v>-2.3192109999999999E-11</v>
      </c>
      <c r="B51" s="25">
        <v>17.722010000000001</v>
      </c>
      <c r="C51" s="25">
        <v>-4.5452E-10</v>
      </c>
      <c r="D51" s="25">
        <v>17.74502</v>
      </c>
    </row>
    <row r="52" spans="1:4" x14ac:dyDescent="0.2">
      <c r="A52" s="25">
        <v>-4.138201E-11</v>
      </c>
      <c r="B52" s="25">
        <v>18.128039999999999</v>
      </c>
      <c r="C52" s="25">
        <v>-4.3883119999999999E-10</v>
      </c>
      <c r="D52" s="25">
        <v>18.151039999999998</v>
      </c>
    </row>
    <row r="53" spans="1:4" x14ac:dyDescent="0.2">
      <c r="A53" s="25">
        <v>-2.887646E-11</v>
      </c>
      <c r="B53" s="25">
        <v>18.541060000000002</v>
      </c>
      <c r="C53" s="25">
        <v>-4.9521990000000004E-10</v>
      </c>
      <c r="D53" s="25">
        <v>18.556059999999999</v>
      </c>
    </row>
    <row r="54" spans="1:4" x14ac:dyDescent="0.2">
      <c r="A54" s="25">
        <v>-2.751221E-11</v>
      </c>
      <c r="B54" s="25">
        <v>18.94708</v>
      </c>
      <c r="C54" s="25">
        <v>-4.4451549999999999E-10</v>
      </c>
      <c r="D54" s="25">
        <v>18.96509</v>
      </c>
    </row>
    <row r="55" spans="1:4" x14ac:dyDescent="0.2">
      <c r="A55" s="25">
        <v>-2.5011100000000001E-11</v>
      </c>
      <c r="B55" s="25">
        <v>19.353110000000001</v>
      </c>
      <c r="C55" s="25">
        <v>-5.4069460000000004E-10</v>
      </c>
      <c r="D55" s="25">
        <v>19.389109999999999</v>
      </c>
    </row>
    <row r="56" spans="1:4" x14ac:dyDescent="0.2">
      <c r="A56" s="25">
        <v>-2.4328980000000001E-11</v>
      </c>
      <c r="B56" s="25">
        <v>19.78313</v>
      </c>
      <c r="C56" s="25">
        <v>-4.3451110000000002E-10</v>
      </c>
      <c r="D56" s="25">
        <v>19.794129999999999</v>
      </c>
    </row>
    <row r="57" spans="1:4" x14ac:dyDescent="0.2">
      <c r="A57" s="25">
        <v>8.4128259999999995E-12</v>
      </c>
      <c r="B57" s="25">
        <v>20.189150000000001</v>
      </c>
      <c r="C57" s="25">
        <v>-4.5565680000000002E-10</v>
      </c>
      <c r="D57" s="25">
        <v>20.20016</v>
      </c>
    </row>
    <row r="58" spans="1:4" x14ac:dyDescent="0.2">
      <c r="A58" s="25">
        <v>-4.7066349999999998E-11</v>
      </c>
      <c r="B58" s="25">
        <v>20.597180000000002</v>
      </c>
      <c r="C58" s="25">
        <v>-5.0545169999999997E-10</v>
      </c>
      <c r="D58" s="25">
        <v>20.604179999999999</v>
      </c>
    </row>
    <row r="59" spans="1:4" x14ac:dyDescent="0.2">
      <c r="A59" s="25">
        <v>-3.1150189999999997E-11</v>
      </c>
      <c r="B59" s="25">
        <v>21.002199999999998</v>
      </c>
      <c r="C59" s="25">
        <v>-4.9226400000000005E-10</v>
      </c>
      <c r="D59" s="25">
        <v>21.0122</v>
      </c>
    </row>
    <row r="60" spans="1:4" x14ac:dyDescent="0.2">
      <c r="A60" s="25">
        <v>-1.4551920000000001E-11</v>
      </c>
      <c r="B60" s="25">
        <v>21.407219999999999</v>
      </c>
      <c r="C60" s="25">
        <v>-4.4201440000000001E-10</v>
      </c>
      <c r="D60" s="25">
        <v>21.430230000000002</v>
      </c>
    </row>
    <row r="61" spans="1:4" x14ac:dyDescent="0.2">
      <c r="A61" s="25">
        <v>-2.1827869999999999E-11</v>
      </c>
      <c r="B61" s="25">
        <v>21.814250000000001</v>
      </c>
      <c r="C61" s="25">
        <v>-4.7748470000000004E-10</v>
      </c>
      <c r="D61" s="25">
        <v>21.835249999999998</v>
      </c>
    </row>
    <row r="62" spans="1:4" x14ac:dyDescent="0.2">
      <c r="A62" s="25">
        <v>-1.5916160000000002E-11</v>
      </c>
      <c r="B62" s="25">
        <v>22.221270000000001</v>
      </c>
      <c r="C62" s="25">
        <v>-4.4519770000000001E-10</v>
      </c>
      <c r="D62" s="25">
        <v>22.240269999999999</v>
      </c>
    </row>
    <row r="63" spans="1:4" x14ac:dyDescent="0.2">
      <c r="A63" s="25">
        <v>-2.5011100000000001E-11</v>
      </c>
      <c r="B63" s="25">
        <v>22.627289999999999</v>
      </c>
      <c r="C63" s="25">
        <v>-4.624781E-10</v>
      </c>
      <c r="D63" s="25">
        <v>22.6463</v>
      </c>
    </row>
    <row r="64" spans="1:4" x14ac:dyDescent="0.2">
      <c r="A64" s="25">
        <v>-1.773515E-11</v>
      </c>
      <c r="B64" s="25">
        <v>23.03332</v>
      </c>
      <c r="C64" s="25">
        <v>-4.7748470000000004E-10</v>
      </c>
      <c r="D64" s="25">
        <v>23.053319999999999</v>
      </c>
    </row>
    <row r="65" spans="1:4" x14ac:dyDescent="0.2">
      <c r="A65" s="25">
        <v>-2.6147969999999999E-11</v>
      </c>
      <c r="B65" s="25">
        <v>23.437339999999999</v>
      </c>
      <c r="C65" s="25">
        <v>-4.1882230000000002E-10</v>
      </c>
      <c r="D65" s="25">
        <v>23.457339999999999</v>
      </c>
    </row>
    <row r="66" spans="1:4" x14ac:dyDescent="0.2">
      <c r="A66" s="25">
        <v>-3.410605E-11</v>
      </c>
      <c r="B66" s="25">
        <v>23.842359999999999</v>
      </c>
      <c r="C66" s="25">
        <v>-3.969944E-10</v>
      </c>
      <c r="D66" s="25">
        <v>23.862369999999999</v>
      </c>
    </row>
    <row r="67" spans="1:4" x14ac:dyDescent="0.2">
      <c r="A67" s="25">
        <v>-1.6143530000000001E-11</v>
      </c>
      <c r="B67" s="25">
        <v>24.248390000000001</v>
      </c>
      <c r="C67" s="25">
        <v>-4.1768540000000001E-10</v>
      </c>
      <c r="D67" s="25">
        <v>24.267389999999999</v>
      </c>
    </row>
    <row r="68" spans="1:4" x14ac:dyDescent="0.2">
      <c r="A68" s="25">
        <v>-1.227818E-11</v>
      </c>
      <c r="B68" s="25">
        <v>24.65541</v>
      </c>
      <c r="C68" s="25">
        <v>-4.7339199999999997E-10</v>
      </c>
      <c r="D68" s="25">
        <v>24.672409999999999</v>
      </c>
    </row>
    <row r="69" spans="1:4" x14ac:dyDescent="0.2">
      <c r="A69" s="25">
        <v>-2.5693230000000001E-11</v>
      </c>
      <c r="B69" s="25">
        <v>25.062429999999999</v>
      </c>
      <c r="C69" s="25">
        <v>-4.358753E-10</v>
      </c>
      <c r="D69" s="25">
        <v>25.076429999999998</v>
      </c>
    </row>
    <row r="70" spans="1:4" x14ac:dyDescent="0.2">
      <c r="A70" s="25">
        <v>-1.5006659999999999E-11</v>
      </c>
      <c r="B70" s="25">
        <v>25.467459999999999</v>
      </c>
      <c r="C70" s="25">
        <v>-3.9653970000000002E-10</v>
      </c>
      <c r="D70" s="25">
        <v>25.48246</v>
      </c>
    </row>
    <row r="71" spans="1:4" x14ac:dyDescent="0.2">
      <c r="A71" s="25">
        <v>-1.7507770000000001E-11</v>
      </c>
      <c r="B71" s="25">
        <v>25.874479999999998</v>
      </c>
      <c r="C71" s="25">
        <v>-4.5042729999999998E-10</v>
      </c>
      <c r="D71" s="25">
        <v>25.886479999999999</v>
      </c>
    </row>
    <row r="72" spans="1:4" x14ac:dyDescent="0.2">
      <c r="A72" s="25">
        <v>-2.6147969999999999E-11</v>
      </c>
      <c r="B72" s="25">
        <v>26.285499999999999</v>
      </c>
      <c r="C72" s="25">
        <v>-4.7748470000000004E-10</v>
      </c>
      <c r="D72" s="25">
        <v>26.291499999999999</v>
      </c>
    </row>
    <row r="73" spans="1:4" x14ac:dyDescent="0.2">
      <c r="A73" s="25">
        <v>-2.7966960000000001E-11</v>
      </c>
      <c r="B73" s="25">
        <v>26.690529999999999</v>
      </c>
      <c r="C73" s="25">
        <v>-4.1836759999999998E-10</v>
      </c>
      <c r="D73" s="25">
        <v>26.696529999999999</v>
      </c>
    </row>
    <row r="74" spans="1:4" x14ac:dyDescent="0.2">
      <c r="A74" s="25">
        <v>-2.1145749999999998E-11</v>
      </c>
      <c r="B74" s="25">
        <v>27.097549999999998</v>
      </c>
      <c r="C74" s="25">
        <v>-4.7043609999999998E-10</v>
      </c>
      <c r="D74" s="25">
        <v>27.100549999999998</v>
      </c>
    </row>
    <row r="75" spans="1:4" x14ac:dyDescent="0.2">
      <c r="A75" s="25">
        <v>-1.7507770000000001E-11</v>
      </c>
      <c r="B75" s="25">
        <v>27.50357</v>
      </c>
      <c r="C75" s="25">
        <v>-4.447429E-10</v>
      </c>
      <c r="D75" s="25">
        <v>27.50657</v>
      </c>
    </row>
    <row r="76" spans="1:4" x14ac:dyDescent="0.2">
      <c r="A76" s="25">
        <v>-8.6401999999999995E-12</v>
      </c>
      <c r="B76" s="25">
        <v>27.909600000000001</v>
      </c>
      <c r="C76" s="25">
        <v>-4.8385120000000001E-10</v>
      </c>
      <c r="D76" s="25">
        <v>27.910599999999999</v>
      </c>
    </row>
    <row r="77" spans="1:4" x14ac:dyDescent="0.2">
      <c r="A77" s="25">
        <v>-2.0918379999999999E-11</v>
      </c>
      <c r="B77" s="25">
        <v>28.31662</v>
      </c>
      <c r="C77" s="25">
        <v>-4.9021760000000005E-10</v>
      </c>
      <c r="D77" s="25">
        <v>28.31662</v>
      </c>
    </row>
    <row r="78" spans="1:4" x14ac:dyDescent="0.2">
      <c r="A78" s="25">
        <v>-1.364242E-11</v>
      </c>
      <c r="B78" s="25">
        <v>28.730640000000001</v>
      </c>
      <c r="C78" s="25">
        <v>-4.699814E-10</v>
      </c>
      <c r="D78" s="25">
        <v>28.722639999999998</v>
      </c>
    </row>
    <row r="79" spans="1:4" x14ac:dyDescent="0.2">
      <c r="A79" s="25">
        <v>-2.0918379999999999E-11</v>
      </c>
      <c r="B79" s="25">
        <v>29.138670000000001</v>
      </c>
      <c r="C79" s="25">
        <v>-3.892637E-10</v>
      </c>
      <c r="D79" s="25">
        <v>29.127669999999998</v>
      </c>
    </row>
    <row r="80" spans="1:4" x14ac:dyDescent="0.2">
      <c r="A80" s="25">
        <v>-3.6834540000000001E-11</v>
      </c>
      <c r="B80" s="25">
        <v>29.544689999999999</v>
      </c>
      <c r="C80" s="25">
        <v>-3.6334310000000001E-10</v>
      </c>
      <c r="D80" s="25">
        <v>29.532689999999999</v>
      </c>
    </row>
    <row r="81" spans="1:4" x14ac:dyDescent="0.2">
      <c r="A81" s="25">
        <v>-1.2505550000000001E-11</v>
      </c>
      <c r="B81" s="25">
        <v>29.94971</v>
      </c>
      <c r="C81" s="25">
        <v>-4.6452440000000002E-10</v>
      </c>
      <c r="D81" s="25">
        <v>29.937709999999999</v>
      </c>
    </row>
    <row r="82" spans="1:4" x14ac:dyDescent="0.2">
      <c r="A82" s="25">
        <v>-2.364686E-11</v>
      </c>
      <c r="B82" s="25">
        <v>30.35774</v>
      </c>
      <c r="C82" s="25">
        <v>-4.3542060000000002E-10</v>
      </c>
      <c r="D82" s="25">
        <v>30.349740000000001</v>
      </c>
    </row>
    <row r="83" spans="1:4" x14ac:dyDescent="0.2">
      <c r="A83" s="25">
        <v>-3.5697670000000003E-11</v>
      </c>
      <c r="B83" s="25">
        <v>30.766760000000001</v>
      </c>
      <c r="C83" s="25">
        <v>-3.8971850000000001E-10</v>
      </c>
      <c r="D83" s="25">
        <v>30.75376</v>
      </c>
    </row>
    <row r="84" spans="1:4" x14ac:dyDescent="0.2">
      <c r="A84" s="25">
        <v>-2.523848E-11</v>
      </c>
      <c r="B84" s="25">
        <v>31.171779999999998</v>
      </c>
      <c r="C84" s="25">
        <v>-4.613412E-10</v>
      </c>
      <c r="D84" s="25">
        <v>31.15878</v>
      </c>
    </row>
    <row r="85" spans="1:4" x14ac:dyDescent="0.2">
      <c r="A85" s="25">
        <v>-8.8675730000000005E-12</v>
      </c>
      <c r="B85" s="25">
        <v>31.577809999999999</v>
      </c>
      <c r="C85" s="25">
        <v>-4.856702E-10</v>
      </c>
      <c r="D85" s="25">
        <v>31.56381</v>
      </c>
    </row>
    <row r="86" spans="1:4" x14ac:dyDescent="0.2">
      <c r="A86" s="25">
        <v>-3.6607159999999999E-11</v>
      </c>
      <c r="B86" s="25">
        <v>32.097839999999998</v>
      </c>
      <c r="C86" s="25">
        <v>-4.069989E-10</v>
      </c>
      <c r="D86" s="25">
        <v>31.968830000000001</v>
      </c>
    </row>
    <row r="87" spans="1:4" x14ac:dyDescent="0.2">
      <c r="A87" s="25">
        <v>-1.386979E-11</v>
      </c>
      <c r="B87" s="25">
        <v>32.586860000000001</v>
      </c>
      <c r="C87" s="25">
        <v>-4.4906300000000002E-10</v>
      </c>
      <c r="D87" s="25">
        <v>32.373849999999997</v>
      </c>
    </row>
    <row r="88" spans="1:4" x14ac:dyDescent="0.2">
      <c r="A88" s="25">
        <v>-6.8212100000000002E-12</v>
      </c>
      <c r="B88" s="25">
        <v>32.992890000000003</v>
      </c>
      <c r="C88" s="25">
        <v>-4.5997689999999999E-10</v>
      </c>
      <c r="D88" s="25">
        <v>32.779879999999999</v>
      </c>
    </row>
    <row r="89" spans="1:4" x14ac:dyDescent="0.2">
      <c r="A89" s="25">
        <v>-1.3187669999999999E-11</v>
      </c>
      <c r="B89" s="25">
        <v>33.397910000000003</v>
      </c>
      <c r="C89" s="25">
        <v>-4.8976289999999997E-10</v>
      </c>
      <c r="D89" s="25">
        <v>33.183900000000001</v>
      </c>
    </row>
    <row r="90" spans="1:4" x14ac:dyDescent="0.2">
      <c r="A90" s="25">
        <v>-2.9331199999999998E-11</v>
      </c>
      <c r="B90" s="25">
        <v>33.805929999999996</v>
      </c>
      <c r="C90" s="25">
        <v>-4.0881789999999999E-10</v>
      </c>
      <c r="D90" s="25">
        <v>33.589919999999999</v>
      </c>
    </row>
    <row r="91" spans="1:4" x14ac:dyDescent="0.2">
      <c r="A91" s="25">
        <v>-2.364686E-11</v>
      </c>
      <c r="B91" s="25">
        <v>34.318959999999997</v>
      </c>
      <c r="C91" s="25">
        <v>-4.7907630000000002E-10</v>
      </c>
      <c r="D91" s="25">
        <v>33.99494</v>
      </c>
    </row>
    <row r="92" spans="1:4" x14ac:dyDescent="0.2">
      <c r="A92" s="25">
        <v>-3.4560799999999998E-11</v>
      </c>
      <c r="B92" s="25">
        <v>34.810989999999997</v>
      </c>
      <c r="C92" s="25">
        <v>-4.622507E-10</v>
      </c>
      <c r="D92" s="25">
        <v>34.399970000000003</v>
      </c>
    </row>
    <row r="93" spans="1:4" x14ac:dyDescent="0.2">
      <c r="A93" s="25">
        <v>-2.0918379999999999E-11</v>
      </c>
      <c r="B93" s="25">
        <v>35.281019999999998</v>
      </c>
      <c r="C93" s="25">
        <v>-4.4815349999999998E-10</v>
      </c>
      <c r="D93" s="25">
        <v>34.804989999999997</v>
      </c>
    </row>
    <row r="94" spans="1:4" x14ac:dyDescent="0.2">
      <c r="A94" s="25">
        <v>-3.7744029999999997E-11</v>
      </c>
      <c r="B94" s="25">
        <v>35.687040000000003</v>
      </c>
      <c r="C94" s="25">
        <v>-4.533831E-10</v>
      </c>
      <c r="D94" s="25">
        <v>35.212009999999999</v>
      </c>
    </row>
    <row r="95" spans="1:4" x14ac:dyDescent="0.2">
      <c r="A95" s="25">
        <v>-1.5234040000000001E-11</v>
      </c>
      <c r="B95" s="25">
        <v>36.095059999999997</v>
      </c>
      <c r="C95" s="25">
        <v>-4.4860829999999999E-10</v>
      </c>
      <c r="D95" s="25">
        <v>35.617040000000003</v>
      </c>
    </row>
    <row r="96" spans="1:4" x14ac:dyDescent="0.2">
      <c r="A96" s="25">
        <v>-2.9558579999999999E-12</v>
      </c>
      <c r="B96" s="25">
        <v>36.50009</v>
      </c>
      <c r="C96" s="25">
        <v>-5.0613379999999996E-10</v>
      </c>
      <c r="D96" s="25">
        <v>36.023060000000001</v>
      </c>
    </row>
    <row r="97" spans="1:4" x14ac:dyDescent="0.2">
      <c r="A97" s="25">
        <v>-1.5006659999999999E-11</v>
      </c>
      <c r="B97" s="25">
        <v>36.906109999999998</v>
      </c>
      <c r="C97" s="25">
        <v>-4.6861709999999999E-10</v>
      </c>
      <c r="D97" s="25">
        <v>36.430079999999997</v>
      </c>
    </row>
    <row r="98" spans="1:4" x14ac:dyDescent="0.2">
      <c r="A98" s="25">
        <v>-3.1150189999999997E-11</v>
      </c>
      <c r="B98" s="25">
        <v>37.311129999999999</v>
      </c>
      <c r="C98" s="25">
        <v>-4.4042279999999998E-10</v>
      </c>
      <c r="D98" s="25">
        <v>36.846110000000003</v>
      </c>
    </row>
    <row r="99" spans="1:4" x14ac:dyDescent="0.2">
      <c r="A99" s="25">
        <v>-2.2737369999999998E-12</v>
      </c>
      <c r="B99" s="25">
        <v>37.718159999999997</v>
      </c>
      <c r="C99" s="25">
        <v>-4.9658410000000002E-10</v>
      </c>
      <c r="D99" s="25">
        <v>37.250129999999999</v>
      </c>
    </row>
    <row r="100" spans="1:4" x14ac:dyDescent="0.2">
      <c r="A100" s="25">
        <v>-7.2759579999999993E-12</v>
      </c>
      <c r="B100" s="25">
        <v>38.123179999999998</v>
      </c>
      <c r="C100" s="25">
        <v>-4.069989E-10</v>
      </c>
      <c r="D100" s="25">
        <v>37.655149999999999</v>
      </c>
    </row>
    <row r="101" spans="1:4" x14ac:dyDescent="0.2">
      <c r="A101" s="25">
        <v>-2.4101610000000002E-11</v>
      </c>
      <c r="B101" s="25">
        <v>38.532200000000003</v>
      </c>
      <c r="C101" s="25">
        <v>-5.1977619999999997E-10</v>
      </c>
      <c r="D101" s="25">
        <v>38.06118</v>
      </c>
    </row>
    <row r="102" spans="1:4" x14ac:dyDescent="0.2">
      <c r="A102" s="25">
        <v>-2.2737370000000001E-11</v>
      </c>
      <c r="B102" s="25">
        <v>38.938229999999997</v>
      </c>
      <c r="C102" s="25">
        <v>-4.6384229999999998E-10</v>
      </c>
      <c r="D102" s="25">
        <v>38.466200000000001</v>
      </c>
    </row>
    <row r="103" spans="1:4" x14ac:dyDescent="0.2">
      <c r="A103" s="25">
        <v>-2.0918379999999999E-11</v>
      </c>
      <c r="B103" s="25">
        <v>39.343249999999998</v>
      </c>
      <c r="C103" s="25">
        <v>-4.4155969999999998E-10</v>
      </c>
      <c r="D103" s="25">
        <v>38.871220000000001</v>
      </c>
    </row>
    <row r="104" spans="1:4" x14ac:dyDescent="0.2">
      <c r="A104" s="25">
        <v>-1.2505550000000001E-11</v>
      </c>
      <c r="B104" s="25">
        <v>39.749270000000003</v>
      </c>
      <c r="C104" s="25">
        <v>-4.5110940000000002E-10</v>
      </c>
      <c r="D104" s="25">
        <v>39.27525</v>
      </c>
    </row>
    <row r="105" spans="1:4" x14ac:dyDescent="0.2">
      <c r="A105" s="25">
        <v>-6.82121E-13</v>
      </c>
      <c r="B105" s="25">
        <v>40.155299999999997</v>
      </c>
      <c r="C105" s="25">
        <v>-4.3951329999999998E-10</v>
      </c>
      <c r="D105" s="25">
        <v>39.681269999999998</v>
      </c>
    </row>
    <row r="106" spans="1:4" x14ac:dyDescent="0.2">
      <c r="A106" s="25">
        <v>-2.0918379999999999E-11</v>
      </c>
      <c r="B106" s="25">
        <v>40.56532</v>
      </c>
      <c r="C106" s="25">
        <v>-4.7248249999999998E-10</v>
      </c>
      <c r="D106" s="25">
        <v>40.085290000000001</v>
      </c>
    </row>
    <row r="107" spans="1:4" x14ac:dyDescent="0.2">
      <c r="A107" s="25">
        <v>-2.0236259999999999E-11</v>
      </c>
      <c r="B107" s="25">
        <v>40.975340000000003</v>
      </c>
      <c r="C107" s="25">
        <v>-4.381491E-10</v>
      </c>
      <c r="D107" s="25">
        <v>40.492319999999999</v>
      </c>
    </row>
    <row r="108" spans="1:4" x14ac:dyDescent="0.2">
      <c r="A108" s="25">
        <v>-1.2505550000000001E-11</v>
      </c>
      <c r="B108" s="25">
        <v>41.381369999999997</v>
      </c>
      <c r="C108" s="25">
        <v>-4.4838089999999998E-10</v>
      </c>
      <c r="D108" s="25">
        <v>40.898339999999997</v>
      </c>
    </row>
    <row r="109" spans="1:4" x14ac:dyDescent="0.2">
      <c r="A109" s="25">
        <v>-2.3874239999999999E-11</v>
      </c>
      <c r="B109" s="25">
        <v>41.78839</v>
      </c>
      <c r="C109" s="25">
        <v>-4.5565680000000002E-10</v>
      </c>
      <c r="D109" s="25">
        <v>41.30236</v>
      </c>
    </row>
    <row r="110" spans="1:4" x14ac:dyDescent="0.2">
      <c r="A110" s="25">
        <v>-4.069989E-11</v>
      </c>
      <c r="B110" s="25">
        <v>42.19341</v>
      </c>
      <c r="C110" s="25">
        <v>-4.4292390000000001E-10</v>
      </c>
      <c r="D110" s="25">
        <v>41.707389999999997</v>
      </c>
    </row>
    <row r="111" spans="1:4" x14ac:dyDescent="0.2">
      <c r="A111" s="25">
        <v>-2.5693230000000001E-11</v>
      </c>
      <c r="B111" s="25">
        <v>42.600439999999999</v>
      </c>
      <c r="C111" s="25">
        <v>-4.5588419999999998E-10</v>
      </c>
      <c r="D111" s="25">
        <v>42.113410000000002</v>
      </c>
    </row>
    <row r="112" spans="1:4" x14ac:dyDescent="0.2">
      <c r="A112" s="25">
        <v>-2.228262E-11</v>
      </c>
      <c r="B112" s="25">
        <v>43.007460000000002</v>
      </c>
      <c r="C112" s="25">
        <v>-4.5065460000000001E-10</v>
      </c>
      <c r="D112" s="25">
        <v>42.517429999999997</v>
      </c>
    </row>
    <row r="113" spans="1:4" x14ac:dyDescent="0.2">
      <c r="A113" s="25">
        <v>-2.1145749999999998E-11</v>
      </c>
      <c r="B113" s="25">
        <v>43.414479999999998</v>
      </c>
      <c r="C113" s="25">
        <v>-4.4838089999999998E-10</v>
      </c>
      <c r="D113" s="25">
        <v>42.922460000000001</v>
      </c>
    </row>
    <row r="114" spans="1:4" x14ac:dyDescent="0.2">
      <c r="A114" s="25">
        <v>-1.1368680000000001E-11</v>
      </c>
      <c r="B114" s="25">
        <v>43.823509999999999</v>
      </c>
      <c r="C114" s="25">
        <v>-4.1995920000000002E-10</v>
      </c>
      <c r="D114" s="25">
        <v>43.327480000000001</v>
      </c>
    </row>
    <row r="115" spans="1:4" x14ac:dyDescent="0.2">
      <c r="A115" s="25">
        <v>6.1390890000000001E-12</v>
      </c>
      <c r="B115" s="25">
        <v>44.229529999999997</v>
      </c>
      <c r="C115" s="25">
        <v>-4.8066790000000001E-10</v>
      </c>
      <c r="D115" s="25">
        <v>43.732500000000002</v>
      </c>
    </row>
    <row r="116" spans="1:4" x14ac:dyDescent="0.2">
      <c r="A116" s="25">
        <v>-2.50111E-12</v>
      </c>
      <c r="B116" s="25">
        <v>44.64255</v>
      </c>
      <c r="C116" s="25">
        <v>-3.8107830000000002E-10</v>
      </c>
      <c r="D116" s="25">
        <v>44.136519999999997</v>
      </c>
    </row>
    <row r="117" spans="1:4" x14ac:dyDescent="0.2">
      <c r="A117" s="25">
        <v>-2.228262E-11</v>
      </c>
      <c r="B117" s="25">
        <v>45.049579999999999</v>
      </c>
      <c r="C117" s="25">
        <v>-4.6179589999999998E-10</v>
      </c>
      <c r="D117" s="25">
        <v>44.540550000000003</v>
      </c>
    </row>
    <row r="118" spans="1:4" x14ac:dyDescent="0.2">
      <c r="A118" s="25">
        <v>-1.932676E-11</v>
      </c>
      <c r="B118" s="25">
        <v>45.454599999999999</v>
      </c>
      <c r="C118" s="25">
        <v>-4.7430149999999997E-10</v>
      </c>
      <c r="D118" s="25">
        <v>44.944569999999999</v>
      </c>
    </row>
    <row r="119" spans="1:4" x14ac:dyDescent="0.2">
      <c r="A119" s="25">
        <v>-2.296474E-11</v>
      </c>
      <c r="B119" s="25">
        <v>45.861620000000002</v>
      </c>
      <c r="C119" s="25">
        <v>-4.815774E-10</v>
      </c>
      <c r="D119" s="25">
        <v>45.348590000000002</v>
      </c>
    </row>
    <row r="120" spans="1:4" x14ac:dyDescent="0.2">
      <c r="A120" s="25">
        <v>-1.114131E-11</v>
      </c>
      <c r="B120" s="25">
        <v>46.266649999999998</v>
      </c>
      <c r="C120" s="25">
        <v>-4.4224180000000002E-10</v>
      </c>
      <c r="D120" s="25">
        <v>45.754620000000003</v>
      </c>
    </row>
    <row r="121" spans="1:4" x14ac:dyDescent="0.2">
      <c r="A121" s="25">
        <v>-1.0913940000000001E-11</v>
      </c>
      <c r="B121" s="25">
        <v>46.672669999999997</v>
      </c>
      <c r="C121" s="25">
        <v>-4.5179150000000001E-10</v>
      </c>
      <c r="D121" s="25">
        <v>46.160640000000001</v>
      </c>
    </row>
    <row r="122" spans="1:4" x14ac:dyDescent="0.2">
      <c r="A122" s="25">
        <v>-3.7061910000000003E-11</v>
      </c>
      <c r="B122" s="25">
        <v>47.078690000000002</v>
      </c>
      <c r="C122" s="25">
        <v>-4.7157299999999998E-10</v>
      </c>
      <c r="D122" s="25">
        <v>46.564660000000003</v>
      </c>
    </row>
    <row r="123" spans="1:4" x14ac:dyDescent="0.2">
      <c r="A123" s="25">
        <v>-2.8649080000000001E-11</v>
      </c>
      <c r="B123" s="25">
        <v>47.483719999999998</v>
      </c>
      <c r="C123" s="25">
        <v>-4.7634789999999997E-10</v>
      </c>
      <c r="D123" s="25">
        <v>46.968690000000002</v>
      </c>
    </row>
    <row r="124" spans="1:4" x14ac:dyDescent="0.2">
      <c r="A124" s="25">
        <v>-7.0485840000000001E-12</v>
      </c>
      <c r="B124" s="25">
        <v>47.887740000000001</v>
      </c>
      <c r="C124" s="25">
        <v>-4.6065910000000001E-10</v>
      </c>
      <c r="D124" s="25">
        <v>47.37471</v>
      </c>
    </row>
    <row r="125" spans="1:4" x14ac:dyDescent="0.2">
      <c r="A125" s="25">
        <v>-3.3878679999999998E-11</v>
      </c>
      <c r="B125" s="25">
        <v>48.291759999999996</v>
      </c>
      <c r="C125" s="25">
        <v>-4.8294170000000001E-10</v>
      </c>
      <c r="D125" s="25">
        <v>47.780729999999998</v>
      </c>
    </row>
    <row r="126" spans="1:4" x14ac:dyDescent="0.2">
      <c r="A126" s="25">
        <v>-2.6375350000000001E-11</v>
      </c>
      <c r="B126" s="25">
        <v>48.697789999999998</v>
      </c>
      <c r="C126" s="25">
        <v>-4.5452E-10</v>
      </c>
      <c r="D126" s="25">
        <v>48.184759999999997</v>
      </c>
    </row>
    <row r="127" spans="1:4" x14ac:dyDescent="0.2">
      <c r="A127" s="25">
        <v>-2.228262E-11</v>
      </c>
      <c r="B127" s="25">
        <v>49.103810000000003</v>
      </c>
      <c r="C127" s="25">
        <v>-4.7134559999999997E-10</v>
      </c>
      <c r="D127" s="25">
        <v>48.589779999999998</v>
      </c>
    </row>
    <row r="128" spans="1:4" x14ac:dyDescent="0.2">
      <c r="A128" s="25">
        <v>-4.0472509999999998E-11</v>
      </c>
      <c r="B128" s="25">
        <v>49.517829999999996</v>
      </c>
      <c r="C128" s="25">
        <v>-4.622507E-10</v>
      </c>
      <c r="D128" s="25">
        <v>48.995800000000003</v>
      </c>
    </row>
    <row r="129" spans="1:4" x14ac:dyDescent="0.2">
      <c r="A129" s="25">
        <v>-6.1390890000000001E-12</v>
      </c>
      <c r="B129" s="25">
        <v>49.924860000000002</v>
      </c>
      <c r="C129" s="25">
        <v>-4.4292390000000001E-10</v>
      </c>
      <c r="D129" s="25">
        <v>49.399830000000001</v>
      </c>
    </row>
    <row r="130" spans="1:4" x14ac:dyDescent="0.2">
      <c r="A130" s="25">
        <v>-2.228262E-11</v>
      </c>
      <c r="B130" s="25">
        <v>50.330880000000001</v>
      </c>
      <c r="C130" s="25">
        <v>-4.6088639999999999E-10</v>
      </c>
      <c r="D130" s="25">
        <v>49.804850000000002</v>
      </c>
    </row>
    <row r="131" spans="1:4" x14ac:dyDescent="0.2">
      <c r="A131" s="25">
        <v>-1.8189889999999999E-12</v>
      </c>
      <c r="B131" s="25">
        <v>50.741900000000001</v>
      </c>
      <c r="C131" s="25">
        <v>-4.7475619999999995E-10</v>
      </c>
      <c r="D131" s="25">
        <v>50.208869999999997</v>
      </c>
    </row>
    <row r="132" spans="1:4" x14ac:dyDescent="0.2">
      <c r="A132" s="25">
        <v>1.1596059999999999E-11</v>
      </c>
      <c r="B132" s="25">
        <v>51.147930000000002</v>
      </c>
      <c r="C132" s="25">
        <v>-4.3269209999999998E-10</v>
      </c>
      <c r="D132" s="25">
        <v>50.612900000000003</v>
      </c>
    </row>
    <row r="133" spans="1:4" x14ac:dyDescent="0.2">
      <c r="A133" s="25">
        <v>-2.4783729999999999E-11</v>
      </c>
      <c r="B133" s="25">
        <v>51.55395</v>
      </c>
      <c r="C133" s="25">
        <v>-4.292815E-10</v>
      </c>
      <c r="D133" s="25">
        <v>51.017919999999997</v>
      </c>
    </row>
    <row r="134" spans="1:4" x14ac:dyDescent="0.2">
      <c r="A134" s="25">
        <v>-2.4101610000000002E-11</v>
      </c>
      <c r="B134" s="25">
        <v>51.958970000000001</v>
      </c>
      <c r="C134" s="25">
        <v>-3.9653970000000002E-10</v>
      </c>
      <c r="D134" s="25">
        <v>51.422939999999997</v>
      </c>
    </row>
    <row r="135" spans="1:4" x14ac:dyDescent="0.2">
      <c r="A135" s="25">
        <v>-1.2505550000000001E-11</v>
      </c>
      <c r="B135" s="25">
        <v>52.363999999999997</v>
      </c>
      <c r="C135" s="25">
        <v>-4.0176929999999998E-10</v>
      </c>
      <c r="D135" s="25">
        <v>51.827959999999997</v>
      </c>
    </row>
    <row r="136" spans="1:4" x14ac:dyDescent="0.2">
      <c r="A136" s="25">
        <v>-4.3200999999999997E-12</v>
      </c>
      <c r="B136" s="25">
        <v>52.769019999999998</v>
      </c>
      <c r="C136" s="25">
        <v>-4.5974960000000002E-10</v>
      </c>
      <c r="D136" s="25">
        <v>52.233989999999999</v>
      </c>
    </row>
    <row r="137" spans="1:4" x14ac:dyDescent="0.2">
      <c r="A137" s="25">
        <v>-3.0240700000000001E-11</v>
      </c>
      <c r="B137" s="25">
        <v>53.174039999999998</v>
      </c>
      <c r="C137" s="25">
        <v>-4.4155969999999998E-10</v>
      </c>
      <c r="D137" s="25">
        <v>52.639009999999999</v>
      </c>
    </row>
    <row r="138" spans="1:4" x14ac:dyDescent="0.2">
      <c r="A138" s="25">
        <v>-3.7061910000000003E-11</v>
      </c>
      <c r="B138" s="25">
        <v>53.580060000000003</v>
      </c>
      <c r="C138" s="25">
        <v>-5.1090860000000002E-10</v>
      </c>
      <c r="D138" s="25">
        <v>53.045029999999997</v>
      </c>
    </row>
    <row r="139" spans="1:4" x14ac:dyDescent="0.2">
      <c r="A139" s="25">
        <v>-1.023182E-11</v>
      </c>
      <c r="B139" s="25">
        <v>53.987090000000002</v>
      </c>
      <c r="C139" s="25">
        <v>-4.8044060000000003E-10</v>
      </c>
      <c r="D139" s="25">
        <v>53.451059999999998</v>
      </c>
    </row>
    <row r="140" spans="1:4" x14ac:dyDescent="0.2">
      <c r="A140" s="25">
        <v>-9.7770679999999997E-12</v>
      </c>
      <c r="B140" s="25">
        <v>54.392110000000002</v>
      </c>
      <c r="C140" s="25">
        <v>-4.3314689999999999E-10</v>
      </c>
      <c r="D140" s="25">
        <v>53.856079999999999</v>
      </c>
    </row>
    <row r="141" spans="1:4" x14ac:dyDescent="0.2">
      <c r="A141" s="25">
        <v>-1.864464E-11</v>
      </c>
      <c r="B141" s="25">
        <v>54.797130000000003</v>
      </c>
      <c r="C141" s="25">
        <v>-4.4610720000000001E-10</v>
      </c>
      <c r="D141" s="25">
        <v>54.260100000000001</v>
      </c>
    </row>
    <row r="142" spans="1:4" x14ac:dyDescent="0.2">
      <c r="A142" s="25">
        <v>-3.1377569999999999E-11</v>
      </c>
      <c r="B142" s="25">
        <v>55.202159999999999</v>
      </c>
      <c r="C142" s="25">
        <v>-3.7766769999999999E-10</v>
      </c>
      <c r="D142" s="25">
        <v>54.666130000000003</v>
      </c>
    </row>
    <row r="143" spans="1:4" x14ac:dyDescent="0.2">
      <c r="A143" s="25">
        <v>-1.068656E-11</v>
      </c>
      <c r="B143" s="25">
        <v>55.60718</v>
      </c>
      <c r="C143" s="25">
        <v>-4.4724399999999998E-10</v>
      </c>
      <c r="D143" s="25">
        <v>55.06915</v>
      </c>
    </row>
    <row r="144" spans="1:4" x14ac:dyDescent="0.2">
      <c r="A144" s="25">
        <v>-8.4128259999999995E-12</v>
      </c>
      <c r="B144" s="25">
        <v>56.014200000000002</v>
      </c>
      <c r="C144" s="25">
        <v>-4.9158189999999996E-10</v>
      </c>
      <c r="D144" s="25">
        <v>55.473170000000003</v>
      </c>
    </row>
    <row r="145" spans="1:4" x14ac:dyDescent="0.2">
      <c r="A145" s="25">
        <v>-1.864464E-11</v>
      </c>
      <c r="B145" s="25">
        <v>56.419229999999999</v>
      </c>
      <c r="C145" s="25">
        <v>-4.1336529999999999E-10</v>
      </c>
      <c r="D145" s="25">
        <v>55.877200000000002</v>
      </c>
    </row>
    <row r="146" spans="1:4" x14ac:dyDescent="0.2">
      <c r="A146" s="25">
        <v>-2.8649080000000001E-11</v>
      </c>
      <c r="B146" s="25">
        <v>56.823250000000002</v>
      </c>
      <c r="C146" s="25">
        <v>-4.3269209999999998E-10</v>
      </c>
      <c r="D146" s="25">
        <v>56.282220000000002</v>
      </c>
    </row>
    <row r="147" spans="1:4" x14ac:dyDescent="0.2">
      <c r="A147" s="25">
        <v>-1.20508E-11</v>
      </c>
      <c r="B147" s="25">
        <v>57.228270000000002</v>
      </c>
      <c r="C147" s="25">
        <v>-4.05862E-10</v>
      </c>
      <c r="D147" s="25">
        <v>56.687240000000003</v>
      </c>
    </row>
    <row r="148" spans="1:4" x14ac:dyDescent="0.2">
      <c r="A148" s="25">
        <v>-1.227818E-11</v>
      </c>
      <c r="B148" s="25">
        <v>57.634300000000003</v>
      </c>
      <c r="C148" s="25">
        <v>-4.6748030000000002E-10</v>
      </c>
      <c r="D148" s="25">
        <v>57.092269999999999</v>
      </c>
    </row>
    <row r="149" spans="1:4" x14ac:dyDescent="0.2">
      <c r="A149" s="25">
        <v>-1.3415049999999999E-11</v>
      </c>
      <c r="B149" s="25">
        <v>58.040320000000001</v>
      </c>
      <c r="C149" s="25">
        <v>-4.7293719999999996E-10</v>
      </c>
      <c r="D149" s="25">
        <v>57.49729</v>
      </c>
    </row>
    <row r="150" spans="1:4" x14ac:dyDescent="0.2">
      <c r="A150" s="25">
        <v>-3.6834540000000001E-11</v>
      </c>
      <c r="B150" s="25">
        <v>58.444339999999997</v>
      </c>
      <c r="C150" s="25">
        <v>-4.1700330000000003E-10</v>
      </c>
      <c r="D150" s="25">
        <v>57.903309999999998</v>
      </c>
    </row>
    <row r="151" spans="1:4" x14ac:dyDescent="0.2">
      <c r="A151" s="25">
        <v>-2.5011100000000001E-11</v>
      </c>
      <c r="B151" s="25">
        <v>58.848370000000003</v>
      </c>
      <c r="C151" s="25">
        <v>-4.5042729999999998E-10</v>
      </c>
      <c r="D151" s="25">
        <v>58.308340000000001</v>
      </c>
    </row>
    <row r="152" spans="1:4" x14ac:dyDescent="0.2">
      <c r="A152" s="25">
        <v>1.6825650000000001E-11</v>
      </c>
      <c r="B152" s="25">
        <v>59.254390000000001</v>
      </c>
      <c r="C152" s="25">
        <v>-4.6361489999999997E-10</v>
      </c>
      <c r="D152" s="25">
        <v>58.715359999999997</v>
      </c>
    </row>
    <row r="153" spans="1:4" x14ac:dyDescent="0.2">
      <c r="A153" s="25">
        <v>-3.1377569999999999E-11</v>
      </c>
      <c r="B153" s="25">
        <v>59.660409999999999</v>
      </c>
      <c r="C153" s="25">
        <v>-4.8407860000000002E-10</v>
      </c>
      <c r="D153" s="25">
        <v>59.11938</v>
      </c>
    </row>
    <row r="154" spans="1:4" x14ac:dyDescent="0.2">
      <c r="A154" s="25">
        <v>-4.2064130000000001E-11</v>
      </c>
      <c r="B154" s="25">
        <v>60.067439999999998</v>
      </c>
      <c r="C154" s="25">
        <v>-4.5292840000000001E-10</v>
      </c>
      <c r="D154" s="25">
        <v>59.524410000000003</v>
      </c>
    </row>
    <row r="155" spans="1:4" x14ac:dyDescent="0.2">
      <c r="A155" s="25">
        <v>-1.773515E-11</v>
      </c>
      <c r="B155" s="25">
        <v>60.472459999999998</v>
      </c>
      <c r="C155" s="25">
        <v>-4.533831E-10</v>
      </c>
      <c r="D155" s="25">
        <v>59.929430000000004</v>
      </c>
    </row>
    <row r="156" spans="1:4" x14ac:dyDescent="0.2">
      <c r="A156" s="25">
        <v>-5.2295949999999998E-12</v>
      </c>
      <c r="B156" s="25">
        <v>60.877479999999998</v>
      </c>
      <c r="C156" s="25">
        <v>-4.5224619999999999E-10</v>
      </c>
      <c r="D156" s="25">
        <v>60.335450000000002</v>
      </c>
    </row>
    <row r="157" spans="1:4" x14ac:dyDescent="0.2">
      <c r="A157" s="25">
        <v>-2.9103829999999999E-11</v>
      </c>
      <c r="B157" s="25">
        <v>61.282510000000002</v>
      </c>
      <c r="C157" s="25">
        <v>-5.2182259999999996E-10</v>
      </c>
      <c r="D157" s="25">
        <v>60.740470000000002</v>
      </c>
    </row>
    <row r="158" spans="1:4" x14ac:dyDescent="0.2">
      <c r="A158" s="25">
        <v>-1.546141E-11</v>
      </c>
      <c r="B158" s="25">
        <v>61.68853</v>
      </c>
      <c r="C158" s="25">
        <v>-4.9226400000000005E-10</v>
      </c>
      <c r="D158" s="25">
        <v>61.144500000000001</v>
      </c>
    </row>
    <row r="159" spans="1:4" x14ac:dyDescent="0.2">
      <c r="A159" s="25">
        <v>8.6401999999999995E-12</v>
      </c>
      <c r="B159" s="25">
        <v>62.09355</v>
      </c>
      <c r="C159" s="25">
        <v>-4.3360159999999997E-10</v>
      </c>
      <c r="D159" s="25">
        <v>61.549520000000001</v>
      </c>
    </row>
    <row r="160" spans="1:4" x14ac:dyDescent="0.2">
      <c r="A160" s="25">
        <v>-3.1832309999999997E-11</v>
      </c>
      <c r="B160" s="25">
        <v>62.498570000000001</v>
      </c>
      <c r="C160" s="25">
        <v>-4.233698E-10</v>
      </c>
      <c r="D160" s="25">
        <v>61.954540000000001</v>
      </c>
    </row>
    <row r="161" spans="1:4" x14ac:dyDescent="0.2">
      <c r="A161" s="25">
        <v>-3.6379790000000003E-11</v>
      </c>
      <c r="B161" s="25">
        <v>62.904600000000002</v>
      </c>
      <c r="C161" s="25">
        <v>-4.4997250000000002E-10</v>
      </c>
      <c r="D161" s="25">
        <v>62.359569999999998</v>
      </c>
    </row>
    <row r="162" spans="1:4" x14ac:dyDescent="0.2">
      <c r="A162" s="25">
        <v>-1.9781510000000001E-11</v>
      </c>
      <c r="B162" s="25">
        <v>63.31062</v>
      </c>
      <c r="C162" s="25">
        <v>-5.145466E-10</v>
      </c>
      <c r="D162" s="25">
        <v>62.763590000000001</v>
      </c>
    </row>
    <row r="163" spans="1:4" x14ac:dyDescent="0.2">
      <c r="A163" s="25">
        <v>-1.6598279999999999E-11</v>
      </c>
      <c r="B163" s="25">
        <v>63.71564</v>
      </c>
      <c r="C163" s="25">
        <v>-4.3178259999999998E-10</v>
      </c>
      <c r="D163" s="25">
        <v>63.168610000000001</v>
      </c>
    </row>
    <row r="164" spans="1:4" x14ac:dyDescent="0.2">
      <c r="A164" s="25">
        <v>-1.364242E-11</v>
      </c>
      <c r="B164" s="25">
        <v>64.121669999999995</v>
      </c>
      <c r="C164" s="25">
        <v>-4.0427040000000001E-10</v>
      </c>
      <c r="D164" s="25">
        <v>63.574640000000002</v>
      </c>
    </row>
    <row r="165" spans="1:4" x14ac:dyDescent="0.2">
      <c r="A165" s="25">
        <v>-3.3196559999999997E-11</v>
      </c>
      <c r="B165" s="25">
        <v>64.526690000000002</v>
      </c>
      <c r="C165" s="25">
        <v>-4.9931260000000001E-10</v>
      </c>
      <c r="D165" s="25">
        <v>63.979660000000003</v>
      </c>
    </row>
    <row r="166" spans="1:4" x14ac:dyDescent="0.2">
      <c r="A166" s="25">
        <v>-1.2505550000000001E-11</v>
      </c>
      <c r="B166" s="25">
        <v>64.931709999999995</v>
      </c>
      <c r="C166" s="25">
        <v>-5.0204109999999999E-10</v>
      </c>
      <c r="D166" s="25">
        <v>64.383679999999998</v>
      </c>
    </row>
    <row r="167" spans="1:4" x14ac:dyDescent="0.2">
      <c r="A167" s="25">
        <v>-2.4783729999999999E-11</v>
      </c>
      <c r="B167" s="25">
        <v>65.338740000000001</v>
      </c>
      <c r="C167" s="25">
        <v>-4.5724849999999998E-10</v>
      </c>
      <c r="D167" s="25">
        <v>64.789709999999999</v>
      </c>
    </row>
    <row r="168" spans="1:4" x14ac:dyDescent="0.2">
      <c r="A168" s="25">
        <v>-2.137313E-11</v>
      </c>
      <c r="B168" s="25">
        <v>65.743759999999995</v>
      </c>
      <c r="C168" s="25">
        <v>-4.7862160000000004E-10</v>
      </c>
      <c r="D168" s="25">
        <v>65.195729999999998</v>
      </c>
    </row>
    <row r="169" spans="1:4" x14ac:dyDescent="0.2">
      <c r="A169" s="25">
        <v>-1.5234040000000001E-11</v>
      </c>
      <c r="B169" s="25">
        <v>66.148780000000002</v>
      </c>
      <c r="C169" s="25">
        <v>-4.2859940000000001E-10</v>
      </c>
      <c r="D169" s="25">
        <v>65.59975</v>
      </c>
    </row>
    <row r="170" spans="1:4" x14ac:dyDescent="0.2">
      <c r="A170" s="25">
        <v>-1.227818E-11</v>
      </c>
      <c r="B170" s="25">
        <v>66.554810000000003</v>
      </c>
      <c r="C170" s="25">
        <v>-4.3428370000000001E-10</v>
      </c>
      <c r="D170" s="25">
        <v>66.003780000000006</v>
      </c>
    </row>
    <row r="171" spans="1:4" x14ac:dyDescent="0.2">
      <c r="A171" s="25">
        <v>-1.386979E-11</v>
      </c>
      <c r="B171" s="25">
        <v>66.961830000000006</v>
      </c>
      <c r="C171" s="25">
        <v>-4.3269209999999998E-10</v>
      </c>
      <c r="D171" s="25">
        <v>66.408799999999999</v>
      </c>
    </row>
    <row r="172" spans="1:4" x14ac:dyDescent="0.2">
      <c r="A172" s="25">
        <v>-2.2737370000000001E-11</v>
      </c>
      <c r="B172" s="25">
        <v>67.36985</v>
      </c>
      <c r="C172" s="25">
        <v>-4.2109599999999999E-10</v>
      </c>
      <c r="D172" s="25">
        <v>66.813820000000007</v>
      </c>
    </row>
    <row r="173" spans="1:4" x14ac:dyDescent="0.2">
      <c r="A173" s="25">
        <v>-5.2295949999999998E-12</v>
      </c>
      <c r="B173" s="25">
        <v>67.774879999999996</v>
      </c>
      <c r="C173" s="25">
        <v>-4.2518879999999999E-10</v>
      </c>
      <c r="D173" s="25">
        <v>67.21884</v>
      </c>
    </row>
    <row r="174" spans="1:4" x14ac:dyDescent="0.2">
      <c r="A174" s="25">
        <v>-1.6143530000000001E-11</v>
      </c>
      <c r="B174" s="25">
        <v>68.180899999999994</v>
      </c>
      <c r="C174" s="25">
        <v>-4.67935E-10</v>
      </c>
      <c r="D174" s="25">
        <v>67.622870000000006</v>
      </c>
    </row>
    <row r="175" spans="1:4" x14ac:dyDescent="0.2">
      <c r="A175" s="25">
        <v>-2.3192109999999999E-11</v>
      </c>
      <c r="B175" s="25">
        <v>68.589920000000006</v>
      </c>
      <c r="C175" s="25">
        <v>-4.5861270000000001E-10</v>
      </c>
      <c r="D175" s="25">
        <v>68.026889999999995</v>
      </c>
    </row>
    <row r="176" spans="1:4" x14ac:dyDescent="0.2">
      <c r="A176" s="25">
        <v>-3.2059689999999999E-11</v>
      </c>
      <c r="B176" s="25">
        <v>68.994950000000003</v>
      </c>
      <c r="C176" s="25">
        <v>-4.815774E-10</v>
      </c>
      <c r="D176" s="25">
        <v>68.430909999999997</v>
      </c>
    </row>
    <row r="177" spans="1:4" x14ac:dyDescent="0.2">
      <c r="A177" s="25">
        <v>-2.751221E-11</v>
      </c>
      <c r="B177" s="25">
        <v>69.399969999999996</v>
      </c>
      <c r="C177" s="25">
        <v>-4.8908079999999998E-10</v>
      </c>
      <c r="D177" s="25">
        <v>68.834940000000003</v>
      </c>
    </row>
    <row r="178" spans="1:4" x14ac:dyDescent="0.2">
      <c r="A178" s="25">
        <v>-1.20508E-11</v>
      </c>
      <c r="B178" s="25">
        <v>69.804990000000004</v>
      </c>
      <c r="C178" s="25">
        <v>-4.3951329999999998E-10</v>
      </c>
      <c r="D178" s="25">
        <v>69.239959999999996</v>
      </c>
    </row>
    <row r="179" spans="1:4" x14ac:dyDescent="0.2">
      <c r="A179" s="25">
        <v>-2.955858E-11</v>
      </c>
      <c r="B179" s="25">
        <v>70.21002</v>
      </c>
      <c r="C179" s="25">
        <v>-4.624781E-10</v>
      </c>
      <c r="D179" s="25">
        <v>69.645979999999994</v>
      </c>
    </row>
    <row r="180" spans="1:4" x14ac:dyDescent="0.2">
      <c r="A180" s="25">
        <v>-2.5011100000000001E-11</v>
      </c>
      <c r="B180" s="25">
        <v>70.615039999999993</v>
      </c>
      <c r="C180" s="25">
        <v>-4.6111379999999999E-10</v>
      </c>
      <c r="D180" s="25">
        <v>70.052009999999996</v>
      </c>
    </row>
    <row r="181" spans="1:4" x14ac:dyDescent="0.2">
      <c r="A181" s="25">
        <v>-7.7307050000000002E-12</v>
      </c>
      <c r="B181" s="25">
        <v>71.021060000000006</v>
      </c>
      <c r="C181" s="25">
        <v>-3.6152410000000002E-10</v>
      </c>
      <c r="D181" s="25">
        <v>70.457030000000003</v>
      </c>
    </row>
    <row r="182" spans="1:4" x14ac:dyDescent="0.2">
      <c r="A182" s="25">
        <v>-2.3192109999999999E-11</v>
      </c>
      <c r="B182" s="25">
        <v>71.426090000000002</v>
      </c>
      <c r="C182" s="25">
        <v>-4.1336529999999999E-10</v>
      </c>
      <c r="D182" s="25">
        <v>70.862049999999996</v>
      </c>
    </row>
    <row r="183" spans="1:4" x14ac:dyDescent="0.2">
      <c r="A183" s="25">
        <v>-1.705303E-11</v>
      </c>
      <c r="B183" s="25">
        <v>71.831109999999995</v>
      </c>
      <c r="C183" s="25">
        <v>-4.3428370000000001E-10</v>
      </c>
      <c r="D183" s="25">
        <v>71.267080000000007</v>
      </c>
    </row>
    <row r="184" spans="1:4" x14ac:dyDescent="0.2">
      <c r="A184" s="25">
        <v>-2.1145749999999998E-11</v>
      </c>
      <c r="B184" s="25">
        <v>72.237129999999993</v>
      </c>
      <c r="C184" s="25">
        <v>-4.7498359999999996E-10</v>
      </c>
      <c r="D184" s="25">
        <v>71.671099999999996</v>
      </c>
    </row>
    <row r="185" spans="1:4" x14ac:dyDescent="0.2">
      <c r="A185" s="25">
        <v>-1.477929E-11</v>
      </c>
      <c r="B185" s="25">
        <v>72.644159999999999</v>
      </c>
      <c r="C185" s="25">
        <v>-4.6657080000000002E-10</v>
      </c>
      <c r="D185" s="25">
        <v>72.076120000000003</v>
      </c>
    </row>
    <row r="186" spans="1:4" x14ac:dyDescent="0.2">
      <c r="A186" s="25">
        <v>-1.114131E-11</v>
      </c>
      <c r="B186" s="25">
        <v>73.050179999999997</v>
      </c>
      <c r="C186" s="25">
        <v>-4.3746700000000002E-10</v>
      </c>
      <c r="D186" s="25">
        <v>72.48115</v>
      </c>
    </row>
    <row r="187" spans="1:4" x14ac:dyDescent="0.2">
      <c r="A187" s="25">
        <v>-2.1600499999999999E-11</v>
      </c>
      <c r="B187" s="25">
        <v>73.455200000000005</v>
      </c>
      <c r="C187" s="25">
        <v>-4.8498799999999998E-10</v>
      </c>
      <c r="D187" s="25">
        <v>72.890169999999998</v>
      </c>
    </row>
    <row r="188" spans="1:4" x14ac:dyDescent="0.2">
      <c r="A188" s="25">
        <v>-2.2737370000000001E-11</v>
      </c>
      <c r="B188" s="25">
        <v>73.860219999999998</v>
      </c>
      <c r="C188" s="25">
        <v>-3.933565E-10</v>
      </c>
      <c r="D188" s="25">
        <v>73.29419</v>
      </c>
    </row>
    <row r="189" spans="1:4" x14ac:dyDescent="0.2">
      <c r="A189" s="25">
        <v>-7.5033310000000003E-12</v>
      </c>
      <c r="B189" s="25">
        <v>74.266249999999999</v>
      </c>
      <c r="C189" s="25">
        <v>-4.5315569999999999E-10</v>
      </c>
      <c r="D189" s="25">
        <v>73.700220000000002</v>
      </c>
    </row>
    <row r="190" spans="1:4" x14ac:dyDescent="0.2">
      <c r="A190" s="25">
        <v>-3.0240700000000001E-11</v>
      </c>
      <c r="B190" s="25">
        <v>74.671270000000007</v>
      </c>
      <c r="C190" s="25">
        <v>-4.7907630000000002E-10</v>
      </c>
      <c r="D190" s="25">
        <v>74.105239999999995</v>
      </c>
    </row>
    <row r="191" spans="1:4" x14ac:dyDescent="0.2">
      <c r="A191" s="25">
        <v>-2.523848E-11</v>
      </c>
      <c r="B191" s="25">
        <v>75.077290000000005</v>
      </c>
      <c r="C191" s="25">
        <v>-4.622507E-10</v>
      </c>
      <c r="D191" s="25">
        <v>74.510260000000002</v>
      </c>
    </row>
    <row r="192" spans="1:4" x14ac:dyDescent="0.2">
      <c r="A192" s="25">
        <v>-2.1145749999999998E-11</v>
      </c>
      <c r="B192" s="25">
        <v>75.482320000000001</v>
      </c>
      <c r="C192" s="25">
        <v>-5.0090419999999999E-10</v>
      </c>
      <c r="D192" s="25">
        <v>74.917289999999994</v>
      </c>
    </row>
    <row r="193" spans="1:4" x14ac:dyDescent="0.2">
      <c r="A193" s="25">
        <v>-2.2737370000000001E-11</v>
      </c>
      <c r="B193" s="25">
        <v>75.886340000000004</v>
      </c>
      <c r="C193" s="25">
        <v>-4.30191E-10</v>
      </c>
      <c r="D193" s="25">
        <v>75.321309999999997</v>
      </c>
    </row>
    <row r="194" spans="1:4" x14ac:dyDescent="0.2">
      <c r="A194" s="25">
        <v>-1.20508E-11</v>
      </c>
      <c r="B194" s="25">
        <v>76.292360000000002</v>
      </c>
      <c r="C194" s="25">
        <v>-4.7248249999999998E-10</v>
      </c>
      <c r="D194" s="25">
        <v>75.727329999999995</v>
      </c>
    </row>
    <row r="195" spans="1:4" x14ac:dyDescent="0.2">
      <c r="A195" s="25">
        <v>-1.7962519999999999E-11</v>
      </c>
      <c r="B195" s="25">
        <v>76.697389999999999</v>
      </c>
      <c r="C195" s="25">
        <v>-4.4769879999999999E-10</v>
      </c>
      <c r="D195" s="25">
        <v>76.133349999999993</v>
      </c>
    </row>
    <row r="196" spans="1:4" x14ac:dyDescent="0.2">
      <c r="A196" s="25">
        <v>-1.932676E-11</v>
      </c>
      <c r="B196" s="25">
        <v>77.104410000000001</v>
      </c>
      <c r="C196" s="25">
        <v>-4.6838980000000001E-10</v>
      </c>
      <c r="D196" s="25">
        <v>76.538380000000004</v>
      </c>
    </row>
    <row r="197" spans="1:4" x14ac:dyDescent="0.2">
      <c r="A197" s="25">
        <v>-2.0236259999999999E-11</v>
      </c>
      <c r="B197" s="25">
        <v>77.510429999999999</v>
      </c>
      <c r="C197" s="25">
        <v>-4.4292390000000001E-10</v>
      </c>
      <c r="D197" s="25">
        <v>76.942400000000006</v>
      </c>
    </row>
    <row r="198" spans="1:4" x14ac:dyDescent="0.2">
      <c r="A198" s="25">
        <v>-3.1604940000000001E-11</v>
      </c>
      <c r="B198" s="25">
        <v>77.916460000000001</v>
      </c>
      <c r="C198" s="25">
        <v>-4.456524E-10</v>
      </c>
      <c r="D198" s="25">
        <v>77.345420000000004</v>
      </c>
    </row>
    <row r="199" spans="1:4" x14ac:dyDescent="0.2">
      <c r="A199" s="25">
        <v>-3.3196559999999997E-11</v>
      </c>
      <c r="B199" s="25">
        <v>78.322479999999999</v>
      </c>
      <c r="C199" s="25">
        <v>-4.467893E-10</v>
      </c>
      <c r="D199" s="25">
        <v>77.751450000000006</v>
      </c>
    </row>
    <row r="200" spans="1:4" x14ac:dyDescent="0.2">
      <c r="A200" s="25">
        <v>-1.409717E-11</v>
      </c>
      <c r="B200" s="25">
        <v>78.727500000000006</v>
      </c>
      <c r="C200" s="25">
        <v>-4.1336529999999999E-10</v>
      </c>
      <c r="D200" s="25">
        <v>78.156469999999999</v>
      </c>
    </row>
    <row r="201" spans="1:4" x14ac:dyDescent="0.2">
      <c r="A201" s="25">
        <v>-2.000888E-11</v>
      </c>
      <c r="B201" s="25">
        <v>79.133529999999993</v>
      </c>
      <c r="C201" s="25">
        <v>-4.3064569999999998E-10</v>
      </c>
      <c r="D201" s="25">
        <v>78.562489999999997</v>
      </c>
    </row>
    <row r="202" spans="1:4" x14ac:dyDescent="0.2">
      <c r="A202" s="25">
        <v>-2.2737370000000001E-11</v>
      </c>
      <c r="B202" s="25">
        <v>79.538550000000001</v>
      </c>
      <c r="C202" s="25">
        <v>-4.6270539999999998E-10</v>
      </c>
      <c r="D202" s="25">
        <v>78.968519999999998</v>
      </c>
    </row>
    <row r="203" spans="1:4" x14ac:dyDescent="0.2">
      <c r="A203" s="25">
        <v>-1.477929E-11</v>
      </c>
      <c r="B203" s="25">
        <v>79.982569999999996</v>
      </c>
      <c r="C203" s="25">
        <v>-4.5110940000000002E-10</v>
      </c>
      <c r="D203" s="25">
        <v>79.374539999999996</v>
      </c>
    </row>
    <row r="204" spans="1:4" x14ac:dyDescent="0.2">
      <c r="A204" s="25">
        <v>-1.2732930000000001E-11</v>
      </c>
      <c r="B204" s="25">
        <v>80.389600000000002</v>
      </c>
      <c r="C204" s="25">
        <v>-4.0176929999999998E-10</v>
      </c>
      <c r="D204" s="25">
        <v>79.780559999999994</v>
      </c>
    </row>
    <row r="205" spans="1:4" x14ac:dyDescent="0.2">
      <c r="A205" s="25">
        <v>-2.4328980000000001E-11</v>
      </c>
      <c r="B205" s="25">
        <v>80.79562</v>
      </c>
      <c r="C205" s="25">
        <v>-4.4906300000000002E-10</v>
      </c>
      <c r="D205" s="25">
        <v>80.186589999999995</v>
      </c>
    </row>
    <row r="206" spans="1:4" x14ac:dyDescent="0.2">
      <c r="A206" s="25">
        <v>-3.2741809999999999E-11</v>
      </c>
      <c r="B206" s="25">
        <v>81.199640000000002</v>
      </c>
      <c r="C206" s="25">
        <v>-4.467893E-10</v>
      </c>
      <c r="D206" s="25">
        <v>80.590609999999998</v>
      </c>
    </row>
    <row r="207" spans="1:4" x14ac:dyDescent="0.2">
      <c r="A207" s="25">
        <v>-1.546141E-11</v>
      </c>
      <c r="B207" s="25">
        <v>81.606669999999994</v>
      </c>
      <c r="C207" s="25">
        <v>-4.8044060000000003E-10</v>
      </c>
      <c r="D207" s="25">
        <v>80.994630000000001</v>
      </c>
    </row>
    <row r="208" spans="1:4" x14ac:dyDescent="0.2">
      <c r="A208" s="25">
        <v>-2.1827869999999999E-11</v>
      </c>
      <c r="B208" s="25">
        <v>82.157700000000006</v>
      </c>
      <c r="C208" s="25">
        <v>-4.5088200000000002E-10</v>
      </c>
      <c r="D208" s="25">
        <v>81.399659999999997</v>
      </c>
    </row>
    <row r="209" spans="1:4" x14ac:dyDescent="0.2">
      <c r="A209" s="25">
        <v>-2.0236259999999999E-11</v>
      </c>
      <c r="B209" s="25">
        <v>82.626729999999995</v>
      </c>
      <c r="C209" s="25">
        <v>-4.4201440000000001E-10</v>
      </c>
      <c r="D209" s="25">
        <v>81.804680000000005</v>
      </c>
    </row>
    <row r="210" spans="1:4" x14ac:dyDescent="0.2">
      <c r="A210" s="25">
        <v>-6.8212100000000002E-12</v>
      </c>
      <c r="B210" s="25">
        <v>83.030749999999998</v>
      </c>
      <c r="C210" s="25">
        <v>-4.3314689999999999E-10</v>
      </c>
      <c r="D210" s="25">
        <v>82.210700000000003</v>
      </c>
    </row>
    <row r="211" spans="1:4" x14ac:dyDescent="0.2">
      <c r="A211" s="25">
        <v>-1.2732930000000001E-11</v>
      </c>
      <c r="B211" s="25">
        <v>83.435770000000005</v>
      </c>
      <c r="C211" s="25">
        <v>-4.6361489999999997E-10</v>
      </c>
      <c r="D211" s="25">
        <v>82.615729999999999</v>
      </c>
    </row>
    <row r="212" spans="1:4" x14ac:dyDescent="0.2">
      <c r="A212" s="25">
        <v>-2.2737370000000001E-11</v>
      </c>
      <c r="B212" s="25">
        <v>83.840800000000002</v>
      </c>
      <c r="C212" s="25">
        <v>-4.5565680000000002E-10</v>
      </c>
      <c r="D212" s="25">
        <v>83.021749999999997</v>
      </c>
    </row>
    <row r="213" spans="1:4" x14ac:dyDescent="0.2">
      <c r="A213" s="25">
        <v>-8.6401999999999995E-12</v>
      </c>
      <c r="B213" s="25">
        <v>84.244820000000004</v>
      </c>
      <c r="C213" s="25">
        <v>-4.4292390000000001E-10</v>
      </c>
      <c r="D213" s="25">
        <v>83.426770000000005</v>
      </c>
    </row>
    <row r="214" spans="1:4" x14ac:dyDescent="0.2">
      <c r="A214" s="25">
        <v>-6.1390890000000001E-12</v>
      </c>
      <c r="B214" s="25">
        <v>84.650840000000002</v>
      </c>
      <c r="C214" s="25"/>
      <c r="D214" s="25"/>
    </row>
    <row r="215" spans="1:4" x14ac:dyDescent="0.2">
      <c r="A215" s="25">
        <v>-1.9099390000000001E-11</v>
      </c>
      <c r="B215" s="25">
        <v>85.054860000000005</v>
      </c>
      <c r="C215" s="25"/>
      <c r="D215" s="25"/>
    </row>
    <row r="216" spans="1:4" x14ac:dyDescent="0.2">
      <c r="A216" s="25">
        <v>-2.3192109999999999E-11</v>
      </c>
      <c r="B216" s="25">
        <v>85.461889999999997</v>
      </c>
      <c r="C216" s="25"/>
      <c r="D216" s="25"/>
    </row>
    <row r="217" spans="1:4" x14ac:dyDescent="0.2">
      <c r="A217" s="25">
        <v>-3.3878679999999998E-11</v>
      </c>
      <c r="B217" s="25">
        <v>85.866910000000004</v>
      </c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-2.6552563975490201E-11</v>
      </c>
      <c r="B7" s="26">
        <f>STDEV(A9:A1000)</f>
        <v>1.0224022498341731E-11</v>
      </c>
      <c r="C7" s="27">
        <f>AVERAGE(C9:C1000)</f>
        <v>-6.2858617512195105E-10</v>
      </c>
      <c r="D7" s="26">
        <f>STDEV(C9:C1000)</f>
        <v>4.1711457641139141E-11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-2.660272E-11</v>
      </c>
      <c r="B9" s="25">
        <v>0.55303190000000002</v>
      </c>
      <c r="C9" s="25">
        <v>-5.9708329999999999E-10</v>
      </c>
      <c r="D9" s="25">
        <v>0.31301780000000001</v>
      </c>
    </row>
    <row r="10" spans="1:4" x14ac:dyDescent="0.2">
      <c r="A10" s="25">
        <v>-2.59206E-11</v>
      </c>
      <c r="B10" s="25">
        <v>1.2380709999999999</v>
      </c>
      <c r="C10" s="25">
        <v>-6.2914299999999999E-10</v>
      </c>
      <c r="D10" s="25">
        <v>0.99905679999999997</v>
      </c>
    </row>
    <row r="11" spans="1:4" x14ac:dyDescent="0.2">
      <c r="A11" s="25">
        <v>-1.568878E-11</v>
      </c>
      <c r="B11" s="25">
        <v>1.6430940000000001</v>
      </c>
      <c r="C11" s="25">
        <v>-6.3732840000000002E-10</v>
      </c>
      <c r="D11" s="25">
        <v>1.4050800000000001</v>
      </c>
    </row>
    <row r="12" spans="1:4" x14ac:dyDescent="0.2">
      <c r="A12" s="25">
        <v>-1.9554139999999999E-11</v>
      </c>
      <c r="B12" s="25">
        <v>2.1371220000000002</v>
      </c>
      <c r="C12" s="25">
        <v>-5.8594199999999996E-10</v>
      </c>
      <c r="D12" s="25">
        <v>1.810103</v>
      </c>
    </row>
    <row r="13" spans="1:4" x14ac:dyDescent="0.2">
      <c r="A13" s="25">
        <v>-2.228262E-11</v>
      </c>
      <c r="B13" s="25">
        <v>2.5451459999999999</v>
      </c>
      <c r="C13" s="25">
        <v>-6.1550050000000005E-10</v>
      </c>
      <c r="D13" s="25">
        <v>2.2191269999999998</v>
      </c>
    </row>
    <row r="14" spans="1:4" x14ac:dyDescent="0.2">
      <c r="A14" s="25">
        <v>-3.0013329999999998E-11</v>
      </c>
      <c r="B14" s="25">
        <v>2.952169</v>
      </c>
      <c r="C14" s="25">
        <v>-6.1754690000000005E-10</v>
      </c>
      <c r="D14" s="25">
        <v>2.6241500000000002</v>
      </c>
    </row>
    <row r="15" spans="1:4" x14ac:dyDescent="0.2">
      <c r="A15" s="25">
        <v>-1.7507770000000001E-11</v>
      </c>
      <c r="B15" s="25">
        <v>3.3581919999999998</v>
      </c>
      <c r="C15" s="25">
        <v>-6.1027089999999998E-10</v>
      </c>
      <c r="D15" s="25">
        <v>3.030173</v>
      </c>
    </row>
    <row r="16" spans="1:4" x14ac:dyDescent="0.2">
      <c r="A16" s="25">
        <v>-1.5006659999999999E-11</v>
      </c>
      <c r="B16" s="25">
        <v>3.7632150000000002</v>
      </c>
      <c r="C16" s="25">
        <v>-6.5688249999999998E-10</v>
      </c>
      <c r="D16" s="25">
        <v>3.4351959999999999</v>
      </c>
    </row>
    <row r="17" spans="1:4" x14ac:dyDescent="0.2">
      <c r="A17" s="25">
        <v>6.8212100000000002E-12</v>
      </c>
      <c r="B17" s="25">
        <v>4.1692390000000001</v>
      </c>
      <c r="C17" s="25">
        <v>-6.25505E-10</v>
      </c>
      <c r="D17" s="25">
        <v>3.8392200000000001</v>
      </c>
    </row>
    <row r="18" spans="1:4" x14ac:dyDescent="0.2">
      <c r="A18" s="25">
        <v>4.0927259999999998E-12</v>
      </c>
      <c r="B18" s="25">
        <v>4.5752620000000004</v>
      </c>
      <c r="C18" s="25">
        <v>-6.1800160000000003E-10</v>
      </c>
      <c r="D18" s="25">
        <v>4.2452430000000003</v>
      </c>
    </row>
    <row r="19" spans="1:4" x14ac:dyDescent="0.2">
      <c r="A19" s="25">
        <v>-3.865352E-11</v>
      </c>
      <c r="B19" s="25">
        <v>4.9802850000000003</v>
      </c>
      <c r="C19" s="25">
        <v>-6.3391780000000004E-10</v>
      </c>
      <c r="D19" s="25">
        <v>4.6532660000000003</v>
      </c>
    </row>
    <row r="20" spans="1:4" x14ac:dyDescent="0.2">
      <c r="A20" s="25">
        <v>-3.0695449999999998E-11</v>
      </c>
      <c r="B20" s="25">
        <v>5.3933090000000004</v>
      </c>
      <c r="C20" s="25">
        <v>-5.4274100000000004E-10</v>
      </c>
      <c r="D20" s="25">
        <v>5.0932909999999998</v>
      </c>
    </row>
    <row r="21" spans="1:4" x14ac:dyDescent="0.2">
      <c r="A21" s="25">
        <v>-3.0240700000000001E-11</v>
      </c>
      <c r="B21" s="25">
        <v>5.831334</v>
      </c>
      <c r="C21" s="25">
        <v>-5.9299049999999999E-10</v>
      </c>
      <c r="D21" s="25">
        <v>5.5003149999999996</v>
      </c>
    </row>
    <row r="22" spans="1:4" x14ac:dyDescent="0.2">
      <c r="A22" s="25">
        <v>-2.660272E-11</v>
      </c>
      <c r="B22" s="25">
        <v>6.2373570000000003</v>
      </c>
      <c r="C22" s="25">
        <v>-5.8571459999999995E-10</v>
      </c>
      <c r="D22" s="25">
        <v>5.9063379999999999</v>
      </c>
    </row>
    <row r="23" spans="1:4" x14ac:dyDescent="0.2">
      <c r="A23" s="25">
        <v>-3.2741809999999999E-11</v>
      </c>
      <c r="B23" s="25">
        <v>6.7113839999999998</v>
      </c>
      <c r="C23" s="25">
        <v>-5.5001689999999997E-10</v>
      </c>
      <c r="D23" s="25">
        <v>6.3123610000000001</v>
      </c>
    </row>
    <row r="24" spans="1:4" x14ac:dyDescent="0.2">
      <c r="A24" s="25">
        <v>-2.2737370000000001E-11</v>
      </c>
      <c r="B24" s="25">
        <v>7.117407</v>
      </c>
      <c r="C24" s="25">
        <v>-6.3255359999999996E-10</v>
      </c>
      <c r="D24" s="25">
        <v>6.7153840000000002</v>
      </c>
    </row>
    <row r="25" spans="1:4" x14ac:dyDescent="0.2">
      <c r="A25" s="25">
        <v>-2.4101610000000002E-11</v>
      </c>
      <c r="B25" s="25">
        <v>7.5234300000000003</v>
      </c>
      <c r="C25" s="25">
        <v>-6.2505019999999999E-10</v>
      </c>
      <c r="D25" s="25">
        <v>7.1224069999999999</v>
      </c>
    </row>
    <row r="26" spans="1:4" x14ac:dyDescent="0.2">
      <c r="A26" s="25">
        <v>-1.1368680000000001E-11</v>
      </c>
      <c r="B26" s="25">
        <v>7.9294529999999996</v>
      </c>
      <c r="C26" s="25">
        <v>-6.0231289999999995E-10</v>
      </c>
      <c r="D26" s="25">
        <v>7.5284300000000002</v>
      </c>
    </row>
    <row r="27" spans="1:4" x14ac:dyDescent="0.2">
      <c r="A27" s="25">
        <v>-2.5011100000000001E-11</v>
      </c>
      <c r="B27" s="25">
        <v>8.3374769999999998</v>
      </c>
      <c r="C27" s="25">
        <v>-6.564278E-10</v>
      </c>
      <c r="D27" s="25">
        <v>7.9344530000000004</v>
      </c>
    </row>
    <row r="28" spans="1:4" x14ac:dyDescent="0.2">
      <c r="A28" s="25">
        <v>-3.0240700000000001E-11</v>
      </c>
      <c r="B28" s="25">
        <v>8.7424999999999997</v>
      </c>
      <c r="C28" s="25">
        <v>-6.9030649999999999E-10</v>
      </c>
      <c r="D28" s="25">
        <v>8.3404769999999999</v>
      </c>
    </row>
    <row r="29" spans="1:4" x14ac:dyDescent="0.2">
      <c r="A29" s="25">
        <v>-3.1377569999999999E-11</v>
      </c>
      <c r="B29" s="25">
        <v>9.1505229999999997</v>
      </c>
      <c r="C29" s="25">
        <v>-6.5119820000000003E-10</v>
      </c>
      <c r="D29" s="25">
        <v>8.7445000000000004</v>
      </c>
    </row>
    <row r="30" spans="1:4" x14ac:dyDescent="0.2">
      <c r="A30" s="25">
        <v>-3.1832309999999997E-11</v>
      </c>
      <c r="B30" s="25">
        <v>9.5945490000000007</v>
      </c>
      <c r="C30" s="25">
        <v>-6.2573240000000001E-10</v>
      </c>
      <c r="D30" s="25">
        <v>9.1525239999999997</v>
      </c>
    </row>
    <row r="31" spans="1:4" x14ac:dyDescent="0.2">
      <c r="A31" s="25">
        <v>-2.523848E-11</v>
      </c>
      <c r="B31" s="25">
        <v>10.00257</v>
      </c>
      <c r="C31" s="25">
        <v>-5.9276320000000002E-10</v>
      </c>
      <c r="D31" s="25">
        <v>9.5575469999999996</v>
      </c>
    </row>
    <row r="32" spans="1:4" x14ac:dyDescent="0.2">
      <c r="A32" s="25">
        <v>-2.523848E-11</v>
      </c>
      <c r="B32" s="25">
        <v>10.476599999999999</v>
      </c>
      <c r="C32" s="25">
        <v>-6.1618269999999997E-10</v>
      </c>
      <c r="D32" s="25">
        <v>9.9685699999999997</v>
      </c>
    </row>
    <row r="33" spans="1:4" x14ac:dyDescent="0.2">
      <c r="A33" s="25">
        <v>-1.841727E-11</v>
      </c>
      <c r="B33" s="25">
        <v>10.895619999999999</v>
      </c>
      <c r="C33" s="25">
        <v>-6.2959769999999997E-10</v>
      </c>
      <c r="D33" s="25">
        <v>10.37659</v>
      </c>
    </row>
    <row r="34" spans="1:4" x14ac:dyDescent="0.2">
      <c r="A34" s="25">
        <v>-3.0240700000000001E-11</v>
      </c>
      <c r="B34" s="25">
        <v>11.30165</v>
      </c>
      <c r="C34" s="25">
        <v>-5.7821130000000001E-10</v>
      </c>
      <c r="D34" s="25">
        <v>10.780620000000001</v>
      </c>
    </row>
    <row r="35" spans="1:4" x14ac:dyDescent="0.2">
      <c r="A35" s="25">
        <v>-2.59206E-11</v>
      </c>
      <c r="B35" s="25">
        <v>11.70867</v>
      </c>
      <c r="C35" s="25">
        <v>-5.6479619999999998E-10</v>
      </c>
      <c r="D35" s="25">
        <v>11.186640000000001</v>
      </c>
    </row>
    <row r="36" spans="1:4" x14ac:dyDescent="0.2">
      <c r="A36" s="25">
        <v>-2.59206E-11</v>
      </c>
      <c r="B36" s="25">
        <v>12.127689999999999</v>
      </c>
      <c r="C36" s="25">
        <v>-6.7825569999999997E-10</v>
      </c>
      <c r="D36" s="25">
        <v>11.59366</v>
      </c>
    </row>
    <row r="37" spans="1:4" x14ac:dyDescent="0.2">
      <c r="A37" s="25">
        <v>-1.6143530000000001E-11</v>
      </c>
      <c r="B37" s="25">
        <v>12.533720000000001</v>
      </c>
      <c r="C37" s="25">
        <v>-6.2709659999999999E-10</v>
      </c>
      <c r="D37" s="25">
        <v>11.999689999999999</v>
      </c>
    </row>
    <row r="38" spans="1:4" x14ac:dyDescent="0.2">
      <c r="A38" s="25">
        <v>-1.1368680000000001E-11</v>
      </c>
      <c r="B38" s="25">
        <v>12.94074</v>
      </c>
      <c r="C38" s="25">
        <v>-5.8685149999999996E-10</v>
      </c>
      <c r="D38" s="25">
        <v>12.40471</v>
      </c>
    </row>
    <row r="39" spans="1:4" x14ac:dyDescent="0.2">
      <c r="A39" s="25">
        <v>-2.0463630000000001E-11</v>
      </c>
      <c r="B39" s="25">
        <v>13.35676</v>
      </c>
      <c r="C39" s="25">
        <v>-6.2891559999999998E-10</v>
      </c>
      <c r="D39" s="25">
        <v>12.817729999999999</v>
      </c>
    </row>
    <row r="40" spans="1:4" x14ac:dyDescent="0.2">
      <c r="A40" s="25">
        <v>-2.296474E-11</v>
      </c>
      <c r="B40" s="25">
        <v>13.768789999999999</v>
      </c>
      <c r="C40" s="25">
        <v>-5.8707880000000003E-10</v>
      </c>
      <c r="D40" s="25">
        <v>13.22476</v>
      </c>
    </row>
    <row r="41" spans="1:4" x14ac:dyDescent="0.2">
      <c r="A41" s="25">
        <v>-1.5916160000000002E-11</v>
      </c>
      <c r="B41" s="25">
        <v>14.17381</v>
      </c>
      <c r="C41" s="25">
        <v>-7.2486729999999997E-10</v>
      </c>
      <c r="D41" s="25">
        <v>13.628780000000001</v>
      </c>
    </row>
    <row r="42" spans="1:4" x14ac:dyDescent="0.2">
      <c r="A42" s="25">
        <v>-3.5015550000000002E-11</v>
      </c>
      <c r="B42" s="25">
        <v>14.577830000000001</v>
      </c>
      <c r="C42" s="25">
        <v>-6.8098419999999995E-10</v>
      </c>
      <c r="D42" s="25">
        <v>14.036799999999999</v>
      </c>
    </row>
    <row r="43" spans="1:4" x14ac:dyDescent="0.2">
      <c r="A43" s="25">
        <v>-2.1600499999999999E-11</v>
      </c>
      <c r="B43" s="25">
        <v>14.98386</v>
      </c>
      <c r="C43" s="25">
        <v>-5.9867489999999997E-10</v>
      </c>
      <c r="D43" s="25">
        <v>14.44383</v>
      </c>
    </row>
    <row r="44" spans="1:4" x14ac:dyDescent="0.2">
      <c r="A44" s="25">
        <v>-1.5916160000000002E-11</v>
      </c>
      <c r="B44" s="25">
        <v>15.390879999999999</v>
      </c>
      <c r="C44" s="25">
        <v>-6.7143450000000001E-10</v>
      </c>
      <c r="D44" s="25">
        <v>14.85985</v>
      </c>
    </row>
    <row r="45" spans="1:4" x14ac:dyDescent="0.2">
      <c r="A45" s="25">
        <v>-2.7284840000000001E-11</v>
      </c>
      <c r="B45" s="25">
        <v>15.7989</v>
      </c>
      <c r="C45" s="25">
        <v>-6.9849190000000002E-10</v>
      </c>
      <c r="D45" s="25">
        <v>15.29688</v>
      </c>
    </row>
    <row r="46" spans="1:4" x14ac:dyDescent="0.2">
      <c r="A46" s="25">
        <v>-1.705303E-11</v>
      </c>
      <c r="B46" s="25">
        <v>16.204930000000001</v>
      </c>
      <c r="C46" s="25">
        <v>-6.2254910000000001E-10</v>
      </c>
      <c r="D46" s="25">
        <v>15.7029</v>
      </c>
    </row>
    <row r="47" spans="1:4" x14ac:dyDescent="0.2">
      <c r="A47" s="25">
        <v>-1.6143530000000001E-11</v>
      </c>
      <c r="B47" s="25">
        <v>16.610949999999999</v>
      </c>
      <c r="C47" s="25">
        <v>-6.232312E-10</v>
      </c>
      <c r="D47" s="25">
        <v>16.106919999999999</v>
      </c>
    </row>
    <row r="48" spans="1:4" x14ac:dyDescent="0.2">
      <c r="A48" s="25">
        <v>-2.2055250000000001E-11</v>
      </c>
      <c r="B48" s="25">
        <v>17.014970000000002</v>
      </c>
      <c r="C48" s="25">
        <v>-5.8275869999999996E-10</v>
      </c>
      <c r="D48" s="25">
        <v>16.510940000000002</v>
      </c>
    </row>
    <row r="49" spans="1:4" x14ac:dyDescent="0.2">
      <c r="A49" s="25">
        <v>-2.6147969999999999E-11</v>
      </c>
      <c r="B49" s="25">
        <v>17.423999999999999</v>
      </c>
      <c r="C49" s="25">
        <v>-6.4574119999999995E-10</v>
      </c>
      <c r="D49" s="25">
        <v>16.916969999999999</v>
      </c>
    </row>
    <row r="50" spans="1:4" x14ac:dyDescent="0.2">
      <c r="A50" s="25">
        <v>-2.0463630000000001E-11</v>
      </c>
      <c r="B50" s="25">
        <v>17.830020000000001</v>
      </c>
      <c r="C50" s="25">
        <v>-6.4619599999999997E-10</v>
      </c>
      <c r="D50" s="25">
        <v>17.32199</v>
      </c>
    </row>
    <row r="51" spans="1:4" x14ac:dyDescent="0.2">
      <c r="A51" s="25">
        <v>-2.2737370000000001E-11</v>
      </c>
      <c r="B51" s="25">
        <v>18.235040000000001</v>
      </c>
      <c r="C51" s="25">
        <v>-6.4619599999999997E-10</v>
      </c>
      <c r="D51" s="25">
        <v>17.72701</v>
      </c>
    </row>
    <row r="52" spans="1:4" x14ac:dyDescent="0.2">
      <c r="A52" s="25">
        <v>-2.523848E-11</v>
      </c>
      <c r="B52" s="25">
        <v>18.641069999999999</v>
      </c>
      <c r="C52" s="25">
        <v>-5.9708329999999999E-10</v>
      </c>
      <c r="D52" s="25">
        <v>18.134039999999999</v>
      </c>
    </row>
    <row r="53" spans="1:4" x14ac:dyDescent="0.2">
      <c r="A53" s="25">
        <v>-2.4101610000000002E-11</v>
      </c>
      <c r="B53" s="25">
        <v>19.059090000000001</v>
      </c>
      <c r="C53" s="25">
        <v>-6.7802829999999996E-10</v>
      </c>
      <c r="D53" s="25">
        <v>18.544060000000002</v>
      </c>
    </row>
    <row r="54" spans="1:4" x14ac:dyDescent="0.2">
      <c r="A54" s="25">
        <v>-2.3874239999999999E-11</v>
      </c>
      <c r="B54" s="25">
        <v>19.48611</v>
      </c>
      <c r="C54" s="25">
        <v>-6.6211210000000005E-10</v>
      </c>
      <c r="D54" s="25">
        <v>18.951080000000001</v>
      </c>
    </row>
    <row r="55" spans="1:4" x14ac:dyDescent="0.2">
      <c r="A55" s="25">
        <v>-1.773515E-11</v>
      </c>
      <c r="B55" s="25">
        <v>19.893139999999999</v>
      </c>
      <c r="C55" s="25">
        <v>-6.2482290000000001E-10</v>
      </c>
      <c r="D55" s="25">
        <v>19.35811</v>
      </c>
    </row>
    <row r="56" spans="1:4" x14ac:dyDescent="0.2">
      <c r="A56" s="25">
        <v>-3.6379790000000003E-11</v>
      </c>
      <c r="B56" s="25">
        <v>20.301159999999999</v>
      </c>
      <c r="C56" s="25">
        <v>-6.5097080000000002E-10</v>
      </c>
      <c r="D56" s="25">
        <v>19.765129999999999</v>
      </c>
    </row>
    <row r="57" spans="1:4" x14ac:dyDescent="0.2">
      <c r="A57" s="25">
        <v>-1.182343E-11</v>
      </c>
      <c r="B57" s="25">
        <v>20.70918</v>
      </c>
      <c r="C57" s="25">
        <v>-6.6643220000000002E-10</v>
      </c>
      <c r="D57" s="25">
        <v>20.178149999999999</v>
      </c>
    </row>
    <row r="58" spans="1:4" x14ac:dyDescent="0.2">
      <c r="A58" s="25">
        <v>-3.2287060000000002E-11</v>
      </c>
      <c r="B58" s="25">
        <v>21.115210000000001</v>
      </c>
      <c r="C58" s="25">
        <v>-6.100436E-10</v>
      </c>
      <c r="D58" s="25">
        <v>20.582180000000001</v>
      </c>
    </row>
    <row r="59" spans="1:4" x14ac:dyDescent="0.2">
      <c r="A59" s="25">
        <v>-2.4783729999999999E-11</v>
      </c>
      <c r="B59" s="25">
        <v>21.521229999999999</v>
      </c>
      <c r="C59" s="25">
        <v>-6.2777869999999998E-10</v>
      </c>
      <c r="D59" s="25">
        <v>20.988199999999999</v>
      </c>
    </row>
    <row r="60" spans="1:4" x14ac:dyDescent="0.2">
      <c r="A60" s="25">
        <v>-2.887646E-11</v>
      </c>
      <c r="B60" s="25">
        <v>21.925249999999998</v>
      </c>
      <c r="C60" s="25">
        <v>-6.0481400000000004E-10</v>
      </c>
      <c r="D60" s="25">
        <v>21.392219999999998</v>
      </c>
    </row>
    <row r="61" spans="1:4" x14ac:dyDescent="0.2">
      <c r="A61" s="25">
        <v>-3.5015550000000002E-11</v>
      </c>
      <c r="B61" s="25">
        <v>22.33128</v>
      </c>
      <c r="C61" s="25">
        <v>-6.2573240000000001E-10</v>
      </c>
      <c r="D61" s="25">
        <v>21.81325</v>
      </c>
    </row>
    <row r="62" spans="1:4" x14ac:dyDescent="0.2">
      <c r="A62" s="25">
        <v>-4.4110490000000002E-11</v>
      </c>
      <c r="B62" s="25">
        <v>22.743300000000001</v>
      </c>
      <c r="C62" s="25">
        <v>-5.5183589999999996E-10</v>
      </c>
      <c r="D62" s="25">
        <v>22.219270000000002</v>
      </c>
    </row>
    <row r="63" spans="1:4" x14ac:dyDescent="0.2">
      <c r="A63" s="25">
        <v>-3.6379790000000003E-11</v>
      </c>
      <c r="B63" s="25">
        <v>23.150320000000001</v>
      </c>
      <c r="C63" s="25">
        <v>-6.4551389999999998E-10</v>
      </c>
      <c r="D63" s="25">
        <v>22.623290000000001</v>
      </c>
    </row>
    <row r="64" spans="1:4" x14ac:dyDescent="0.2">
      <c r="A64" s="25">
        <v>-3.0013329999999998E-11</v>
      </c>
      <c r="B64" s="25">
        <v>23.55735</v>
      </c>
      <c r="C64" s="25">
        <v>-5.5138119999999998E-10</v>
      </c>
      <c r="D64" s="25">
        <v>23.028320000000001</v>
      </c>
    </row>
    <row r="65" spans="1:4" x14ac:dyDescent="0.2">
      <c r="A65" s="25">
        <v>-2.000888E-11</v>
      </c>
      <c r="B65" s="25">
        <v>23.96237</v>
      </c>
      <c r="C65" s="25">
        <v>-5.7002579999999995E-10</v>
      </c>
      <c r="D65" s="25">
        <v>23.433340000000001</v>
      </c>
    </row>
    <row r="66" spans="1:4" x14ac:dyDescent="0.2">
      <c r="A66" s="25">
        <v>-3.2741809999999999E-11</v>
      </c>
      <c r="B66" s="25">
        <v>24.37039</v>
      </c>
      <c r="C66" s="25">
        <v>-6.5983839999999997E-10</v>
      </c>
      <c r="D66" s="25">
        <v>23.84036</v>
      </c>
    </row>
    <row r="67" spans="1:4" x14ac:dyDescent="0.2">
      <c r="A67" s="25">
        <v>-2.2055250000000001E-11</v>
      </c>
      <c r="B67" s="25">
        <v>24.776420000000002</v>
      </c>
      <c r="C67" s="25">
        <v>-5.8321349999999997E-10</v>
      </c>
      <c r="D67" s="25">
        <v>24.24539</v>
      </c>
    </row>
    <row r="68" spans="1:4" x14ac:dyDescent="0.2">
      <c r="A68" s="25">
        <v>-3.2287060000000002E-11</v>
      </c>
      <c r="B68" s="25">
        <v>25.18244</v>
      </c>
      <c r="C68" s="25">
        <v>-6.4824230000000004E-10</v>
      </c>
      <c r="D68" s="25">
        <v>24.64941</v>
      </c>
    </row>
    <row r="69" spans="1:4" x14ac:dyDescent="0.2">
      <c r="A69" s="25">
        <v>-1.5916160000000002E-11</v>
      </c>
      <c r="B69" s="25">
        <v>25.591460000000001</v>
      </c>
      <c r="C69" s="25">
        <v>-6.3937480000000002E-10</v>
      </c>
      <c r="D69" s="25">
        <v>25.05443</v>
      </c>
    </row>
    <row r="70" spans="1:4" x14ac:dyDescent="0.2">
      <c r="A70" s="25">
        <v>-2.228262E-11</v>
      </c>
      <c r="B70" s="25">
        <v>25.997489999999999</v>
      </c>
      <c r="C70" s="25">
        <v>-5.9026210000000004E-10</v>
      </c>
      <c r="D70" s="25">
        <v>25.460460000000001</v>
      </c>
    </row>
    <row r="71" spans="1:4" x14ac:dyDescent="0.2">
      <c r="A71" s="25">
        <v>-3.9563020000000002E-11</v>
      </c>
      <c r="B71" s="25">
        <v>26.40551</v>
      </c>
      <c r="C71" s="25">
        <v>-5.8275869999999996E-10</v>
      </c>
      <c r="D71" s="25">
        <v>25.86748</v>
      </c>
    </row>
    <row r="72" spans="1:4" x14ac:dyDescent="0.2">
      <c r="A72" s="25">
        <v>-2.9103829999999999E-11</v>
      </c>
      <c r="B72" s="25">
        <v>26.815529999999999</v>
      </c>
      <c r="C72" s="25">
        <v>-5.8844310000000004E-10</v>
      </c>
      <c r="D72" s="25">
        <v>26.273499999999999</v>
      </c>
    </row>
    <row r="73" spans="1:4" x14ac:dyDescent="0.2">
      <c r="A73" s="25">
        <v>-2.0918379999999999E-11</v>
      </c>
      <c r="B73" s="25">
        <v>27.223559999999999</v>
      </c>
      <c r="C73" s="25">
        <v>-5.8844310000000004E-10</v>
      </c>
      <c r="D73" s="25">
        <v>26.67953</v>
      </c>
    </row>
    <row r="74" spans="1:4" x14ac:dyDescent="0.2">
      <c r="A74" s="25">
        <v>-3.2969180000000002E-11</v>
      </c>
      <c r="B74" s="25">
        <v>27.629580000000001</v>
      </c>
      <c r="C74" s="25">
        <v>-6.2027540000000004E-10</v>
      </c>
      <c r="D74" s="25">
        <v>27.08455</v>
      </c>
    </row>
    <row r="75" spans="1:4" x14ac:dyDescent="0.2">
      <c r="A75" s="25">
        <v>-2.5011100000000001E-11</v>
      </c>
      <c r="B75" s="25">
        <v>28.035599999999999</v>
      </c>
      <c r="C75" s="25">
        <v>-6.2186700000000002E-10</v>
      </c>
      <c r="D75" s="25">
        <v>27.488569999999999</v>
      </c>
    </row>
    <row r="76" spans="1:4" x14ac:dyDescent="0.2">
      <c r="A76" s="25">
        <v>-2.000888E-11</v>
      </c>
      <c r="B76" s="25">
        <v>28.442630000000001</v>
      </c>
      <c r="C76" s="25">
        <v>-6.4437699999999998E-10</v>
      </c>
      <c r="D76" s="25">
        <v>27.894600000000001</v>
      </c>
    </row>
    <row r="77" spans="1:4" x14ac:dyDescent="0.2">
      <c r="A77" s="25">
        <v>-3.8198780000000001E-11</v>
      </c>
      <c r="B77" s="25">
        <v>28.848649999999999</v>
      </c>
      <c r="C77" s="25">
        <v>-6.0913410000000001E-10</v>
      </c>
      <c r="D77" s="25">
        <v>28.299620000000001</v>
      </c>
    </row>
    <row r="78" spans="1:4" x14ac:dyDescent="0.2">
      <c r="A78" s="25">
        <v>-2.3874239999999999E-11</v>
      </c>
      <c r="B78" s="25">
        <v>29.254670000000001</v>
      </c>
      <c r="C78" s="25">
        <v>-5.4456000000000003E-10</v>
      </c>
      <c r="D78" s="25">
        <v>28.708639999999999</v>
      </c>
    </row>
    <row r="79" spans="1:4" x14ac:dyDescent="0.2">
      <c r="A79" s="25">
        <v>-2.9331199999999998E-11</v>
      </c>
      <c r="B79" s="25">
        <v>29.660699999999999</v>
      </c>
      <c r="C79" s="25">
        <v>-6.9826460000000005E-10</v>
      </c>
      <c r="D79" s="25">
        <v>29.18967</v>
      </c>
    </row>
    <row r="80" spans="1:4" x14ac:dyDescent="0.2">
      <c r="A80" s="25">
        <v>-3.6379790000000003E-11</v>
      </c>
      <c r="B80" s="25">
        <v>30.067720000000001</v>
      </c>
      <c r="C80" s="25">
        <v>-5.6593309999999998E-10</v>
      </c>
      <c r="D80" s="25">
        <v>29.7257</v>
      </c>
    </row>
    <row r="81" spans="1:4" x14ac:dyDescent="0.2">
      <c r="A81" s="25">
        <v>-2.6375350000000001E-11</v>
      </c>
      <c r="B81" s="25">
        <v>30.473739999999999</v>
      </c>
      <c r="C81" s="25">
        <v>-6.6756910000000002E-10</v>
      </c>
      <c r="D81" s="25">
        <v>30.172730000000001</v>
      </c>
    </row>
    <row r="82" spans="1:4" x14ac:dyDescent="0.2">
      <c r="A82" s="25">
        <v>-2.683009E-11</v>
      </c>
      <c r="B82" s="25">
        <v>30.878769999999999</v>
      </c>
      <c r="C82" s="25">
        <v>-6.264145E-10</v>
      </c>
      <c r="D82" s="25">
        <v>30.577750000000002</v>
      </c>
    </row>
    <row r="83" spans="1:4" x14ac:dyDescent="0.2">
      <c r="A83" s="25">
        <v>-2.5011100000000001E-11</v>
      </c>
      <c r="B83" s="25">
        <v>31.291789999999999</v>
      </c>
      <c r="C83" s="25">
        <v>-6.7529979999999997E-10</v>
      </c>
      <c r="D83" s="25">
        <v>30.98377</v>
      </c>
    </row>
    <row r="84" spans="1:4" x14ac:dyDescent="0.2">
      <c r="A84" s="25">
        <v>-1.386979E-11</v>
      </c>
      <c r="B84" s="25">
        <v>31.696809999999999</v>
      </c>
      <c r="C84" s="25">
        <v>-6.5597310000000002E-10</v>
      </c>
      <c r="D84" s="25">
        <v>31.389800000000001</v>
      </c>
    </row>
    <row r="85" spans="1:4" x14ac:dyDescent="0.2">
      <c r="A85" s="25">
        <v>-2.2055250000000001E-11</v>
      </c>
      <c r="B85" s="25">
        <v>32.111840000000001</v>
      </c>
      <c r="C85" s="25">
        <v>-6.6302160000000005E-10</v>
      </c>
      <c r="D85" s="25">
        <v>31.797820000000002</v>
      </c>
    </row>
    <row r="86" spans="1:4" x14ac:dyDescent="0.2">
      <c r="A86" s="25">
        <v>-2.59206E-11</v>
      </c>
      <c r="B86" s="25">
        <v>32.516860000000001</v>
      </c>
      <c r="C86" s="25">
        <v>-5.9890229999999998E-10</v>
      </c>
      <c r="D86" s="25">
        <v>32.20384</v>
      </c>
    </row>
    <row r="87" spans="1:4" x14ac:dyDescent="0.2">
      <c r="A87" s="25">
        <v>-1.4324540000000001E-11</v>
      </c>
      <c r="B87" s="25">
        <v>32.922879999999999</v>
      </c>
      <c r="C87" s="25">
        <v>-6.1368159999999999E-10</v>
      </c>
      <c r="D87" s="25">
        <v>32.60886</v>
      </c>
    </row>
    <row r="88" spans="1:4" x14ac:dyDescent="0.2">
      <c r="A88" s="25">
        <v>-3.5242919999999998E-11</v>
      </c>
      <c r="B88" s="25">
        <v>33.32891</v>
      </c>
      <c r="C88" s="25">
        <v>-6.9076119999999997E-10</v>
      </c>
      <c r="D88" s="25">
        <v>33.012889999999999</v>
      </c>
    </row>
    <row r="89" spans="1:4" x14ac:dyDescent="0.2">
      <c r="A89" s="25">
        <v>-1.7507770000000001E-11</v>
      </c>
      <c r="B89" s="25">
        <v>33.736930000000001</v>
      </c>
      <c r="C89" s="25">
        <v>-6.3960209999999999E-10</v>
      </c>
      <c r="D89" s="25">
        <v>33.417909999999999</v>
      </c>
    </row>
    <row r="90" spans="1:4" x14ac:dyDescent="0.2">
      <c r="A90" s="25">
        <v>-2.0918379999999999E-11</v>
      </c>
      <c r="B90" s="25">
        <v>34.141950000000001</v>
      </c>
      <c r="C90" s="25">
        <v>-6.0322239999999995E-10</v>
      </c>
      <c r="D90" s="25">
        <v>33.823929999999997</v>
      </c>
    </row>
    <row r="91" spans="1:4" x14ac:dyDescent="0.2">
      <c r="A91" s="25">
        <v>-1.7280399999999999E-11</v>
      </c>
      <c r="B91" s="25">
        <v>34.547980000000003</v>
      </c>
      <c r="C91" s="25">
        <v>-6.4937920000000004E-10</v>
      </c>
      <c r="D91" s="25">
        <v>34.241959999999999</v>
      </c>
    </row>
    <row r="92" spans="1:4" x14ac:dyDescent="0.2">
      <c r="A92" s="25">
        <v>-2.9331199999999998E-11</v>
      </c>
      <c r="B92" s="25">
        <v>34.957999999999998</v>
      </c>
      <c r="C92" s="25">
        <v>-5.8321349999999997E-10</v>
      </c>
      <c r="D92" s="25">
        <v>34.646979999999999</v>
      </c>
    </row>
    <row r="93" spans="1:4" x14ac:dyDescent="0.2">
      <c r="A93" s="25">
        <v>-1.477929E-11</v>
      </c>
      <c r="B93" s="25">
        <v>35.372019999999999</v>
      </c>
      <c r="C93" s="25">
        <v>-6.1936590000000004E-10</v>
      </c>
      <c r="D93" s="25">
        <v>35.052</v>
      </c>
    </row>
    <row r="94" spans="1:4" x14ac:dyDescent="0.2">
      <c r="A94" s="25">
        <v>-5.2295949999999998E-11</v>
      </c>
      <c r="B94" s="25">
        <v>35.777050000000003</v>
      </c>
      <c r="C94" s="25">
        <v>-6.4119380000000001E-10</v>
      </c>
      <c r="D94" s="25">
        <v>35.458030000000001</v>
      </c>
    </row>
    <row r="95" spans="1:4" x14ac:dyDescent="0.2">
      <c r="A95" s="25">
        <v>-5.3432810000000003E-11</v>
      </c>
      <c r="B95" s="25">
        <v>36.183070000000001</v>
      </c>
      <c r="C95" s="25">
        <v>-5.3933039999999996E-10</v>
      </c>
      <c r="D95" s="25">
        <v>35.863050000000001</v>
      </c>
    </row>
    <row r="96" spans="1:4" x14ac:dyDescent="0.2">
      <c r="A96" s="25">
        <v>-1.7280399999999999E-11</v>
      </c>
      <c r="B96" s="25">
        <v>36.588090000000001</v>
      </c>
      <c r="C96" s="25">
        <v>-6.6120259999999995E-10</v>
      </c>
      <c r="D96" s="25">
        <v>36.270069999999997</v>
      </c>
    </row>
    <row r="97" spans="1:4" x14ac:dyDescent="0.2">
      <c r="A97" s="25">
        <v>-7.2759579999999993E-12</v>
      </c>
      <c r="B97" s="25">
        <v>36.994120000000002</v>
      </c>
      <c r="C97" s="25">
        <v>-6.6097529999999998E-10</v>
      </c>
      <c r="D97" s="25">
        <v>36.678100000000001</v>
      </c>
    </row>
    <row r="98" spans="1:4" x14ac:dyDescent="0.2">
      <c r="A98" s="25">
        <v>-3.6379790000000003E-11</v>
      </c>
      <c r="B98" s="25">
        <v>37.40014</v>
      </c>
      <c r="C98" s="25">
        <v>-6.0390450000000004E-10</v>
      </c>
      <c r="D98" s="25">
        <v>37.086120000000001</v>
      </c>
    </row>
    <row r="99" spans="1:4" x14ac:dyDescent="0.2">
      <c r="A99" s="25">
        <v>-2.9331199999999998E-11</v>
      </c>
      <c r="B99" s="25">
        <v>37.808160000000001</v>
      </c>
      <c r="C99" s="25">
        <v>-6.1345419999999998E-10</v>
      </c>
      <c r="D99" s="25">
        <v>37.491140000000001</v>
      </c>
    </row>
    <row r="100" spans="1:4" x14ac:dyDescent="0.2">
      <c r="A100" s="25">
        <v>-1.841727E-11</v>
      </c>
      <c r="B100" s="25">
        <v>38.219189999999998</v>
      </c>
      <c r="C100" s="25">
        <v>-6.1891110000000003E-10</v>
      </c>
      <c r="D100" s="25">
        <v>37.896169999999998</v>
      </c>
    </row>
    <row r="101" spans="1:4" x14ac:dyDescent="0.2">
      <c r="A101" s="25">
        <v>-3.6152410000000001E-11</v>
      </c>
      <c r="B101" s="25">
        <v>38.625210000000003</v>
      </c>
      <c r="C101" s="25">
        <v>-6.0595080000000001E-10</v>
      </c>
      <c r="D101" s="25">
        <v>38.312190000000001</v>
      </c>
    </row>
    <row r="102" spans="1:4" x14ac:dyDescent="0.2">
      <c r="A102" s="25">
        <v>-1.20508E-11</v>
      </c>
      <c r="B102" s="25">
        <v>39.031230000000001</v>
      </c>
      <c r="C102" s="25">
        <v>-6.1299939999999997E-10</v>
      </c>
      <c r="D102" s="25">
        <v>38.716209999999997</v>
      </c>
    </row>
    <row r="103" spans="1:4" x14ac:dyDescent="0.2">
      <c r="A103" s="25">
        <v>-2.0463629999999999E-12</v>
      </c>
      <c r="B103" s="25">
        <v>39.436259999999997</v>
      </c>
      <c r="C103" s="25">
        <v>-6.9758240000000002E-10</v>
      </c>
      <c r="D103" s="25">
        <v>39.123240000000003</v>
      </c>
    </row>
    <row r="104" spans="1:4" x14ac:dyDescent="0.2">
      <c r="A104" s="25">
        <v>-5.8207659999999998E-11</v>
      </c>
      <c r="B104" s="25">
        <v>39.841279999999998</v>
      </c>
      <c r="C104" s="25">
        <v>-6.6006579999999998E-10</v>
      </c>
      <c r="D104" s="25">
        <v>39.540260000000004</v>
      </c>
    </row>
    <row r="105" spans="1:4" x14ac:dyDescent="0.2">
      <c r="A105" s="25">
        <v>-3.1832309999999997E-11</v>
      </c>
      <c r="B105" s="25">
        <v>40.262300000000003</v>
      </c>
      <c r="C105" s="25">
        <v>-5.8594199999999996E-10</v>
      </c>
      <c r="D105" s="25">
        <v>39.945279999999997</v>
      </c>
    </row>
    <row r="106" spans="1:4" x14ac:dyDescent="0.2">
      <c r="A106" s="25">
        <v>-7.9580790000000002E-12</v>
      </c>
      <c r="B106" s="25">
        <v>40.669330000000002</v>
      </c>
      <c r="C106" s="25">
        <v>-6.0231289999999995E-10</v>
      </c>
      <c r="D106" s="25">
        <v>40.352310000000003</v>
      </c>
    </row>
    <row r="107" spans="1:4" x14ac:dyDescent="0.2">
      <c r="A107" s="25">
        <v>-3.4333420000000003E-11</v>
      </c>
      <c r="B107" s="25">
        <v>41.076349999999998</v>
      </c>
      <c r="C107" s="25">
        <v>-6.7234400000000001E-10</v>
      </c>
      <c r="D107" s="25">
        <v>40.765329999999999</v>
      </c>
    </row>
    <row r="108" spans="1:4" x14ac:dyDescent="0.2">
      <c r="A108" s="25">
        <v>-2.7739589999999999E-11</v>
      </c>
      <c r="B108" s="25">
        <v>41.482370000000003</v>
      </c>
      <c r="C108" s="25">
        <v>-6.1390889999999996E-10</v>
      </c>
      <c r="D108" s="25">
        <v>41.173360000000002</v>
      </c>
    </row>
    <row r="109" spans="1:4" x14ac:dyDescent="0.2">
      <c r="A109" s="25">
        <v>-2.1145749999999998E-11</v>
      </c>
      <c r="B109" s="25">
        <v>41.889400000000002</v>
      </c>
      <c r="C109" s="25">
        <v>-6.3846530000000002E-10</v>
      </c>
      <c r="D109" s="25">
        <v>41.582380000000001</v>
      </c>
    </row>
    <row r="110" spans="1:4" x14ac:dyDescent="0.2">
      <c r="A110" s="25">
        <v>-2.228262E-11</v>
      </c>
      <c r="B110" s="25">
        <v>42.296419999999998</v>
      </c>
      <c r="C110" s="25">
        <v>-5.8525980000000004E-10</v>
      </c>
      <c r="D110" s="25">
        <v>41.988399999999999</v>
      </c>
    </row>
    <row r="111" spans="1:4" x14ac:dyDescent="0.2">
      <c r="A111" s="25">
        <v>-3.0695449999999998E-11</v>
      </c>
      <c r="B111" s="25">
        <v>42.703440000000001</v>
      </c>
      <c r="C111" s="25">
        <v>-6.3187140000000004E-10</v>
      </c>
      <c r="D111" s="25">
        <v>42.392420000000001</v>
      </c>
    </row>
    <row r="112" spans="1:4" x14ac:dyDescent="0.2">
      <c r="A112" s="25">
        <v>-2.751221E-11</v>
      </c>
      <c r="B112" s="25">
        <v>43.110469999999999</v>
      </c>
      <c r="C112" s="25">
        <v>-6.6006579999999998E-10</v>
      </c>
      <c r="D112" s="25">
        <v>42.797449999999998</v>
      </c>
    </row>
    <row r="113" spans="1:4" x14ac:dyDescent="0.2">
      <c r="A113" s="25">
        <v>-8.4128259999999995E-12</v>
      </c>
      <c r="B113" s="25">
        <v>43.51549</v>
      </c>
      <c r="C113" s="25">
        <v>-7.0735949999999997E-10</v>
      </c>
      <c r="D113" s="25">
        <v>43.20147</v>
      </c>
    </row>
    <row r="114" spans="1:4" x14ac:dyDescent="0.2">
      <c r="A114" s="25">
        <v>-2.7966960000000001E-11</v>
      </c>
      <c r="B114" s="25">
        <v>43.92051</v>
      </c>
      <c r="C114" s="25">
        <v>-6.2254910000000001E-10</v>
      </c>
      <c r="D114" s="25">
        <v>43.606490000000001</v>
      </c>
    </row>
    <row r="115" spans="1:4" x14ac:dyDescent="0.2">
      <c r="A115" s="25">
        <v>-2.4783729999999999E-11</v>
      </c>
      <c r="B115" s="25">
        <v>44.326540000000001</v>
      </c>
      <c r="C115" s="25">
        <v>-6.430128E-10</v>
      </c>
      <c r="D115" s="25">
        <v>44.009520000000002</v>
      </c>
    </row>
    <row r="116" spans="1:4" x14ac:dyDescent="0.2">
      <c r="A116" s="25">
        <v>-3.79714E-11</v>
      </c>
      <c r="B116" s="25">
        <v>44.731560000000002</v>
      </c>
      <c r="C116" s="25">
        <v>-5.6911629999999995E-10</v>
      </c>
      <c r="D116" s="25">
        <v>44.413539999999998</v>
      </c>
    </row>
    <row r="117" spans="1:4" x14ac:dyDescent="0.2">
      <c r="A117" s="25">
        <v>-3.1150189999999997E-11</v>
      </c>
      <c r="B117" s="25">
        <v>45.138579999999997</v>
      </c>
      <c r="C117" s="25">
        <v>-6.1936590000000004E-10</v>
      </c>
      <c r="D117" s="25">
        <v>44.81756</v>
      </c>
    </row>
    <row r="118" spans="1:4" x14ac:dyDescent="0.2">
      <c r="A118" s="25">
        <v>-1.841727E-11</v>
      </c>
      <c r="B118" s="25">
        <v>45.543599999999998</v>
      </c>
      <c r="C118" s="25">
        <v>-6.3869270000000003E-10</v>
      </c>
      <c r="D118" s="25">
        <v>45.221589999999999</v>
      </c>
    </row>
    <row r="119" spans="1:4" x14ac:dyDescent="0.2">
      <c r="A119" s="25">
        <v>-1.227818E-11</v>
      </c>
      <c r="B119" s="25">
        <v>45.948630000000001</v>
      </c>
      <c r="C119" s="25">
        <v>-6.7620929999999997E-10</v>
      </c>
      <c r="D119" s="25">
        <v>45.625610000000002</v>
      </c>
    </row>
    <row r="120" spans="1:4" x14ac:dyDescent="0.2">
      <c r="A120" s="25">
        <v>-2.9103829999999999E-11</v>
      </c>
      <c r="B120" s="25">
        <v>46.353650000000002</v>
      </c>
      <c r="C120" s="25">
        <v>-5.468337E-10</v>
      </c>
      <c r="D120" s="25">
        <v>46.033630000000002</v>
      </c>
    </row>
    <row r="121" spans="1:4" x14ac:dyDescent="0.2">
      <c r="A121" s="25">
        <v>-3.0468070000000003E-11</v>
      </c>
      <c r="B121" s="25">
        <v>46.777679999999997</v>
      </c>
      <c r="C121" s="25">
        <v>-6.3255359999999996E-10</v>
      </c>
      <c r="D121" s="25">
        <v>46.439660000000003</v>
      </c>
    </row>
    <row r="122" spans="1:4" x14ac:dyDescent="0.2">
      <c r="A122" s="25">
        <v>-1.7280399999999999E-11</v>
      </c>
      <c r="B122" s="25">
        <v>47.182699999999997</v>
      </c>
      <c r="C122" s="25">
        <v>-6.5483620000000001E-10</v>
      </c>
      <c r="D122" s="25">
        <v>46.848680000000002</v>
      </c>
    </row>
    <row r="123" spans="1:4" x14ac:dyDescent="0.2">
      <c r="A123" s="25">
        <v>-2.751221E-11</v>
      </c>
      <c r="B123" s="25">
        <v>47.587719999999997</v>
      </c>
      <c r="C123" s="25">
        <v>-6.3823790000000001E-10</v>
      </c>
      <c r="D123" s="25">
        <v>47.256700000000002</v>
      </c>
    </row>
    <row r="124" spans="1:4" x14ac:dyDescent="0.2">
      <c r="A124" s="25">
        <v>-5.9571900000000005E-11</v>
      </c>
      <c r="B124" s="25">
        <v>47.993749999999999</v>
      </c>
      <c r="C124" s="25">
        <v>-6.077698E-10</v>
      </c>
      <c r="D124" s="25">
        <v>47.675730000000001</v>
      </c>
    </row>
    <row r="125" spans="1:4" x14ac:dyDescent="0.2">
      <c r="A125" s="25">
        <v>-3.9108269999999998E-11</v>
      </c>
      <c r="B125" s="25">
        <v>48.398769999999999</v>
      </c>
      <c r="C125" s="25">
        <v>-6.1072569999999999E-10</v>
      </c>
      <c r="D125" s="25">
        <v>48.080750000000002</v>
      </c>
    </row>
    <row r="126" spans="1:4" x14ac:dyDescent="0.2">
      <c r="A126" s="25">
        <v>-2.0463629999999999E-12</v>
      </c>
      <c r="B126" s="25">
        <v>48.804789999999997</v>
      </c>
      <c r="C126" s="25">
        <v>-6.3528200000000002E-10</v>
      </c>
      <c r="D126" s="25">
        <v>48.485770000000002</v>
      </c>
    </row>
    <row r="127" spans="1:4" x14ac:dyDescent="0.2">
      <c r="A127" s="25">
        <v>-1.364242E-11</v>
      </c>
      <c r="B127" s="25">
        <v>49.215820000000001</v>
      </c>
      <c r="C127" s="25">
        <v>-6.1140779999999998E-10</v>
      </c>
      <c r="D127" s="25">
        <v>48.890799999999999</v>
      </c>
    </row>
    <row r="128" spans="1:4" x14ac:dyDescent="0.2">
      <c r="A128" s="25">
        <v>-2.9785950000000003E-11</v>
      </c>
      <c r="B128" s="25">
        <v>49.622839999999997</v>
      </c>
      <c r="C128" s="25">
        <v>-5.8184919999999996E-10</v>
      </c>
      <c r="D128" s="25">
        <v>49.296819999999997</v>
      </c>
    </row>
    <row r="129" spans="1:4" x14ac:dyDescent="0.2">
      <c r="A129" s="25">
        <v>-2.7739589999999999E-11</v>
      </c>
      <c r="B129" s="25">
        <v>50.027859999999997</v>
      </c>
      <c r="C129" s="25">
        <v>-6.2368600000000001E-10</v>
      </c>
      <c r="D129" s="25">
        <v>49.701839999999997</v>
      </c>
    </row>
    <row r="130" spans="1:4" x14ac:dyDescent="0.2">
      <c r="A130" s="25">
        <v>-3.9108269999999998E-11</v>
      </c>
      <c r="B130" s="25">
        <v>50.434890000000003</v>
      </c>
      <c r="C130" s="25">
        <v>-5.4342310000000003E-10</v>
      </c>
      <c r="D130" s="25">
        <v>50.106870000000001</v>
      </c>
    </row>
    <row r="131" spans="1:4" x14ac:dyDescent="0.2">
      <c r="A131" s="25">
        <v>-2.5465849999999999E-11</v>
      </c>
      <c r="B131" s="25">
        <v>50.841909999999999</v>
      </c>
      <c r="C131" s="25">
        <v>-6.8916959999999999E-10</v>
      </c>
      <c r="D131" s="25">
        <v>50.512889999999999</v>
      </c>
    </row>
    <row r="132" spans="1:4" x14ac:dyDescent="0.2">
      <c r="A132" s="25">
        <v>-1.477929E-11</v>
      </c>
      <c r="B132" s="25">
        <v>51.247929999999997</v>
      </c>
      <c r="C132" s="25">
        <v>-6.1731950000000004E-10</v>
      </c>
      <c r="D132" s="25">
        <v>50.917909999999999</v>
      </c>
    </row>
    <row r="133" spans="1:4" x14ac:dyDescent="0.2">
      <c r="A133" s="25">
        <v>-3.8880900000000002E-11</v>
      </c>
      <c r="B133" s="25">
        <v>51.652949999999997</v>
      </c>
      <c r="C133" s="25">
        <v>-5.934453E-10</v>
      </c>
      <c r="D133" s="25">
        <v>51.322940000000003</v>
      </c>
    </row>
    <row r="134" spans="1:4" x14ac:dyDescent="0.2">
      <c r="A134" s="25">
        <v>-3.1150189999999997E-11</v>
      </c>
      <c r="B134" s="25">
        <v>52.058979999999998</v>
      </c>
      <c r="C134" s="25">
        <v>-7.5488059999999997E-10</v>
      </c>
      <c r="D134" s="25">
        <v>51.726959999999998</v>
      </c>
    </row>
    <row r="135" spans="1:4" x14ac:dyDescent="0.2">
      <c r="A135" s="25">
        <v>-2.9785950000000003E-11</v>
      </c>
      <c r="B135" s="25">
        <v>52.470999999999997</v>
      </c>
      <c r="C135" s="25">
        <v>-6.6506800000000004E-10</v>
      </c>
      <c r="D135" s="25">
        <v>52.130980000000001</v>
      </c>
    </row>
    <row r="136" spans="1:4" x14ac:dyDescent="0.2">
      <c r="A136" s="25">
        <v>-2.660272E-11</v>
      </c>
      <c r="B136" s="25">
        <v>52.877020000000002</v>
      </c>
      <c r="C136" s="25">
        <v>-6.4551389999999998E-10</v>
      </c>
      <c r="D136" s="25">
        <v>52.536999999999999</v>
      </c>
    </row>
    <row r="137" spans="1:4" x14ac:dyDescent="0.2">
      <c r="A137" s="25">
        <v>-1.3187669999999999E-11</v>
      </c>
      <c r="B137" s="25">
        <v>53.283050000000003</v>
      </c>
      <c r="C137" s="25">
        <v>-6.6165739999999997E-10</v>
      </c>
      <c r="D137" s="25">
        <v>52.941029999999998</v>
      </c>
    </row>
    <row r="138" spans="1:4" x14ac:dyDescent="0.2">
      <c r="A138" s="25">
        <v>-3.410605E-11</v>
      </c>
      <c r="B138" s="25">
        <v>53.693069999999999</v>
      </c>
      <c r="C138" s="25">
        <v>-7.6352080000000001E-10</v>
      </c>
      <c r="D138" s="25">
        <v>53.349049999999998</v>
      </c>
    </row>
    <row r="139" spans="1:4" x14ac:dyDescent="0.2">
      <c r="A139" s="25">
        <v>-2.4783729999999999E-11</v>
      </c>
      <c r="B139" s="25">
        <v>54.098089999999999</v>
      </c>
      <c r="C139" s="25">
        <v>-6.2277650000000002E-10</v>
      </c>
      <c r="D139" s="25">
        <v>53.756070000000001</v>
      </c>
    </row>
    <row r="140" spans="1:4" x14ac:dyDescent="0.2">
      <c r="A140" s="25">
        <v>-2.3419490000000001E-11</v>
      </c>
      <c r="B140" s="25">
        <v>54.505119999999998</v>
      </c>
      <c r="C140" s="25">
        <v>-6.9212549999999998E-10</v>
      </c>
      <c r="D140" s="25">
        <v>54.167099999999998</v>
      </c>
    </row>
    <row r="141" spans="1:4" x14ac:dyDescent="0.2">
      <c r="A141" s="25">
        <v>-2.7284840000000001E-11</v>
      </c>
      <c r="B141" s="25">
        <v>54.932139999999997</v>
      </c>
      <c r="C141" s="25">
        <v>-6.8007469999999996E-10</v>
      </c>
      <c r="D141" s="25">
        <v>54.573120000000003</v>
      </c>
    </row>
    <row r="142" spans="1:4" x14ac:dyDescent="0.2">
      <c r="A142" s="25">
        <v>-2.7739589999999999E-11</v>
      </c>
      <c r="B142" s="25">
        <v>55.339170000000003</v>
      </c>
      <c r="C142" s="25">
        <v>-5.8980730000000002E-10</v>
      </c>
      <c r="D142" s="25">
        <v>54.980139999999999</v>
      </c>
    </row>
    <row r="143" spans="1:4" x14ac:dyDescent="0.2">
      <c r="A143" s="25">
        <v>-2.0463630000000001E-11</v>
      </c>
      <c r="B143" s="25">
        <v>55.746189999999999</v>
      </c>
      <c r="C143" s="25">
        <v>-6.3414520000000005E-10</v>
      </c>
      <c r="D143" s="25">
        <v>55.38617</v>
      </c>
    </row>
    <row r="144" spans="1:4" x14ac:dyDescent="0.2">
      <c r="A144" s="25">
        <v>-2.5465849999999999E-11</v>
      </c>
      <c r="B144" s="25">
        <v>56.151209999999999</v>
      </c>
      <c r="C144" s="25">
        <v>-6.7143450000000001E-10</v>
      </c>
      <c r="D144" s="25">
        <v>55.792189999999998</v>
      </c>
    </row>
    <row r="145" spans="1:4" x14ac:dyDescent="0.2">
      <c r="A145" s="25">
        <v>-4.6384229999999998E-11</v>
      </c>
      <c r="B145" s="25">
        <v>56.557229999999997</v>
      </c>
      <c r="C145" s="25">
        <v>-5.8867040000000002E-10</v>
      </c>
      <c r="D145" s="25">
        <v>56.199210000000001</v>
      </c>
    </row>
    <row r="146" spans="1:4" x14ac:dyDescent="0.2">
      <c r="A146" s="25">
        <v>-3.3196559999999997E-11</v>
      </c>
      <c r="B146" s="25">
        <v>56.963259999999998</v>
      </c>
      <c r="C146" s="25">
        <v>-6.5324460000000003E-10</v>
      </c>
      <c r="D146" s="25">
        <v>56.605240000000002</v>
      </c>
    </row>
    <row r="147" spans="1:4" x14ac:dyDescent="0.2">
      <c r="A147" s="25">
        <v>-1.364242E-11</v>
      </c>
      <c r="B147" s="25">
        <v>57.369280000000003</v>
      </c>
      <c r="C147" s="25">
        <v>-6.7075229999999999E-10</v>
      </c>
      <c r="D147" s="25">
        <v>57.016260000000003</v>
      </c>
    </row>
    <row r="148" spans="1:4" x14ac:dyDescent="0.2">
      <c r="A148" s="25">
        <v>-4.0927260000000003E-11</v>
      </c>
      <c r="B148" s="25">
        <v>57.775300000000001</v>
      </c>
      <c r="C148" s="25">
        <v>-5.9117160000000003E-10</v>
      </c>
      <c r="D148" s="25">
        <v>57.422280000000001</v>
      </c>
    </row>
    <row r="149" spans="1:4" x14ac:dyDescent="0.2">
      <c r="A149" s="25">
        <v>-2.5465849999999999E-11</v>
      </c>
      <c r="B149" s="25">
        <v>58.180329999999998</v>
      </c>
      <c r="C149" s="25">
        <v>-6.2050280000000004E-10</v>
      </c>
      <c r="D149" s="25">
        <v>57.827309999999997</v>
      </c>
    </row>
    <row r="150" spans="1:4" x14ac:dyDescent="0.2">
      <c r="A150" s="25">
        <v>-2.0463630000000001E-11</v>
      </c>
      <c r="B150" s="25">
        <v>58.586350000000003</v>
      </c>
      <c r="C150" s="25">
        <v>-6.1413629999999997E-10</v>
      </c>
      <c r="D150" s="25">
        <v>58.236330000000002</v>
      </c>
    </row>
    <row r="151" spans="1:4" x14ac:dyDescent="0.2">
      <c r="A151" s="25">
        <v>-2.4101610000000002E-11</v>
      </c>
      <c r="B151" s="25">
        <v>58.992370000000001</v>
      </c>
      <c r="C151" s="25">
        <v>-6.4460439999999998E-10</v>
      </c>
      <c r="D151" s="25">
        <v>58.643349999999998</v>
      </c>
    </row>
    <row r="152" spans="1:4" x14ac:dyDescent="0.2">
      <c r="A152" s="25">
        <v>-4.0927260000000003E-11</v>
      </c>
      <c r="B152" s="25">
        <v>59.3994</v>
      </c>
      <c r="C152" s="25">
        <v>-6.2959769999999997E-10</v>
      </c>
      <c r="D152" s="25">
        <v>59.051380000000002</v>
      </c>
    </row>
    <row r="153" spans="1:4" x14ac:dyDescent="0.2">
      <c r="A153" s="25">
        <v>-2.3419490000000001E-11</v>
      </c>
      <c r="B153" s="25">
        <v>59.803420000000003</v>
      </c>
      <c r="C153" s="25">
        <v>-6.4824230000000004E-10</v>
      </c>
      <c r="D153" s="25">
        <v>59.456400000000002</v>
      </c>
    </row>
    <row r="154" spans="1:4" x14ac:dyDescent="0.2">
      <c r="A154" s="25">
        <v>-3.0240700000000001E-11</v>
      </c>
      <c r="B154" s="25">
        <v>60.209440000000001</v>
      </c>
      <c r="C154" s="25">
        <v>-6.2686919999999998E-10</v>
      </c>
      <c r="D154" s="25">
        <v>59.861420000000003</v>
      </c>
    </row>
    <row r="155" spans="1:4" x14ac:dyDescent="0.2">
      <c r="A155" s="25">
        <v>-3.9563020000000002E-11</v>
      </c>
      <c r="B155" s="25">
        <v>60.615470000000002</v>
      </c>
      <c r="C155" s="25">
        <v>-6.421033E-10</v>
      </c>
      <c r="D155" s="25">
        <v>60.280450000000002</v>
      </c>
    </row>
    <row r="156" spans="1:4" x14ac:dyDescent="0.2">
      <c r="A156" s="25">
        <v>-3.5697670000000003E-11</v>
      </c>
      <c r="B156" s="25">
        <v>61.020490000000002</v>
      </c>
      <c r="C156" s="25">
        <v>-5.8707880000000003E-10</v>
      </c>
      <c r="D156" s="25">
        <v>60.687469999999998</v>
      </c>
    </row>
    <row r="157" spans="1:4" x14ac:dyDescent="0.2">
      <c r="A157" s="25">
        <v>-1.864464E-11</v>
      </c>
      <c r="B157" s="25">
        <v>61.42651</v>
      </c>
      <c r="C157" s="25">
        <v>-6.2073010000000002E-10</v>
      </c>
      <c r="D157" s="25">
        <v>61.092489999999998</v>
      </c>
    </row>
    <row r="158" spans="1:4" x14ac:dyDescent="0.2">
      <c r="A158" s="25">
        <v>-3.2969180000000002E-11</v>
      </c>
      <c r="B158" s="25">
        <v>61.833539999999999</v>
      </c>
      <c r="C158" s="25">
        <v>-6.1345419999999998E-10</v>
      </c>
      <c r="D158" s="25">
        <v>61.497520000000002</v>
      </c>
    </row>
    <row r="159" spans="1:4" x14ac:dyDescent="0.2">
      <c r="A159" s="25">
        <v>-3.79714E-11</v>
      </c>
      <c r="B159" s="25">
        <v>62.23856</v>
      </c>
      <c r="C159" s="25">
        <v>-6.1459099999999995E-10</v>
      </c>
      <c r="D159" s="25">
        <v>61.902540000000002</v>
      </c>
    </row>
    <row r="160" spans="1:4" x14ac:dyDescent="0.2">
      <c r="A160" s="25">
        <v>-2.2055250000000001E-11</v>
      </c>
      <c r="B160" s="25">
        <v>62.644579999999998</v>
      </c>
      <c r="C160" s="25">
        <v>-5.5729290000000004E-10</v>
      </c>
      <c r="D160" s="25">
        <v>62.306559999999998</v>
      </c>
    </row>
    <row r="161" spans="1:4" x14ac:dyDescent="0.2">
      <c r="A161" s="25">
        <v>-9.7770679999999997E-12</v>
      </c>
      <c r="B161" s="25">
        <v>63.049610000000001</v>
      </c>
      <c r="C161" s="25">
        <v>-5.9117160000000003E-10</v>
      </c>
      <c r="D161" s="25">
        <v>62.712589999999999</v>
      </c>
    </row>
    <row r="162" spans="1:4" x14ac:dyDescent="0.2">
      <c r="A162" s="25">
        <v>-2.751221E-11</v>
      </c>
      <c r="B162" s="25">
        <v>63.453629999999997</v>
      </c>
      <c r="C162" s="25">
        <v>-6.5097080000000002E-10</v>
      </c>
      <c r="D162" s="25">
        <v>63.118609999999997</v>
      </c>
    </row>
    <row r="163" spans="1:4" x14ac:dyDescent="0.2">
      <c r="A163" s="25">
        <v>-2.8421709999999999E-11</v>
      </c>
      <c r="B163" s="25">
        <v>63.859650000000002</v>
      </c>
      <c r="C163" s="25">
        <v>-6.4687809999999996E-10</v>
      </c>
      <c r="D163" s="25">
        <v>63.524630000000002</v>
      </c>
    </row>
    <row r="164" spans="1:4" x14ac:dyDescent="0.2">
      <c r="A164" s="25">
        <v>-2.0236259999999999E-11</v>
      </c>
      <c r="B164" s="25">
        <v>64.263679999999994</v>
      </c>
      <c r="C164" s="25">
        <v>-6.4983399999999995E-10</v>
      </c>
      <c r="D164" s="25">
        <v>63.930660000000003</v>
      </c>
    </row>
    <row r="165" spans="1:4" x14ac:dyDescent="0.2">
      <c r="A165" s="25">
        <v>-3.1150189999999997E-11</v>
      </c>
      <c r="B165" s="25">
        <v>64.668700000000001</v>
      </c>
      <c r="C165" s="25">
        <v>-5.8321349999999997E-10</v>
      </c>
      <c r="D165" s="25">
        <v>64.339680000000001</v>
      </c>
    </row>
    <row r="166" spans="1:4" x14ac:dyDescent="0.2">
      <c r="A166" s="25">
        <v>-3.1377569999999999E-11</v>
      </c>
      <c r="B166" s="25">
        <v>65.087720000000004</v>
      </c>
      <c r="C166" s="25">
        <v>-6.7120710000000001E-10</v>
      </c>
      <c r="D166" s="25">
        <v>64.743700000000004</v>
      </c>
    </row>
    <row r="167" spans="1:4" x14ac:dyDescent="0.2">
      <c r="A167" s="25">
        <v>-2.9785950000000003E-11</v>
      </c>
      <c r="B167" s="25">
        <v>65.495750000000001</v>
      </c>
      <c r="C167" s="25">
        <v>-6.6302160000000005E-10</v>
      </c>
      <c r="D167" s="25">
        <v>65.149730000000005</v>
      </c>
    </row>
    <row r="168" spans="1:4" x14ac:dyDescent="0.2">
      <c r="A168" s="25">
        <v>-1.8872020000000001E-11</v>
      </c>
      <c r="B168" s="25">
        <v>65.901769999999999</v>
      </c>
      <c r="C168" s="25">
        <v>-7.205472E-10</v>
      </c>
      <c r="D168" s="25">
        <v>65.556749999999994</v>
      </c>
    </row>
    <row r="169" spans="1:4" x14ac:dyDescent="0.2">
      <c r="A169" s="25">
        <v>-4.001777E-11</v>
      </c>
      <c r="B169" s="25">
        <v>66.310789999999997</v>
      </c>
      <c r="C169" s="25">
        <v>-6.5824679999999999E-10</v>
      </c>
      <c r="D169" s="25">
        <v>65.961770000000001</v>
      </c>
    </row>
    <row r="170" spans="1:4" x14ac:dyDescent="0.2">
      <c r="A170" s="25">
        <v>-2.7739589999999999E-11</v>
      </c>
      <c r="B170" s="25">
        <v>66.717820000000003</v>
      </c>
      <c r="C170" s="25">
        <v>-6.564278E-10</v>
      </c>
      <c r="D170" s="25">
        <v>66.367800000000003</v>
      </c>
    </row>
    <row r="171" spans="1:4" x14ac:dyDescent="0.2">
      <c r="A171" s="25">
        <v>-2.5465849999999999E-11</v>
      </c>
      <c r="B171" s="25">
        <v>67.123840000000001</v>
      </c>
      <c r="C171" s="25">
        <v>-6.4028430000000001E-10</v>
      </c>
      <c r="D171" s="25">
        <v>66.773820000000001</v>
      </c>
    </row>
    <row r="172" spans="1:4" x14ac:dyDescent="0.2">
      <c r="A172" s="25">
        <v>-2.4783729999999999E-11</v>
      </c>
      <c r="B172" s="25">
        <v>67.530860000000004</v>
      </c>
      <c r="C172" s="25">
        <v>-5.9117160000000003E-10</v>
      </c>
      <c r="D172" s="25">
        <v>67.192840000000004</v>
      </c>
    </row>
    <row r="173" spans="1:4" x14ac:dyDescent="0.2">
      <c r="A173" s="25">
        <v>-2.5465849999999999E-11</v>
      </c>
      <c r="B173" s="25">
        <v>67.936890000000005</v>
      </c>
      <c r="C173" s="25">
        <v>-5.8162189999999999E-10</v>
      </c>
      <c r="D173" s="25">
        <v>67.598870000000005</v>
      </c>
    </row>
    <row r="174" spans="1:4" x14ac:dyDescent="0.2">
      <c r="A174" s="25">
        <v>-3.0695449999999998E-11</v>
      </c>
      <c r="B174" s="25">
        <v>68.343909999999994</v>
      </c>
      <c r="C174" s="25">
        <v>-6.6734170000000002E-10</v>
      </c>
      <c r="D174" s="25">
        <v>68.002889999999994</v>
      </c>
    </row>
    <row r="175" spans="1:4" x14ac:dyDescent="0.2">
      <c r="A175" s="25">
        <v>-1.3187669999999999E-11</v>
      </c>
      <c r="B175" s="25">
        <v>68.749930000000006</v>
      </c>
      <c r="C175" s="25">
        <v>-6.9803720000000004E-10</v>
      </c>
      <c r="D175" s="25">
        <v>68.415909999999997</v>
      </c>
    </row>
    <row r="176" spans="1:4" x14ac:dyDescent="0.2">
      <c r="A176" s="25">
        <v>-2.660272E-11</v>
      </c>
      <c r="B176" s="25">
        <v>69.155959999999993</v>
      </c>
      <c r="C176" s="25">
        <v>-5.9299049999999999E-10</v>
      </c>
      <c r="D176" s="25">
        <v>68.821939999999998</v>
      </c>
    </row>
    <row r="177" spans="1:4" x14ac:dyDescent="0.2">
      <c r="A177" s="25">
        <v>-2.6375350000000001E-11</v>
      </c>
      <c r="B177" s="25">
        <v>69.561980000000005</v>
      </c>
      <c r="C177" s="25">
        <v>-7.2418519999999998E-10</v>
      </c>
      <c r="D177" s="25">
        <v>69.226960000000005</v>
      </c>
    </row>
    <row r="178" spans="1:4" x14ac:dyDescent="0.2">
      <c r="A178" s="25">
        <v>-2.4101610000000002E-11</v>
      </c>
      <c r="B178" s="25">
        <v>69.968999999999994</v>
      </c>
      <c r="C178" s="25">
        <v>-6.2027540000000004E-10</v>
      </c>
      <c r="D178" s="25">
        <v>69.632980000000003</v>
      </c>
    </row>
    <row r="179" spans="1:4" x14ac:dyDescent="0.2">
      <c r="A179" s="25">
        <v>-1.841727E-11</v>
      </c>
      <c r="B179" s="25">
        <v>70.374030000000005</v>
      </c>
      <c r="C179" s="25">
        <v>-5.8275869999999996E-10</v>
      </c>
      <c r="D179" s="25">
        <v>70.037009999999995</v>
      </c>
    </row>
    <row r="180" spans="1:4" x14ac:dyDescent="0.2">
      <c r="A180" s="25">
        <v>-3.4333420000000003E-11</v>
      </c>
      <c r="B180" s="25">
        <v>70.780050000000003</v>
      </c>
      <c r="C180" s="25">
        <v>-5.8662409999999995E-10</v>
      </c>
      <c r="D180" s="25">
        <v>70.443029999999993</v>
      </c>
    </row>
    <row r="181" spans="1:4" x14ac:dyDescent="0.2">
      <c r="A181" s="25">
        <v>-3.8880900000000002E-11</v>
      </c>
      <c r="B181" s="25">
        <v>71.295079999999999</v>
      </c>
      <c r="C181" s="25">
        <v>-6.7029760000000001E-10</v>
      </c>
      <c r="D181" s="25">
        <v>70.849050000000005</v>
      </c>
    </row>
    <row r="182" spans="1:4" x14ac:dyDescent="0.2">
      <c r="A182" s="25">
        <v>-3.5242919999999998E-11</v>
      </c>
      <c r="B182" s="25">
        <v>71.765100000000004</v>
      </c>
      <c r="C182" s="25">
        <v>-7.2577679999999996E-10</v>
      </c>
      <c r="D182" s="25">
        <v>71.254080000000002</v>
      </c>
    </row>
    <row r="183" spans="1:4" x14ac:dyDescent="0.2">
      <c r="A183" s="25">
        <v>-4.4337869999999997E-11</v>
      </c>
      <c r="B183" s="25">
        <v>72.172129999999996</v>
      </c>
      <c r="C183" s="25">
        <v>-5.8184919999999996E-10</v>
      </c>
      <c r="D183" s="25">
        <v>71.6571</v>
      </c>
    </row>
    <row r="184" spans="1:4" x14ac:dyDescent="0.2">
      <c r="A184" s="25">
        <v>-3.6834540000000001E-11</v>
      </c>
      <c r="B184" s="25">
        <v>72.578149999999994</v>
      </c>
      <c r="C184" s="25">
        <v>-6.6120259999999995E-10</v>
      </c>
      <c r="D184" s="25">
        <v>72.062119999999993</v>
      </c>
    </row>
    <row r="185" spans="1:4" x14ac:dyDescent="0.2">
      <c r="A185" s="25">
        <v>-1.5916160000000002E-11</v>
      </c>
      <c r="B185" s="25">
        <v>72.987170000000006</v>
      </c>
      <c r="C185" s="25">
        <v>-6.8575900000000001E-10</v>
      </c>
      <c r="D185" s="25">
        <v>72.467140000000001</v>
      </c>
    </row>
    <row r="186" spans="1:4" x14ac:dyDescent="0.2">
      <c r="A186" s="25">
        <v>-1.4324540000000001E-11</v>
      </c>
      <c r="B186" s="25">
        <v>73.396199999999993</v>
      </c>
      <c r="C186" s="25">
        <v>-5.6479619999999998E-10</v>
      </c>
      <c r="D186" s="25">
        <v>72.872169999999997</v>
      </c>
    </row>
    <row r="187" spans="1:4" x14ac:dyDescent="0.2">
      <c r="A187" s="25">
        <v>-3.5697670000000003E-11</v>
      </c>
      <c r="B187" s="25">
        <v>73.825220000000002</v>
      </c>
      <c r="C187" s="25">
        <v>-6.3641890000000002E-10</v>
      </c>
      <c r="D187" s="25">
        <v>73.27919</v>
      </c>
    </row>
    <row r="188" spans="1:4" x14ac:dyDescent="0.2">
      <c r="A188" s="25">
        <v>-3.2514439999999997E-11</v>
      </c>
      <c r="B188" s="25">
        <v>74.231250000000003</v>
      </c>
      <c r="C188" s="25">
        <v>-5.8776099999999995E-10</v>
      </c>
      <c r="D188" s="25">
        <v>73.685209999999998</v>
      </c>
    </row>
    <row r="189" spans="1:4" x14ac:dyDescent="0.2">
      <c r="A189" s="25">
        <v>-1.7507770000000001E-11</v>
      </c>
      <c r="B189" s="25">
        <v>74.669269999999997</v>
      </c>
      <c r="C189" s="25">
        <v>-6.9485399999999997E-10</v>
      </c>
      <c r="D189" s="25">
        <v>74.090239999999994</v>
      </c>
    </row>
    <row r="190" spans="1:4" x14ac:dyDescent="0.2">
      <c r="A190" s="25">
        <v>-2.887646E-11</v>
      </c>
      <c r="B190" s="25">
        <v>75.074290000000005</v>
      </c>
      <c r="C190" s="25">
        <v>-5.9822009999999996E-10</v>
      </c>
      <c r="D190" s="25">
        <v>74.496260000000007</v>
      </c>
    </row>
    <row r="191" spans="1:4" x14ac:dyDescent="0.2">
      <c r="A191" s="25">
        <v>-4.979483E-11</v>
      </c>
      <c r="B191" s="25">
        <v>75.493319999999997</v>
      </c>
      <c r="C191" s="25">
        <v>-5.5706550000000003E-10</v>
      </c>
      <c r="D191" s="25">
        <v>74.90128</v>
      </c>
    </row>
    <row r="192" spans="1:4" x14ac:dyDescent="0.2">
      <c r="A192" s="25">
        <v>-4.1836759999999998E-11</v>
      </c>
      <c r="B192" s="25">
        <v>75.899339999999995</v>
      </c>
      <c r="C192" s="25">
        <v>-6.6393110000000004E-10</v>
      </c>
      <c r="D192" s="25">
        <v>75.306309999999996</v>
      </c>
    </row>
    <row r="193" spans="1:4" x14ac:dyDescent="0.2">
      <c r="A193" s="25">
        <v>-2.4556359999999999E-11</v>
      </c>
      <c r="B193" s="25">
        <v>76.305359999999993</v>
      </c>
      <c r="C193" s="25">
        <v>-5.6752469999999997E-10</v>
      </c>
      <c r="D193" s="25">
        <v>75.711330000000004</v>
      </c>
    </row>
    <row r="194" spans="1:4" x14ac:dyDescent="0.2">
      <c r="A194" s="25">
        <v>-2.0463630000000001E-11</v>
      </c>
      <c r="B194" s="25">
        <v>76.715389999999999</v>
      </c>
      <c r="C194" s="25">
        <v>-6.5733729999999999E-10</v>
      </c>
      <c r="D194" s="25">
        <v>76.114350000000002</v>
      </c>
    </row>
    <row r="195" spans="1:4" x14ac:dyDescent="0.2">
      <c r="A195" s="25">
        <v>-3.0013329999999998E-11</v>
      </c>
      <c r="B195" s="25">
        <v>77.155410000000003</v>
      </c>
      <c r="C195" s="25">
        <v>-6.1072569999999999E-10</v>
      </c>
      <c r="D195" s="25">
        <v>76.517380000000003</v>
      </c>
    </row>
    <row r="196" spans="1:4" x14ac:dyDescent="0.2">
      <c r="A196" s="25">
        <v>-5.4569680000000001E-11</v>
      </c>
      <c r="B196" s="25">
        <v>77.582440000000005</v>
      </c>
      <c r="C196" s="25">
        <v>-6.1481839999999996E-10</v>
      </c>
      <c r="D196" s="25">
        <v>76.923400000000001</v>
      </c>
    </row>
    <row r="197" spans="1:4" x14ac:dyDescent="0.2">
      <c r="A197" s="25">
        <v>-4.0927260000000003E-11</v>
      </c>
      <c r="B197" s="25">
        <v>77.987459999999999</v>
      </c>
      <c r="C197" s="25">
        <v>-6.3641890000000002E-10</v>
      </c>
      <c r="D197" s="25">
        <v>77.328419999999994</v>
      </c>
    </row>
    <row r="198" spans="1:4" x14ac:dyDescent="0.2">
      <c r="A198" s="25">
        <v>-4.6611600000000001E-11</v>
      </c>
      <c r="B198" s="25">
        <v>78.393479999999997</v>
      </c>
      <c r="C198" s="25">
        <v>-6.3687370000000004E-10</v>
      </c>
      <c r="D198" s="25">
        <v>77.733450000000005</v>
      </c>
    </row>
    <row r="199" spans="1:4" x14ac:dyDescent="0.2">
      <c r="A199" s="25">
        <v>-2.751221E-11</v>
      </c>
      <c r="B199" s="25">
        <v>78.798509999999993</v>
      </c>
      <c r="C199" s="25">
        <v>-6.3664630000000003E-10</v>
      </c>
      <c r="D199" s="25">
        <v>78.137469999999993</v>
      </c>
    </row>
    <row r="200" spans="1:4" x14ac:dyDescent="0.2">
      <c r="A200" s="25">
        <v>-3.1604940000000001E-11</v>
      </c>
      <c r="B200" s="25">
        <v>79.204530000000005</v>
      </c>
      <c r="C200" s="25">
        <v>-6.3073459999999997E-10</v>
      </c>
      <c r="D200" s="25">
        <v>78.543490000000006</v>
      </c>
    </row>
    <row r="201" spans="1:4" x14ac:dyDescent="0.2">
      <c r="A201" s="25">
        <v>-1.2732930000000001E-11</v>
      </c>
      <c r="B201" s="25">
        <v>79.609549999999999</v>
      </c>
      <c r="C201" s="25">
        <v>-6.0572350000000003E-10</v>
      </c>
      <c r="D201" s="25">
        <v>78.948520000000002</v>
      </c>
    </row>
    <row r="202" spans="1:4" x14ac:dyDescent="0.2">
      <c r="A202" s="25">
        <v>-3.1604940000000001E-11</v>
      </c>
      <c r="B202" s="25">
        <v>80.01558</v>
      </c>
      <c r="C202" s="25">
        <v>-5.9753799999999997E-10</v>
      </c>
      <c r="D202" s="25">
        <v>79.352540000000005</v>
      </c>
    </row>
    <row r="203" spans="1:4" x14ac:dyDescent="0.2">
      <c r="A203" s="25">
        <v>-3.865352E-11</v>
      </c>
      <c r="B203" s="25">
        <v>80.420599999999993</v>
      </c>
      <c r="C203" s="25">
        <v>-6.1163519999999999E-10</v>
      </c>
      <c r="D203" s="25">
        <v>79.757559999999998</v>
      </c>
    </row>
    <row r="204" spans="1:4" x14ac:dyDescent="0.2">
      <c r="A204" s="25">
        <v>-3.0013329999999998E-11</v>
      </c>
      <c r="B204" s="25">
        <v>80.825620000000001</v>
      </c>
      <c r="C204" s="25">
        <v>-5.6911629999999995E-10</v>
      </c>
      <c r="D204" s="25">
        <v>80.161580000000001</v>
      </c>
    </row>
    <row r="205" spans="1:4" x14ac:dyDescent="0.2">
      <c r="A205" s="25">
        <v>-2.228262E-11</v>
      </c>
      <c r="B205" s="25">
        <v>81.231650000000002</v>
      </c>
      <c r="C205" s="25">
        <v>-6.086793E-10</v>
      </c>
      <c r="D205" s="25">
        <v>80.566609999999997</v>
      </c>
    </row>
    <row r="206" spans="1:4" x14ac:dyDescent="0.2">
      <c r="A206" s="25">
        <v>-2.7966960000000001E-11</v>
      </c>
      <c r="B206" s="25">
        <v>81.636669999999995</v>
      </c>
      <c r="C206" s="25">
        <v>-6.6847860000000002E-10</v>
      </c>
      <c r="D206" s="25">
        <v>80.972629999999995</v>
      </c>
    </row>
    <row r="207" spans="1:4" x14ac:dyDescent="0.2">
      <c r="A207" s="25">
        <v>-2.4556359999999999E-11</v>
      </c>
      <c r="B207" s="25">
        <v>82.040689999999998</v>
      </c>
      <c r="C207" s="25">
        <v>-7.1736389999999999E-10</v>
      </c>
      <c r="D207" s="25">
        <v>81.376649999999998</v>
      </c>
    </row>
    <row r="208" spans="1:4" x14ac:dyDescent="0.2">
      <c r="A208" s="25">
        <v>-3.1150189999999997E-11</v>
      </c>
      <c r="B208" s="25">
        <v>82.446719999999999</v>
      </c>
      <c r="C208" s="25">
        <v>-6.1504579999999996E-10</v>
      </c>
      <c r="D208" s="25">
        <v>81.781679999999994</v>
      </c>
    </row>
    <row r="209" spans="1:4" x14ac:dyDescent="0.2">
      <c r="A209" s="25">
        <v>-2.887646E-11</v>
      </c>
      <c r="B209" s="25">
        <v>82.851740000000007</v>
      </c>
      <c r="C209" s="25">
        <v>-6.1277209999999999E-10</v>
      </c>
      <c r="D209" s="25">
        <v>82.187700000000007</v>
      </c>
    </row>
    <row r="210" spans="1:4" x14ac:dyDescent="0.2">
      <c r="A210" s="25">
        <v>-2.2509989999999999E-11</v>
      </c>
      <c r="B210" s="25">
        <v>83.25676</v>
      </c>
      <c r="C210" s="25">
        <v>-6.7279869999999999E-10</v>
      </c>
      <c r="D210" s="25">
        <v>82.59272</v>
      </c>
    </row>
    <row r="211" spans="1:4" x14ac:dyDescent="0.2">
      <c r="A211" s="25">
        <v>-3.6607159999999999E-11</v>
      </c>
      <c r="B211" s="25">
        <v>83.661789999999996</v>
      </c>
      <c r="C211" s="25">
        <v>-6.7234400000000001E-10</v>
      </c>
      <c r="D211" s="25">
        <v>82.995750000000001</v>
      </c>
    </row>
    <row r="212" spans="1:4" x14ac:dyDescent="0.2">
      <c r="A212" s="25">
        <v>-1.568878E-11</v>
      </c>
      <c r="B212" s="25">
        <v>84.067809999999994</v>
      </c>
      <c r="C212" s="25">
        <v>-6.0458660000000003E-10</v>
      </c>
      <c r="D212" s="25">
        <v>83.400769999999994</v>
      </c>
    </row>
    <row r="213" spans="1:4" x14ac:dyDescent="0.2">
      <c r="A213" s="25"/>
      <c r="B213" s="25"/>
      <c r="C213" s="25">
        <v>-6.8462210000000001E-10</v>
      </c>
      <c r="D213" s="25">
        <v>83.806790000000007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-4.6508847980769256E-11</v>
      </c>
      <c r="B7" s="26">
        <f>STDEV(A9:A1000)</f>
        <v>9.1226885098935997E-12</v>
      </c>
      <c r="C7" s="27">
        <f>AVERAGE(C9:C1000)</f>
        <v>-9.0277997121951251E-10</v>
      </c>
      <c r="D7" s="26">
        <f>STDEV(C9:C1000)</f>
        <v>5.7493979738658008E-11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-4.5702109999999998E-11</v>
      </c>
      <c r="B9" s="25">
        <v>0.30901770000000001</v>
      </c>
      <c r="C9" s="25">
        <v>-9.9066709999999996E-10</v>
      </c>
      <c r="D9" s="25">
        <v>0.3110175</v>
      </c>
    </row>
    <row r="10" spans="1:4" x14ac:dyDescent="0.2">
      <c r="A10" s="25">
        <v>-3.4560799999999998E-11</v>
      </c>
      <c r="B10" s="25">
        <v>0.99405670000000002</v>
      </c>
      <c r="C10" s="25">
        <v>-9.7884370000000005E-10</v>
      </c>
      <c r="D10" s="25">
        <v>0.99505659999999996</v>
      </c>
    </row>
    <row r="11" spans="1:4" x14ac:dyDescent="0.2">
      <c r="A11" s="25">
        <v>-4.8430589999999999E-11</v>
      </c>
      <c r="B11" s="25">
        <v>1.40208</v>
      </c>
      <c r="C11" s="25">
        <v>-9.058567E-10</v>
      </c>
      <c r="D11" s="25">
        <v>1.4010800000000001</v>
      </c>
    </row>
    <row r="12" spans="1:4" x14ac:dyDescent="0.2">
      <c r="A12" s="25">
        <v>-4.8885339999999997E-11</v>
      </c>
      <c r="B12" s="25">
        <v>1.808103</v>
      </c>
      <c r="C12" s="25">
        <v>-8.3650779999999996E-10</v>
      </c>
      <c r="D12" s="25">
        <v>1.806103</v>
      </c>
    </row>
    <row r="13" spans="1:4" x14ac:dyDescent="0.2">
      <c r="A13" s="25">
        <v>-4.5019989999999997E-11</v>
      </c>
      <c r="B13" s="25">
        <v>2.214127</v>
      </c>
      <c r="C13" s="25">
        <v>-8.5356080000000005E-10</v>
      </c>
      <c r="D13" s="25">
        <v>2.212126</v>
      </c>
    </row>
    <row r="14" spans="1:4" x14ac:dyDescent="0.2">
      <c r="A14" s="25">
        <v>-5.3660189999999999E-11</v>
      </c>
      <c r="B14" s="25">
        <v>2.61815</v>
      </c>
      <c r="C14" s="25">
        <v>-9.5906220000000008E-10</v>
      </c>
      <c r="D14" s="25">
        <v>2.6191499999999999</v>
      </c>
    </row>
    <row r="15" spans="1:4" x14ac:dyDescent="0.2">
      <c r="A15" s="25">
        <v>-4.592948E-11</v>
      </c>
      <c r="B15" s="25">
        <v>3.0241730000000002</v>
      </c>
      <c r="C15" s="25">
        <v>-8.1809049999999997E-10</v>
      </c>
      <c r="D15" s="25">
        <v>3.026173</v>
      </c>
    </row>
    <row r="16" spans="1:4" x14ac:dyDescent="0.2">
      <c r="A16" s="25">
        <v>-4.4337869999999997E-11</v>
      </c>
      <c r="B16" s="25">
        <v>3.430196</v>
      </c>
      <c r="C16" s="25">
        <v>-9.3496060000000003E-10</v>
      </c>
      <c r="D16" s="25">
        <v>3.430196</v>
      </c>
    </row>
    <row r="17" spans="1:4" x14ac:dyDescent="0.2">
      <c r="A17" s="25">
        <v>-6.4119379999999998E-11</v>
      </c>
      <c r="B17" s="25">
        <v>3.8352189999999999</v>
      </c>
      <c r="C17" s="25">
        <v>-9.2427399999999999E-10</v>
      </c>
      <c r="D17" s="25">
        <v>3.8372190000000002</v>
      </c>
    </row>
    <row r="18" spans="1:4" x14ac:dyDescent="0.2">
      <c r="A18" s="25">
        <v>-5.8207659999999998E-11</v>
      </c>
      <c r="B18" s="25">
        <v>4.2402420000000003</v>
      </c>
      <c r="C18" s="25">
        <v>-9.058567E-10</v>
      </c>
      <c r="D18" s="25">
        <v>4.2422420000000001</v>
      </c>
    </row>
    <row r="19" spans="1:4" x14ac:dyDescent="0.2">
      <c r="A19" s="25">
        <v>-4.5019989999999997E-11</v>
      </c>
      <c r="B19" s="25">
        <v>4.644266</v>
      </c>
      <c r="C19" s="25">
        <v>-9.3336889999999991E-10</v>
      </c>
      <c r="D19" s="25">
        <v>4.6462659999999998</v>
      </c>
    </row>
    <row r="20" spans="1:4" x14ac:dyDescent="0.2">
      <c r="A20" s="25">
        <v>-4.7521100000000003E-11</v>
      </c>
      <c r="B20" s="25">
        <v>5.0512889999999997</v>
      </c>
      <c r="C20" s="25">
        <v>-1.0641090000000001E-9</v>
      </c>
      <c r="D20" s="25">
        <v>5.0512889999999997</v>
      </c>
    </row>
    <row r="21" spans="1:4" x14ac:dyDescent="0.2">
      <c r="A21" s="25">
        <v>-4.4792610000000002E-11</v>
      </c>
      <c r="B21" s="25">
        <v>5.4593119999999997</v>
      </c>
      <c r="C21" s="25">
        <v>-9.1040419999999997E-10</v>
      </c>
      <c r="D21" s="25">
        <v>5.4543119999999998</v>
      </c>
    </row>
    <row r="22" spans="1:4" x14ac:dyDescent="0.2">
      <c r="A22" s="25">
        <v>-4.592948E-11</v>
      </c>
      <c r="B22" s="25">
        <v>5.865335</v>
      </c>
      <c r="C22" s="25">
        <v>-9.1790750000000002E-10</v>
      </c>
      <c r="D22" s="25">
        <v>5.8613350000000004</v>
      </c>
    </row>
    <row r="23" spans="1:4" x14ac:dyDescent="0.2">
      <c r="A23" s="25">
        <v>-4.4792610000000002E-11</v>
      </c>
      <c r="B23" s="25">
        <v>6.270359</v>
      </c>
      <c r="C23" s="25">
        <v>-9.6542860000000001E-10</v>
      </c>
      <c r="D23" s="25">
        <v>6.2663580000000003</v>
      </c>
    </row>
    <row r="24" spans="1:4" x14ac:dyDescent="0.2">
      <c r="A24" s="25">
        <v>-4.6156860000000002E-11</v>
      </c>
      <c r="B24" s="25">
        <v>6.6763820000000003</v>
      </c>
      <c r="C24" s="25">
        <v>-9.2200030000000001E-10</v>
      </c>
      <c r="D24" s="25">
        <v>6.6713810000000002</v>
      </c>
    </row>
    <row r="25" spans="1:4" x14ac:dyDescent="0.2">
      <c r="A25" s="25">
        <v>-5.0704330000000002E-11</v>
      </c>
      <c r="B25" s="25">
        <v>7.083405</v>
      </c>
      <c r="C25" s="25">
        <v>-9.4360079999999997E-10</v>
      </c>
      <c r="D25" s="25">
        <v>7.0764050000000003</v>
      </c>
    </row>
    <row r="26" spans="1:4" x14ac:dyDescent="0.2">
      <c r="A26" s="25">
        <v>-4.6838980000000002E-11</v>
      </c>
      <c r="B26" s="25">
        <v>7.4894290000000003</v>
      </c>
      <c r="C26" s="25">
        <v>-8.8220989999999996E-10</v>
      </c>
      <c r="D26" s="25">
        <v>7.4804279999999999</v>
      </c>
    </row>
    <row r="27" spans="1:4" x14ac:dyDescent="0.2">
      <c r="A27" s="25">
        <v>-3.1377569999999999E-11</v>
      </c>
      <c r="B27" s="25">
        <v>7.8954519999999997</v>
      </c>
      <c r="C27" s="25">
        <v>-8.9744389999999996E-10</v>
      </c>
      <c r="D27" s="25">
        <v>7.8864510000000001</v>
      </c>
    </row>
    <row r="28" spans="1:4" x14ac:dyDescent="0.2">
      <c r="A28" s="25">
        <v>-5.115908E-11</v>
      </c>
      <c r="B28" s="25">
        <v>8.3014749999999999</v>
      </c>
      <c r="C28" s="25">
        <v>-8.6538419999999996E-10</v>
      </c>
      <c r="D28" s="25">
        <v>8.2904739999999997</v>
      </c>
    </row>
    <row r="29" spans="1:4" x14ac:dyDescent="0.2">
      <c r="A29" s="25">
        <v>-5.0249579999999998E-11</v>
      </c>
      <c r="B29" s="25">
        <v>8.7074979999999993</v>
      </c>
      <c r="C29" s="25">
        <v>-8.894858E-10</v>
      </c>
      <c r="D29" s="25">
        <v>8.6944970000000001</v>
      </c>
    </row>
    <row r="30" spans="1:4" x14ac:dyDescent="0.2">
      <c r="A30" s="25">
        <v>-4.3428370000000001E-11</v>
      </c>
      <c r="B30" s="25">
        <v>9.1145209999999999</v>
      </c>
      <c r="C30" s="25">
        <v>-8.5879040000000001E-10</v>
      </c>
      <c r="D30" s="25">
        <v>9.1005199999999995</v>
      </c>
    </row>
    <row r="31" spans="1:4" x14ac:dyDescent="0.2">
      <c r="A31" s="25">
        <v>-4.456524E-11</v>
      </c>
      <c r="B31" s="25">
        <v>9.5205450000000003</v>
      </c>
      <c r="C31" s="25">
        <v>-7.7943700000000002E-10</v>
      </c>
      <c r="D31" s="25">
        <v>9.5055429999999994</v>
      </c>
    </row>
    <row r="32" spans="1:4" x14ac:dyDescent="0.2">
      <c r="A32" s="25">
        <v>-4.6838980000000002E-11</v>
      </c>
      <c r="B32" s="25">
        <v>9.9245680000000007</v>
      </c>
      <c r="C32" s="25">
        <v>-8.8994060000000002E-10</v>
      </c>
      <c r="D32" s="25">
        <v>9.9095659999999999</v>
      </c>
    </row>
    <row r="33" spans="1:4" x14ac:dyDescent="0.2">
      <c r="A33" s="25">
        <v>-5.4569680000000001E-11</v>
      </c>
      <c r="B33" s="25">
        <v>10.32959</v>
      </c>
      <c r="C33" s="25">
        <v>-9.1154109999999998E-10</v>
      </c>
      <c r="D33" s="25">
        <v>10.31359</v>
      </c>
    </row>
    <row r="34" spans="1:4" x14ac:dyDescent="0.2">
      <c r="A34" s="25">
        <v>-5.0704330000000002E-11</v>
      </c>
      <c r="B34" s="25">
        <v>10.73461</v>
      </c>
      <c r="C34" s="25">
        <v>-9.1176839999999995E-10</v>
      </c>
      <c r="D34" s="25">
        <v>10.71861</v>
      </c>
    </row>
    <row r="35" spans="1:4" x14ac:dyDescent="0.2">
      <c r="A35" s="25">
        <v>-5.18412E-11</v>
      </c>
      <c r="B35" s="25">
        <v>11.13964</v>
      </c>
      <c r="C35" s="25">
        <v>-8.9380589999999997E-10</v>
      </c>
      <c r="D35" s="25">
        <v>11.12364</v>
      </c>
    </row>
    <row r="36" spans="1:4" x14ac:dyDescent="0.2">
      <c r="A36" s="25">
        <v>-3.7289279999999999E-11</v>
      </c>
      <c r="B36" s="25">
        <v>11.54566</v>
      </c>
      <c r="C36" s="25">
        <v>-8.417373E-10</v>
      </c>
      <c r="D36" s="25">
        <v>11.52966</v>
      </c>
    </row>
    <row r="37" spans="1:4" x14ac:dyDescent="0.2">
      <c r="A37" s="25">
        <v>-6.0026650000000003E-11</v>
      </c>
      <c r="B37" s="25">
        <v>11.952680000000001</v>
      </c>
      <c r="C37" s="25">
        <v>-9.4837560000000003E-10</v>
      </c>
      <c r="D37" s="25">
        <v>11.93268</v>
      </c>
    </row>
    <row r="38" spans="1:4" x14ac:dyDescent="0.2">
      <c r="A38" s="25">
        <v>-4.979483E-11</v>
      </c>
      <c r="B38" s="25">
        <v>12.35571</v>
      </c>
      <c r="C38" s="25">
        <v>-9.5633370000000009E-10</v>
      </c>
      <c r="D38" s="25">
        <v>12.338710000000001</v>
      </c>
    </row>
    <row r="39" spans="1:4" x14ac:dyDescent="0.2">
      <c r="A39" s="25">
        <v>-5.5251800000000002E-11</v>
      </c>
      <c r="B39" s="25">
        <v>12.760730000000001</v>
      </c>
      <c r="C39" s="25">
        <v>-9.5974429999999996E-10</v>
      </c>
      <c r="D39" s="25">
        <v>12.744730000000001</v>
      </c>
    </row>
    <row r="40" spans="1:4" x14ac:dyDescent="0.2">
      <c r="A40" s="25">
        <v>-3.5470290000000001E-11</v>
      </c>
      <c r="B40" s="25">
        <v>13.17475</v>
      </c>
      <c r="C40" s="25">
        <v>-9.1358740000000005E-10</v>
      </c>
      <c r="D40" s="25">
        <v>13.149749999999999</v>
      </c>
    </row>
    <row r="41" spans="1:4" x14ac:dyDescent="0.2">
      <c r="A41" s="25">
        <v>-4.1154639999999998E-11</v>
      </c>
      <c r="B41" s="25">
        <v>13.580780000000001</v>
      </c>
      <c r="C41" s="25">
        <v>-9.2973099999999996E-10</v>
      </c>
      <c r="D41" s="25">
        <v>13.55377</v>
      </c>
    </row>
    <row r="42" spans="1:4" x14ac:dyDescent="0.2">
      <c r="A42" s="25">
        <v>-5.7752910000000001E-11</v>
      </c>
      <c r="B42" s="25">
        <v>13.986800000000001</v>
      </c>
      <c r="C42" s="25">
        <v>-8.3650779999999996E-10</v>
      </c>
      <c r="D42" s="25">
        <v>13.9588</v>
      </c>
    </row>
    <row r="43" spans="1:4" x14ac:dyDescent="0.2">
      <c r="A43" s="25">
        <v>-4.592948E-11</v>
      </c>
      <c r="B43" s="25">
        <v>14.395820000000001</v>
      </c>
      <c r="C43" s="25">
        <v>-1.002036E-9</v>
      </c>
      <c r="D43" s="25">
        <v>14.362819999999999</v>
      </c>
    </row>
    <row r="44" spans="1:4" x14ac:dyDescent="0.2">
      <c r="A44" s="25">
        <v>-3.5925039999999999E-11</v>
      </c>
      <c r="B44" s="25">
        <v>14.80185</v>
      </c>
      <c r="C44" s="25">
        <v>-9.204086E-10</v>
      </c>
      <c r="D44" s="25">
        <v>14.76784</v>
      </c>
    </row>
    <row r="45" spans="1:4" x14ac:dyDescent="0.2">
      <c r="A45" s="25">
        <v>-5.0931699999999998E-11</v>
      </c>
      <c r="B45" s="25">
        <v>15.20787</v>
      </c>
      <c r="C45" s="25">
        <v>-9.2632039999999999E-10</v>
      </c>
      <c r="D45" s="25">
        <v>15.173870000000001</v>
      </c>
    </row>
    <row r="46" spans="1:4" x14ac:dyDescent="0.2">
      <c r="A46" s="25">
        <v>-4.7293720000000001E-11</v>
      </c>
      <c r="B46" s="25">
        <v>15.61689</v>
      </c>
      <c r="C46" s="25">
        <v>-9.5724320000000008E-10</v>
      </c>
      <c r="D46" s="25">
        <v>15.576890000000001</v>
      </c>
    </row>
    <row r="47" spans="1:4" x14ac:dyDescent="0.2">
      <c r="A47" s="25">
        <v>-4.6384229999999998E-11</v>
      </c>
      <c r="B47" s="25">
        <v>16.021920000000001</v>
      </c>
      <c r="C47" s="25">
        <v>-8.5469760000000002E-10</v>
      </c>
      <c r="D47" s="25">
        <v>15.98291</v>
      </c>
    </row>
    <row r="48" spans="1:4" x14ac:dyDescent="0.2">
      <c r="A48" s="25">
        <v>-5.8889780000000005E-11</v>
      </c>
      <c r="B48" s="25">
        <v>16.42794</v>
      </c>
      <c r="C48" s="25">
        <v>-8.8675730000000001E-10</v>
      </c>
      <c r="D48" s="25">
        <v>16.38794</v>
      </c>
    </row>
    <row r="49" spans="1:4" x14ac:dyDescent="0.2">
      <c r="A49" s="25">
        <v>-3.478817E-11</v>
      </c>
      <c r="B49" s="25">
        <v>16.83596</v>
      </c>
      <c r="C49" s="25">
        <v>-9.7065820000000008E-10</v>
      </c>
      <c r="D49" s="25">
        <v>16.793959999999998</v>
      </c>
    </row>
    <row r="50" spans="1:4" x14ac:dyDescent="0.2">
      <c r="A50" s="25">
        <v>-4.3200999999999999E-11</v>
      </c>
      <c r="B50" s="25">
        <v>17.24099</v>
      </c>
      <c r="C50" s="25">
        <v>-9.7679729999999994E-10</v>
      </c>
      <c r="D50" s="25">
        <v>17.198979999999999</v>
      </c>
    </row>
    <row r="51" spans="1:4" x14ac:dyDescent="0.2">
      <c r="A51" s="25">
        <v>-3.4560799999999998E-11</v>
      </c>
      <c r="B51" s="25">
        <v>17.64601</v>
      </c>
      <c r="C51" s="25">
        <v>-9.22455E-10</v>
      </c>
      <c r="D51" s="25">
        <v>17.60501</v>
      </c>
    </row>
    <row r="52" spans="1:4" x14ac:dyDescent="0.2">
      <c r="A52" s="25">
        <v>-5.7298170000000002E-11</v>
      </c>
      <c r="B52" s="25">
        <v>18.051030000000001</v>
      </c>
      <c r="C52" s="25">
        <v>-8.615189E-10</v>
      </c>
      <c r="D52" s="25">
        <v>18.011030000000002</v>
      </c>
    </row>
    <row r="53" spans="1:4" x14ac:dyDescent="0.2">
      <c r="A53" s="25">
        <v>-4.1154639999999998E-11</v>
      </c>
      <c r="B53" s="25">
        <v>18.45806</v>
      </c>
      <c r="C53" s="25">
        <v>-9.5656109999999999E-10</v>
      </c>
      <c r="D53" s="25">
        <v>18.416049999999998</v>
      </c>
    </row>
    <row r="54" spans="1:4" x14ac:dyDescent="0.2">
      <c r="A54" s="25">
        <v>-4.5474740000000002E-11</v>
      </c>
      <c r="B54" s="25">
        <v>18.865079999999999</v>
      </c>
      <c r="C54" s="25">
        <v>-8.7516130000000001E-10</v>
      </c>
      <c r="D54" s="25">
        <v>18.820080000000001</v>
      </c>
    </row>
    <row r="55" spans="1:4" x14ac:dyDescent="0.2">
      <c r="A55" s="25">
        <v>-5.8207659999999998E-11</v>
      </c>
      <c r="B55" s="25">
        <v>19.271100000000001</v>
      </c>
      <c r="C55" s="25">
        <v>-8.3787200000000004E-10</v>
      </c>
      <c r="D55" s="25">
        <v>19.225100000000001</v>
      </c>
    </row>
    <row r="56" spans="1:4" x14ac:dyDescent="0.2">
      <c r="A56" s="25">
        <v>-6.0026650000000003E-11</v>
      </c>
      <c r="B56" s="25">
        <v>19.676130000000001</v>
      </c>
      <c r="C56" s="25">
        <v>-9.6042640000000005E-10</v>
      </c>
      <c r="D56" s="25">
        <v>19.630120000000002</v>
      </c>
    </row>
    <row r="57" spans="1:4" x14ac:dyDescent="0.2">
      <c r="A57" s="25">
        <v>-4.0472509999999998E-11</v>
      </c>
      <c r="B57" s="25">
        <v>20.08315</v>
      </c>
      <c r="C57" s="25">
        <v>-1.0209079999999999E-9</v>
      </c>
      <c r="D57" s="25">
        <v>20.035150000000002</v>
      </c>
    </row>
    <row r="58" spans="1:4" x14ac:dyDescent="0.2">
      <c r="A58" s="25">
        <v>-4.2973619999999997E-11</v>
      </c>
      <c r="B58" s="25">
        <v>20.489170000000001</v>
      </c>
      <c r="C58" s="25">
        <v>-9.6179060000000003E-10</v>
      </c>
      <c r="D58" s="25">
        <v>20.439170000000001</v>
      </c>
    </row>
    <row r="59" spans="1:4" x14ac:dyDescent="0.2">
      <c r="A59" s="25">
        <v>-6.5256240000000003E-11</v>
      </c>
      <c r="B59" s="25">
        <v>20.896190000000001</v>
      </c>
      <c r="C59" s="25">
        <v>-8.6561159999999996E-10</v>
      </c>
      <c r="D59" s="25">
        <v>20.842189999999999</v>
      </c>
    </row>
    <row r="60" spans="1:4" x14ac:dyDescent="0.2">
      <c r="A60" s="25">
        <v>-5.0249579999999998E-11</v>
      </c>
      <c r="B60" s="25">
        <v>21.302219999999998</v>
      </c>
      <c r="C60" s="25">
        <v>-9.6292749999999993E-10</v>
      </c>
      <c r="D60" s="25">
        <v>21.247219999999999</v>
      </c>
    </row>
    <row r="61" spans="1:4" x14ac:dyDescent="0.2">
      <c r="A61" s="25">
        <v>-4.0472509999999998E-11</v>
      </c>
      <c r="B61" s="25">
        <v>21.707239999999999</v>
      </c>
      <c r="C61" s="25">
        <v>-9.0335560000000001E-10</v>
      </c>
      <c r="D61" s="25">
        <v>21.652239999999999</v>
      </c>
    </row>
    <row r="62" spans="1:4" x14ac:dyDescent="0.2">
      <c r="A62" s="25">
        <v>-4.6838980000000002E-11</v>
      </c>
      <c r="B62" s="25">
        <v>22.11326</v>
      </c>
      <c r="C62" s="25">
        <v>-1.009084E-9</v>
      </c>
      <c r="D62" s="25">
        <v>22.056260000000002</v>
      </c>
    </row>
    <row r="63" spans="1:4" x14ac:dyDescent="0.2">
      <c r="A63" s="25">
        <v>-5.1386450000000002E-11</v>
      </c>
      <c r="B63" s="25">
        <v>22.519290000000002</v>
      </c>
      <c r="C63" s="25">
        <v>-8.7243280000000002E-10</v>
      </c>
      <c r="D63" s="25">
        <v>22.460280000000001</v>
      </c>
    </row>
    <row r="64" spans="1:4" x14ac:dyDescent="0.2">
      <c r="A64" s="25">
        <v>-2.5011100000000001E-11</v>
      </c>
      <c r="B64" s="25">
        <v>22.92531</v>
      </c>
      <c r="C64" s="25">
        <v>-8.4992279999999996E-10</v>
      </c>
      <c r="D64" s="25">
        <v>22.866309999999999</v>
      </c>
    </row>
    <row r="65" spans="1:4" x14ac:dyDescent="0.2">
      <c r="A65" s="25">
        <v>-4.5702109999999998E-11</v>
      </c>
      <c r="B65" s="25">
        <v>23.329329999999999</v>
      </c>
      <c r="C65" s="25">
        <v>-8.4560269999999999E-10</v>
      </c>
      <c r="D65" s="25">
        <v>23.270330000000001</v>
      </c>
    </row>
    <row r="66" spans="1:4" x14ac:dyDescent="0.2">
      <c r="A66" s="25">
        <v>-4.9340090000000001E-11</v>
      </c>
      <c r="B66" s="25">
        <v>23.734359999999999</v>
      </c>
      <c r="C66" s="25">
        <v>-9.1085889999999996E-10</v>
      </c>
      <c r="D66" s="25">
        <v>23.676349999999999</v>
      </c>
    </row>
    <row r="67" spans="1:4" x14ac:dyDescent="0.2">
      <c r="A67" s="25">
        <v>-3.79714E-11</v>
      </c>
      <c r="B67" s="25">
        <v>24.14038</v>
      </c>
      <c r="C67" s="25">
        <v>-8.1558939999999999E-10</v>
      </c>
      <c r="D67" s="25">
        <v>24.07938</v>
      </c>
    </row>
    <row r="68" spans="1:4" x14ac:dyDescent="0.2">
      <c r="A68" s="25">
        <v>-4.4792610000000002E-11</v>
      </c>
      <c r="B68" s="25">
        <v>24.545400000000001</v>
      </c>
      <c r="C68" s="25">
        <v>-1.0168150000000001E-9</v>
      </c>
      <c r="D68" s="25">
        <v>24.485399999999998</v>
      </c>
    </row>
    <row r="69" spans="1:4" x14ac:dyDescent="0.2">
      <c r="A69" s="25">
        <v>-4.8430589999999999E-11</v>
      </c>
      <c r="B69" s="25">
        <v>24.951429999999998</v>
      </c>
      <c r="C69" s="25">
        <v>-8.8857630000000001E-10</v>
      </c>
      <c r="D69" s="25">
        <v>24.890419999999999</v>
      </c>
    </row>
    <row r="70" spans="1:4" x14ac:dyDescent="0.2">
      <c r="A70" s="25">
        <v>-6.0254020000000006E-11</v>
      </c>
      <c r="B70" s="25">
        <v>25.356449999999999</v>
      </c>
      <c r="C70" s="25">
        <v>-7.9057830000000005E-10</v>
      </c>
      <c r="D70" s="25">
        <v>25.295449999999999</v>
      </c>
    </row>
    <row r="71" spans="1:4" x14ac:dyDescent="0.2">
      <c r="A71" s="25">
        <v>-3.342393E-11</v>
      </c>
      <c r="B71" s="25">
        <v>25.764469999999999</v>
      </c>
      <c r="C71" s="25">
        <v>-9.4473760000000005E-10</v>
      </c>
      <c r="D71" s="25">
        <v>25.70147</v>
      </c>
    </row>
    <row r="72" spans="1:4" x14ac:dyDescent="0.2">
      <c r="A72" s="25">
        <v>-4.5702109999999998E-11</v>
      </c>
      <c r="B72" s="25">
        <v>26.169499999999999</v>
      </c>
      <c r="C72" s="25">
        <v>-8.3196029999999998E-10</v>
      </c>
      <c r="D72" s="25">
        <v>26.107489999999999</v>
      </c>
    </row>
    <row r="73" spans="1:4" x14ac:dyDescent="0.2">
      <c r="A73" s="25">
        <v>-5.252332E-11</v>
      </c>
      <c r="B73" s="25">
        <v>26.575520000000001</v>
      </c>
      <c r="C73" s="25">
        <v>-9.3041309999999995E-10</v>
      </c>
      <c r="D73" s="25">
        <v>26.514520000000001</v>
      </c>
    </row>
    <row r="74" spans="1:4" x14ac:dyDescent="0.2">
      <c r="A74" s="25">
        <v>-5.3660189999999999E-11</v>
      </c>
      <c r="B74" s="25">
        <v>26.98254</v>
      </c>
      <c r="C74" s="25">
        <v>-9.8066270000000004E-10</v>
      </c>
      <c r="D74" s="25">
        <v>26.92154</v>
      </c>
    </row>
    <row r="75" spans="1:4" x14ac:dyDescent="0.2">
      <c r="A75" s="25">
        <v>-3.9108269999999998E-11</v>
      </c>
      <c r="B75" s="25">
        <v>27.38757</v>
      </c>
      <c r="C75" s="25">
        <v>-9.1654330000000004E-10</v>
      </c>
      <c r="D75" s="25">
        <v>27.326560000000001</v>
      </c>
    </row>
    <row r="76" spans="1:4" x14ac:dyDescent="0.2">
      <c r="A76" s="25">
        <v>-3.8198780000000001E-11</v>
      </c>
      <c r="B76" s="25">
        <v>27.793589999999998</v>
      </c>
      <c r="C76" s="25">
        <v>-8.1013240000000001E-10</v>
      </c>
      <c r="D76" s="25">
        <v>27.731590000000001</v>
      </c>
    </row>
    <row r="77" spans="1:4" x14ac:dyDescent="0.2">
      <c r="A77" s="25">
        <v>-4.2518879999999999E-11</v>
      </c>
      <c r="B77" s="25">
        <v>28.19961</v>
      </c>
      <c r="C77" s="25">
        <v>-8.137704E-10</v>
      </c>
      <c r="D77" s="25">
        <v>28.137609999999999</v>
      </c>
    </row>
    <row r="78" spans="1:4" x14ac:dyDescent="0.2">
      <c r="A78" s="25">
        <v>-5.8662410000000003E-11</v>
      </c>
      <c r="B78" s="25">
        <v>28.606639999999999</v>
      </c>
      <c r="C78" s="25">
        <v>-9.1540640000000004E-10</v>
      </c>
      <c r="D78" s="25">
        <v>28.54363</v>
      </c>
    </row>
    <row r="79" spans="1:4" x14ac:dyDescent="0.2">
      <c r="A79" s="25">
        <v>-5.0704330000000002E-11</v>
      </c>
      <c r="B79" s="25">
        <v>29.01266</v>
      </c>
      <c r="C79" s="25">
        <v>-8.7788979999999999E-10</v>
      </c>
      <c r="D79" s="25">
        <v>28.95166</v>
      </c>
    </row>
    <row r="80" spans="1:4" x14ac:dyDescent="0.2">
      <c r="A80" s="25">
        <v>-4.5474740000000002E-11</v>
      </c>
      <c r="B80" s="25">
        <v>29.417680000000001</v>
      </c>
      <c r="C80" s="25">
        <v>-9.3041309999999995E-10</v>
      </c>
      <c r="D80" s="25">
        <v>29.35568</v>
      </c>
    </row>
    <row r="81" spans="1:4" x14ac:dyDescent="0.2">
      <c r="A81" s="25">
        <v>-5.3432810000000003E-11</v>
      </c>
      <c r="B81" s="25">
        <v>29.823709999999998</v>
      </c>
      <c r="C81" s="25">
        <v>-8.6424729999999995E-10</v>
      </c>
      <c r="D81" s="25">
        <v>29.7607</v>
      </c>
    </row>
    <row r="82" spans="1:4" x14ac:dyDescent="0.2">
      <c r="A82" s="25">
        <v>-4.7293720000000001E-11</v>
      </c>
      <c r="B82" s="25">
        <v>30.22973</v>
      </c>
      <c r="C82" s="25">
        <v>-8.9676179999999997E-10</v>
      </c>
      <c r="D82" s="25">
        <v>30.16573</v>
      </c>
    </row>
    <row r="83" spans="1:4" x14ac:dyDescent="0.2">
      <c r="A83" s="25">
        <v>-4.8885339999999997E-11</v>
      </c>
      <c r="B83" s="25">
        <v>30.63775</v>
      </c>
      <c r="C83" s="25">
        <v>-8.9130479999999999E-10</v>
      </c>
      <c r="D83" s="25">
        <v>30.569749999999999</v>
      </c>
    </row>
    <row r="84" spans="1:4" x14ac:dyDescent="0.2">
      <c r="A84" s="25">
        <v>-4.0927260000000003E-11</v>
      </c>
      <c r="B84" s="25">
        <v>31.043780000000002</v>
      </c>
      <c r="C84" s="25">
        <v>-9.215455E-10</v>
      </c>
      <c r="D84" s="25">
        <v>30.975770000000001</v>
      </c>
    </row>
    <row r="85" spans="1:4" x14ac:dyDescent="0.2">
      <c r="A85" s="25">
        <v>-4.456524E-11</v>
      </c>
      <c r="B85" s="25">
        <v>31.447800000000001</v>
      </c>
      <c r="C85" s="25">
        <v>-9.4837560000000003E-10</v>
      </c>
      <c r="D85" s="25">
        <v>31.380790000000001</v>
      </c>
    </row>
    <row r="86" spans="1:4" x14ac:dyDescent="0.2">
      <c r="A86" s="25">
        <v>-5.3660189999999999E-11</v>
      </c>
      <c r="B86" s="25">
        <v>31.852820000000001</v>
      </c>
      <c r="C86" s="25">
        <v>-9.6383699999999993E-10</v>
      </c>
      <c r="D86" s="25">
        <v>31.786819999999999</v>
      </c>
    </row>
    <row r="87" spans="1:4" x14ac:dyDescent="0.2">
      <c r="A87" s="25">
        <v>-4.9567459999999997E-11</v>
      </c>
      <c r="B87" s="25">
        <v>32.258839999999999</v>
      </c>
      <c r="C87" s="25">
        <v>-9.5974429999999996E-10</v>
      </c>
      <c r="D87" s="25">
        <v>32.194839999999999</v>
      </c>
    </row>
    <row r="88" spans="1:4" x14ac:dyDescent="0.2">
      <c r="A88" s="25">
        <v>-4.5019989999999997E-11</v>
      </c>
      <c r="B88" s="25">
        <v>32.664870000000001</v>
      </c>
      <c r="C88" s="25">
        <v>-9.9430509999999994E-10</v>
      </c>
      <c r="D88" s="25">
        <v>32.598860000000002</v>
      </c>
    </row>
    <row r="89" spans="1:4" x14ac:dyDescent="0.2">
      <c r="A89" s="25">
        <v>-4.9567459999999997E-11</v>
      </c>
      <c r="B89" s="25">
        <v>33.069890000000001</v>
      </c>
      <c r="C89" s="25">
        <v>-8.9721649999999995E-10</v>
      </c>
      <c r="D89" s="25">
        <v>33.004890000000003</v>
      </c>
    </row>
    <row r="90" spans="1:4" x14ac:dyDescent="0.2">
      <c r="A90" s="25">
        <v>-5.0931699999999998E-11</v>
      </c>
      <c r="B90" s="25">
        <v>33.474910000000001</v>
      </c>
      <c r="C90" s="25">
        <v>-8.7970879999999998E-10</v>
      </c>
      <c r="D90" s="25">
        <v>33.411909999999999</v>
      </c>
    </row>
    <row r="91" spans="1:4" x14ac:dyDescent="0.2">
      <c r="A91" s="25">
        <v>-4.592948E-11</v>
      </c>
      <c r="B91" s="25">
        <v>33.879939999999998</v>
      </c>
      <c r="C91" s="25">
        <v>-7.7625370000000002E-10</v>
      </c>
      <c r="D91" s="25">
        <v>33.816929999999999</v>
      </c>
    </row>
    <row r="92" spans="1:4" x14ac:dyDescent="0.2">
      <c r="A92" s="25">
        <v>-4.5474740000000002E-11</v>
      </c>
      <c r="B92" s="25">
        <v>34.284959999999998</v>
      </c>
      <c r="C92" s="25">
        <v>-9.1040419999999997E-10</v>
      </c>
      <c r="D92" s="25">
        <v>34.221960000000003</v>
      </c>
    </row>
    <row r="93" spans="1:4" x14ac:dyDescent="0.2">
      <c r="A93" s="25">
        <v>-3.5242919999999998E-11</v>
      </c>
      <c r="B93" s="25">
        <v>34.689979999999998</v>
      </c>
      <c r="C93" s="25">
        <v>-7.8421179999999998E-10</v>
      </c>
      <c r="D93" s="25">
        <v>34.626980000000003</v>
      </c>
    </row>
    <row r="94" spans="1:4" x14ac:dyDescent="0.2">
      <c r="A94" s="25">
        <v>-4.6838980000000002E-11</v>
      </c>
      <c r="B94" s="25">
        <v>35.09601</v>
      </c>
      <c r="C94" s="25">
        <v>-7.8739500000000005E-10</v>
      </c>
      <c r="D94" s="25">
        <v>35.031999999999996</v>
      </c>
    </row>
    <row r="95" spans="1:4" x14ac:dyDescent="0.2">
      <c r="A95" s="25">
        <v>-4.1609380000000003E-11</v>
      </c>
      <c r="B95" s="25">
        <v>35.502029999999998</v>
      </c>
      <c r="C95" s="25">
        <v>-9.8225429999999992E-10</v>
      </c>
      <c r="D95" s="25">
        <v>35.43703</v>
      </c>
    </row>
    <row r="96" spans="1:4" x14ac:dyDescent="0.2">
      <c r="A96" s="25">
        <v>-4.8430589999999999E-11</v>
      </c>
      <c r="B96" s="25">
        <v>35.907049999999998</v>
      </c>
      <c r="C96" s="25">
        <v>-9.6247279999999995E-10</v>
      </c>
      <c r="D96" s="25">
        <v>35.841050000000003</v>
      </c>
    </row>
    <row r="97" spans="1:4" x14ac:dyDescent="0.2">
      <c r="A97" s="25">
        <v>-4.1836759999999998E-11</v>
      </c>
      <c r="B97" s="25">
        <v>36.313079999999999</v>
      </c>
      <c r="C97" s="25">
        <v>-8.8607520000000003E-10</v>
      </c>
      <c r="D97" s="25">
        <v>36.247070000000001</v>
      </c>
    </row>
    <row r="98" spans="1:4" x14ac:dyDescent="0.2">
      <c r="A98" s="25">
        <v>-3.933565E-11</v>
      </c>
      <c r="B98" s="25">
        <v>36.7181</v>
      </c>
      <c r="C98" s="25">
        <v>-8.1854519999999995E-10</v>
      </c>
      <c r="D98" s="25">
        <v>36.652099999999997</v>
      </c>
    </row>
    <row r="99" spans="1:4" x14ac:dyDescent="0.2">
      <c r="A99" s="25">
        <v>-4.2064130000000001E-11</v>
      </c>
      <c r="B99" s="25">
        <v>37.12312</v>
      </c>
      <c r="C99" s="25">
        <v>-8.6129149999999999E-10</v>
      </c>
      <c r="D99" s="25">
        <v>37.057119999999998</v>
      </c>
    </row>
    <row r="100" spans="1:4" x14ac:dyDescent="0.2">
      <c r="A100" s="25">
        <v>-3.0468070000000003E-11</v>
      </c>
      <c r="B100" s="25">
        <v>37.529150000000001</v>
      </c>
      <c r="C100" s="25">
        <v>-8.4696689999999997E-10</v>
      </c>
      <c r="D100" s="25">
        <v>37.463140000000003</v>
      </c>
    </row>
    <row r="101" spans="1:4" x14ac:dyDescent="0.2">
      <c r="A101" s="25">
        <v>-4.8203220000000003E-11</v>
      </c>
      <c r="B101" s="25">
        <v>37.936169999999997</v>
      </c>
      <c r="C101" s="25">
        <v>-8.1422509999999998E-10</v>
      </c>
      <c r="D101" s="25">
        <v>37.868169999999999</v>
      </c>
    </row>
    <row r="102" spans="1:4" x14ac:dyDescent="0.2">
      <c r="A102" s="25">
        <v>-5.2295949999999998E-11</v>
      </c>
      <c r="B102" s="25">
        <v>38.341189999999997</v>
      </c>
      <c r="C102" s="25">
        <v>-9.4087229999999999E-10</v>
      </c>
      <c r="D102" s="25">
        <v>38.272190000000002</v>
      </c>
    </row>
    <row r="103" spans="1:4" x14ac:dyDescent="0.2">
      <c r="A103" s="25">
        <v>-2.819434E-11</v>
      </c>
      <c r="B103" s="25">
        <v>38.747219999999999</v>
      </c>
      <c r="C103" s="25">
        <v>-8.6811270000000005E-10</v>
      </c>
      <c r="D103" s="25">
        <v>38.677210000000002</v>
      </c>
    </row>
    <row r="104" spans="1:4" x14ac:dyDescent="0.2">
      <c r="A104" s="25">
        <v>-4.2064130000000001E-11</v>
      </c>
      <c r="B104" s="25">
        <v>39.153239999999997</v>
      </c>
      <c r="C104" s="25">
        <v>-8.6311049999999998E-10</v>
      </c>
      <c r="D104" s="25">
        <v>39.084240000000001</v>
      </c>
    </row>
    <row r="105" spans="1:4" x14ac:dyDescent="0.2">
      <c r="A105" s="25">
        <v>-6.1163520000000001E-11</v>
      </c>
      <c r="B105" s="25">
        <v>39.56026</v>
      </c>
      <c r="C105" s="25">
        <v>-9.6474649999999992E-10</v>
      </c>
      <c r="D105" s="25">
        <v>39.489260000000002</v>
      </c>
    </row>
    <row r="106" spans="1:4" x14ac:dyDescent="0.2">
      <c r="A106" s="25">
        <v>-4.2973619999999997E-11</v>
      </c>
      <c r="B106" s="25">
        <v>39.965290000000003</v>
      </c>
      <c r="C106" s="25">
        <v>-9.1858960000000001E-10</v>
      </c>
      <c r="D106" s="25">
        <v>39.896279999999997</v>
      </c>
    </row>
    <row r="107" spans="1:4" x14ac:dyDescent="0.2">
      <c r="A107" s="25">
        <v>-4.8657970000000001E-11</v>
      </c>
      <c r="B107" s="25">
        <v>40.371310000000001</v>
      </c>
      <c r="C107" s="25">
        <v>-9.9953470000000001E-10</v>
      </c>
      <c r="D107" s="25">
        <v>40.303310000000003</v>
      </c>
    </row>
    <row r="108" spans="1:4" x14ac:dyDescent="0.2">
      <c r="A108" s="25">
        <v>-3.7744029999999997E-11</v>
      </c>
      <c r="B108" s="25">
        <v>40.776330000000002</v>
      </c>
      <c r="C108" s="25">
        <v>-7.8694029999999997E-10</v>
      </c>
      <c r="D108" s="25">
        <v>40.706330000000001</v>
      </c>
    </row>
    <row r="109" spans="1:4" x14ac:dyDescent="0.2">
      <c r="A109" s="25">
        <v>-3.9108269999999998E-11</v>
      </c>
      <c r="B109" s="25">
        <v>41.181359999999998</v>
      </c>
      <c r="C109" s="25">
        <v>-9.7929840000000003E-10</v>
      </c>
      <c r="D109" s="25">
        <v>41.114350000000002</v>
      </c>
    </row>
    <row r="110" spans="1:4" x14ac:dyDescent="0.2">
      <c r="A110" s="25">
        <v>-6.366463E-11</v>
      </c>
      <c r="B110" s="25">
        <v>41.585380000000001</v>
      </c>
      <c r="C110" s="25">
        <v>-9.0676619999999999E-10</v>
      </c>
      <c r="D110" s="25">
        <v>41.519370000000002</v>
      </c>
    </row>
    <row r="111" spans="1:4" x14ac:dyDescent="0.2">
      <c r="A111" s="25">
        <v>-4.2291499999999997E-11</v>
      </c>
      <c r="B111" s="25">
        <v>41.990400000000001</v>
      </c>
      <c r="C111" s="25">
        <v>-8.6538419999999996E-10</v>
      </c>
      <c r="D111" s="25">
        <v>41.926400000000001</v>
      </c>
    </row>
    <row r="112" spans="1:4" x14ac:dyDescent="0.2">
      <c r="A112" s="25">
        <v>-4.3428370000000001E-11</v>
      </c>
      <c r="B112" s="25">
        <v>42.396419999999999</v>
      </c>
      <c r="C112" s="25">
        <v>-8.137704E-10</v>
      </c>
      <c r="D112" s="25">
        <v>42.331420000000001</v>
      </c>
    </row>
    <row r="113" spans="1:4" x14ac:dyDescent="0.2">
      <c r="A113" s="25">
        <v>-4.456524E-11</v>
      </c>
      <c r="B113" s="25">
        <v>42.800449999999998</v>
      </c>
      <c r="C113" s="25">
        <v>-9.9362300000000005E-10</v>
      </c>
      <c r="D113" s="25">
        <v>42.735439999999997</v>
      </c>
    </row>
    <row r="114" spans="1:4" x14ac:dyDescent="0.2">
      <c r="A114" s="25">
        <v>-5.4797060000000003E-11</v>
      </c>
      <c r="B114" s="25">
        <v>43.206470000000003</v>
      </c>
      <c r="C114" s="25">
        <v>-9.0199140000000004E-10</v>
      </c>
      <c r="D114" s="25">
        <v>43.140470000000001</v>
      </c>
    </row>
    <row r="115" spans="1:4" x14ac:dyDescent="0.2">
      <c r="A115" s="25">
        <v>-4.6384229999999998E-11</v>
      </c>
      <c r="B115" s="25">
        <v>43.611490000000003</v>
      </c>
      <c r="C115" s="25">
        <v>-8.5492500000000002E-10</v>
      </c>
      <c r="D115" s="25">
        <v>43.545490000000001</v>
      </c>
    </row>
    <row r="116" spans="1:4" x14ac:dyDescent="0.2">
      <c r="A116" s="25">
        <v>-1.864464E-11</v>
      </c>
      <c r="B116" s="25">
        <v>44.01652</v>
      </c>
      <c r="C116" s="25">
        <v>-9.7884370000000005E-10</v>
      </c>
      <c r="D116" s="25">
        <v>43.950510000000001</v>
      </c>
    </row>
    <row r="117" spans="1:4" x14ac:dyDescent="0.2">
      <c r="A117" s="25">
        <v>-5.5024429999999999E-11</v>
      </c>
      <c r="B117" s="25">
        <v>44.42154</v>
      </c>
      <c r="C117" s="25">
        <v>-9.1040419999999997E-10</v>
      </c>
      <c r="D117" s="25">
        <v>44.355539999999998</v>
      </c>
    </row>
    <row r="118" spans="1:4" x14ac:dyDescent="0.2">
      <c r="A118" s="25">
        <v>-5.570655E-11</v>
      </c>
      <c r="B118" s="25">
        <v>44.827559999999998</v>
      </c>
      <c r="C118" s="25">
        <v>-9.049472E-10</v>
      </c>
      <c r="D118" s="25">
        <v>44.760559999999998</v>
      </c>
    </row>
    <row r="119" spans="1:4" x14ac:dyDescent="0.2">
      <c r="A119" s="25">
        <v>-2.364686E-11</v>
      </c>
      <c r="B119" s="25">
        <v>45.232590000000002</v>
      </c>
      <c r="C119" s="25">
        <v>-8.3537089999999996E-10</v>
      </c>
      <c r="D119" s="25">
        <v>45.163580000000003</v>
      </c>
    </row>
    <row r="120" spans="1:4" x14ac:dyDescent="0.2">
      <c r="A120" s="25">
        <v>-3.933565E-11</v>
      </c>
      <c r="B120" s="25">
        <v>45.63861</v>
      </c>
      <c r="C120" s="25">
        <v>-8.8493830000000002E-10</v>
      </c>
      <c r="D120" s="25">
        <v>45.569609999999997</v>
      </c>
    </row>
    <row r="121" spans="1:4" x14ac:dyDescent="0.2">
      <c r="A121" s="25">
        <v>-5.7752910000000001E-11</v>
      </c>
      <c r="B121" s="25">
        <v>46.04363</v>
      </c>
      <c r="C121" s="25">
        <v>-8.4878589999999996E-10</v>
      </c>
      <c r="D121" s="25">
        <v>45.974629999999998</v>
      </c>
    </row>
    <row r="122" spans="1:4" x14ac:dyDescent="0.2">
      <c r="A122" s="25">
        <v>-3.865352E-11</v>
      </c>
      <c r="B122" s="25">
        <v>46.449660000000002</v>
      </c>
      <c r="C122" s="25">
        <v>-9.5837999999999995E-10</v>
      </c>
      <c r="D122" s="25">
        <v>46.37865</v>
      </c>
    </row>
    <row r="123" spans="1:4" x14ac:dyDescent="0.2">
      <c r="A123" s="25">
        <v>-3.7744029999999997E-11</v>
      </c>
      <c r="B123" s="25">
        <v>46.85568</v>
      </c>
      <c r="C123" s="25">
        <v>-8.417373E-10</v>
      </c>
      <c r="D123" s="25">
        <v>46.783679999999997</v>
      </c>
    </row>
    <row r="124" spans="1:4" x14ac:dyDescent="0.2">
      <c r="A124" s="25">
        <v>-5.1386450000000002E-11</v>
      </c>
      <c r="B124" s="25">
        <v>47.261699999999998</v>
      </c>
      <c r="C124" s="25">
        <v>-9.4246390000000008E-10</v>
      </c>
      <c r="D124" s="25">
        <v>47.1877</v>
      </c>
    </row>
    <row r="125" spans="1:4" x14ac:dyDescent="0.2">
      <c r="A125" s="25">
        <v>-3.342393E-11</v>
      </c>
      <c r="B125" s="25">
        <v>47.666730000000001</v>
      </c>
      <c r="C125" s="25">
        <v>-8.108145E-10</v>
      </c>
      <c r="D125" s="25">
        <v>47.59272</v>
      </c>
    </row>
    <row r="126" spans="1:4" x14ac:dyDescent="0.2">
      <c r="A126" s="25">
        <v>-4.5019989999999997E-11</v>
      </c>
      <c r="B126" s="25">
        <v>48.071750000000002</v>
      </c>
      <c r="C126" s="25">
        <v>-9.3973540000000009E-10</v>
      </c>
      <c r="D126" s="25">
        <v>47.998739999999998</v>
      </c>
    </row>
    <row r="127" spans="1:4" x14ac:dyDescent="0.2">
      <c r="A127" s="25">
        <v>-4.7975850000000001E-11</v>
      </c>
      <c r="B127" s="25">
        <v>48.47777</v>
      </c>
      <c r="C127" s="25">
        <v>-9.0631150000000001E-10</v>
      </c>
      <c r="D127" s="25">
        <v>48.404769999999999</v>
      </c>
    </row>
    <row r="128" spans="1:4" x14ac:dyDescent="0.2">
      <c r="A128" s="25">
        <v>-3.6152410000000001E-11</v>
      </c>
      <c r="B128" s="25">
        <v>48.882800000000003</v>
      </c>
      <c r="C128" s="25">
        <v>-9.6520129999999994E-10</v>
      </c>
      <c r="D128" s="25">
        <v>48.810789999999997</v>
      </c>
    </row>
    <row r="129" spans="1:4" x14ac:dyDescent="0.2">
      <c r="A129" s="25">
        <v>-3.4333420000000003E-11</v>
      </c>
      <c r="B129" s="25">
        <v>49.288820000000001</v>
      </c>
      <c r="C129" s="25">
        <v>-9.3200469999999993E-10</v>
      </c>
      <c r="D129" s="25">
        <v>49.21481</v>
      </c>
    </row>
    <row r="130" spans="1:4" x14ac:dyDescent="0.2">
      <c r="A130" s="25">
        <v>-5.0704330000000002E-11</v>
      </c>
      <c r="B130" s="25">
        <v>49.693840000000002</v>
      </c>
      <c r="C130" s="25">
        <v>-8.4628479999999998E-10</v>
      </c>
      <c r="D130" s="25">
        <v>49.620840000000001</v>
      </c>
    </row>
    <row r="131" spans="1:4" x14ac:dyDescent="0.2">
      <c r="A131" s="25">
        <v>-5.570655E-11</v>
      </c>
      <c r="B131" s="25">
        <v>50.09787</v>
      </c>
      <c r="C131" s="25">
        <v>-8.5924509999999999E-10</v>
      </c>
      <c r="D131" s="25">
        <v>50.025860000000002</v>
      </c>
    </row>
    <row r="132" spans="1:4" x14ac:dyDescent="0.2">
      <c r="A132" s="25">
        <v>-6.5483619999999999E-11</v>
      </c>
      <c r="B132" s="25">
        <v>50.505890000000001</v>
      </c>
      <c r="C132" s="25">
        <v>-8.3878150000000004E-10</v>
      </c>
      <c r="D132" s="25">
        <v>50.429879999999997</v>
      </c>
    </row>
    <row r="133" spans="1:4" x14ac:dyDescent="0.2">
      <c r="A133" s="25">
        <v>-3.865352E-11</v>
      </c>
      <c r="B133" s="25">
        <v>50.910910000000001</v>
      </c>
      <c r="C133" s="25">
        <v>-8.5992719999999998E-10</v>
      </c>
      <c r="D133" s="25">
        <v>50.834910000000001</v>
      </c>
    </row>
    <row r="134" spans="1:4" x14ac:dyDescent="0.2">
      <c r="A134" s="25">
        <v>-3.342393E-11</v>
      </c>
      <c r="B134" s="25">
        <v>51.315939999999998</v>
      </c>
      <c r="C134" s="25">
        <v>-9.0381040000000003E-10</v>
      </c>
      <c r="D134" s="25">
        <v>51.240929999999999</v>
      </c>
    </row>
    <row r="135" spans="1:4" x14ac:dyDescent="0.2">
      <c r="A135" s="25">
        <v>-4.8430589999999999E-11</v>
      </c>
      <c r="B135" s="25">
        <v>51.721960000000003</v>
      </c>
      <c r="C135" s="25">
        <v>-9.524683E-10</v>
      </c>
      <c r="D135" s="25">
        <v>51.647950000000002</v>
      </c>
    </row>
    <row r="136" spans="1:4" x14ac:dyDescent="0.2">
      <c r="A136" s="25">
        <v>-5.0249579999999998E-11</v>
      </c>
      <c r="B136" s="25">
        <v>52.125979999999998</v>
      </c>
      <c r="C136" s="25">
        <v>-9.2632039999999999E-10</v>
      </c>
      <c r="D136" s="25">
        <v>52.05498</v>
      </c>
    </row>
    <row r="137" spans="1:4" x14ac:dyDescent="0.2">
      <c r="A137" s="25">
        <v>-5.707079E-11</v>
      </c>
      <c r="B137" s="25">
        <v>52.530999999999999</v>
      </c>
      <c r="C137" s="25">
        <v>-9.0790309999999999E-10</v>
      </c>
      <c r="D137" s="25">
        <v>52.463999999999999</v>
      </c>
    </row>
    <row r="138" spans="1:4" x14ac:dyDescent="0.2">
      <c r="A138" s="25">
        <v>-4.3200999999999999E-11</v>
      </c>
      <c r="B138" s="25">
        <v>52.938029999999998</v>
      </c>
      <c r="C138" s="25">
        <v>-8.6606630000000005E-10</v>
      </c>
      <c r="D138" s="25">
        <v>52.868020000000001</v>
      </c>
    </row>
    <row r="139" spans="1:4" x14ac:dyDescent="0.2">
      <c r="A139" s="25">
        <v>-4.7066349999999998E-11</v>
      </c>
      <c r="B139" s="25">
        <v>53.344050000000003</v>
      </c>
      <c r="C139" s="25">
        <v>-8.7652549999999998E-10</v>
      </c>
      <c r="D139" s="25">
        <v>53.273049999999998</v>
      </c>
    </row>
    <row r="140" spans="1:4" x14ac:dyDescent="0.2">
      <c r="A140" s="25">
        <v>-6.0481400000000001E-11</v>
      </c>
      <c r="B140" s="25">
        <v>53.749070000000003</v>
      </c>
      <c r="C140" s="25">
        <v>-9.7043079999999997E-10</v>
      </c>
      <c r="D140" s="25">
        <v>53.677070000000001</v>
      </c>
    </row>
    <row r="141" spans="1:4" x14ac:dyDescent="0.2">
      <c r="A141" s="25">
        <v>-5.570655E-11</v>
      </c>
      <c r="B141" s="25">
        <v>54.1541</v>
      </c>
      <c r="C141" s="25">
        <v>-9.5587890000000007E-10</v>
      </c>
      <c r="D141" s="25">
        <v>54.086089999999999</v>
      </c>
    </row>
    <row r="142" spans="1:4" x14ac:dyDescent="0.2">
      <c r="A142" s="25">
        <v>-3.7061910000000003E-11</v>
      </c>
      <c r="B142" s="25">
        <v>54.560119999999998</v>
      </c>
      <c r="C142" s="25">
        <v>-9.3109520000000004E-10</v>
      </c>
      <c r="D142" s="25">
        <v>54.491120000000002</v>
      </c>
    </row>
    <row r="143" spans="1:4" x14ac:dyDescent="0.2">
      <c r="A143" s="25">
        <v>-4.2973619999999997E-11</v>
      </c>
      <c r="B143" s="25">
        <v>54.96414</v>
      </c>
      <c r="C143" s="25">
        <v>-9.3746169999999991E-10</v>
      </c>
      <c r="D143" s="25">
        <v>54.89714</v>
      </c>
    </row>
    <row r="144" spans="1:4" x14ac:dyDescent="0.2">
      <c r="A144" s="25">
        <v>-7.6170179999999994E-11</v>
      </c>
      <c r="B144" s="25">
        <v>55.370170000000002</v>
      </c>
      <c r="C144" s="25">
        <v>-9.0904E-10</v>
      </c>
      <c r="D144" s="25">
        <v>55.304160000000003</v>
      </c>
    </row>
    <row r="145" spans="1:4" x14ac:dyDescent="0.2">
      <c r="A145" s="25">
        <v>-4.5474740000000002E-11</v>
      </c>
      <c r="B145" s="25">
        <v>55.775190000000002</v>
      </c>
      <c r="C145" s="25">
        <v>-8.5583450000000002E-10</v>
      </c>
      <c r="D145" s="25">
        <v>55.71219</v>
      </c>
    </row>
    <row r="146" spans="1:4" x14ac:dyDescent="0.2">
      <c r="A146" s="25">
        <v>-5.2295949999999998E-11</v>
      </c>
      <c r="B146" s="25">
        <v>56.180210000000002</v>
      </c>
      <c r="C146" s="25">
        <v>-8.0626709999999995E-10</v>
      </c>
      <c r="D146" s="25">
        <v>56.11721</v>
      </c>
    </row>
    <row r="147" spans="1:4" x14ac:dyDescent="0.2">
      <c r="A147" s="25">
        <v>-3.0013329999999998E-11</v>
      </c>
      <c r="B147" s="25">
        <v>56.586239999999997</v>
      </c>
      <c r="C147" s="25">
        <v>-9.1858960000000001E-10</v>
      </c>
      <c r="D147" s="25">
        <v>56.52223</v>
      </c>
    </row>
    <row r="148" spans="1:4" x14ac:dyDescent="0.2">
      <c r="A148" s="25">
        <v>-3.5470290000000001E-11</v>
      </c>
      <c r="B148" s="25">
        <v>56.990259999999999</v>
      </c>
      <c r="C148" s="25">
        <v>-9.1472430000000005E-10</v>
      </c>
      <c r="D148" s="25">
        <v>56.926259999999999</v>
      </c>
    </row>
    <row r="149" spans="1:4" x14ac:dyDescent="0.2">
      <c r="A149" s="25">
        <v>-4.3655749999999997E-11</v>
      </c>
      <c r="B149" s="25">
        <v>57.39528</v>
      </c>
      <c r="C149" s="25">
        <v>-9.0881259999999999E-10</v>
      </c>
      <c r="D149" s="25">
        <v>57.333280000000002</v>
      </c>
    </row>
    <row r="150" spans="1:4" x14ac:dyDescent="0.2">
      <c r="A150" s="25">
        <v>-4.4110490000000002E-11</v>
      </c>
      <c r="B150" s="25">
        <v>57.801310000000001</v>
      </c>
      <c r="C150" s="25">
        <v>-8.6652109999999996E-10</v>
      </c>
      <c r="D150" s="25">
        <v>57.738300000000002</v>
      </c>
    </row>
    <row r="151" spans="1:4" x14ac:dyDescent="0.2">
      <c r="A151" s="25">
        <v>-5.707079E-11</v>
      </c>
      <c r="B151" s="25">
        <v>58.206330000000001</v>
      </c>
      <c r="C151" s="25">
        <v>-8.7925399999999997E-10</v>
      </c>
      <c r="D151" s="25">
        <v>58.144329999999997</v>
      </c>
    </row>
    <row r="152" spans="1:4" x14ac:dyDescent="0.2">
      <c r="A152" s="25">
        <v>-7.0031089999999999E-11</v>
      </c>
      <c r="B152" s="25">
        <v>58.610349999999997</v>
      </c>
      <c r="C152" s="25">
        <v>-9.1540640000000004E-10</v>
      </c>
      <c r="D152" s="25">
        <v>58.551349999999999</v>
      </c>
    </row>
    <row r="153" spans="1:4" x14ac:dyDescent="0.2">
      <c r="A153" s="25">
        <v>-3.0468070000000003E-11</v>
      </c>
      <c r="B153" s="25">
        <v>59.016379999999998</v>
      </c>
      <c r="C153" s="25">
        <v>-8.5265130000000005E-10</v>
      </c>
      <c r="D153" s="25">
        <v>58.957369999999997</v>
      </c>
    </row>
    <row r="154" spans="1:4" x14ac:dyDescent="0.2">
      <c r="A154" s="25">
        <v>-3.0922820000000001E-11</v>
      </c>
      <c r="B154" s="25">
        <v>59.421399999999998</v>
      </c>
      <c r="C154" s="25">
        <v>-9.545147000000001E-10</v>
      </c>
      <c r="D154" s="25">
        <v>59.365400000000001</v>
      </c>
    </row>
    <row r="155" spans="1:4" x14ac:dyDescent="0.2">
      <c r="A155" s="25">
        <v>-4.2291499999999997E-11</v>
      </c>
      <c r="B155" s="25">
        <v>59.826419999999999</v>
      </c>
      <c r="C155" s="25">
        <v>-9.3223210000000004E-10</v>
      </c>
      <c r="D155" s="25">
        <v>59.769419999999997</v>
      </c>
    </row>
    <row r="156" spans="1:4" x14ac:dyDescent="0.2">
      <c r="A156" s="25">
        <v>-5.0022210000000002E-11</v>
      </c>
      <c r="B156" s="25">
        <v>60.232439999999997</v>
      </c>
      <c r="C156" s="25">
        <v>-1.006583E-9</v>
      </c>
      <c r="D156" s="25">
        <v>60.176439999999999</v>
      </c>
    </row>
    <row r="157" spans="1:4" x14ac:dyDescent="0.2">
      <c r="A157" s="25">
        <v>-4.8430589999999999E-11</v>
      </c>
      <c r="B157" s="25">
        <v>60.63747</v>
      </c>
      <c r="C157" s="25">
        <v>-8.4969539999999995E-10</v>
      </c>
      <c r="D157" s="25">
        <v>60.587470000000003</v>
      </c>
    </row>
    <row r="158" spans="1:4" x14ac:dyDescent="0.2">
      <c r="A158" s="25">
        <v>-2.523848E-11</v>
      </c>
      <c r="B158" s="25">
        <v>61.041490000000003</v>
      </c>
      <c r="C158" s="25">
        <v>-8.6788530000000004E-10</v>
      </c>
      <c r="D158" s="25">
        <v>60.991489999999999</v>
      </c>
    </row>
    <row r="159" spans="1:4" x14ac:dyDescent="0.2">
      <c r="A159" s="25">
        <v>-4.6838980000000002E-11</v>
      </c>
      <c r="B159" s="25">
        <v>61.448509999999999</v>
      </c>
      <c r="C159" s="25">
        <v>-9.692939999999999E-10</v>
      </c>
      <c r="D159" s="25">
        <v>61.399509999999999</v>
      </c>
    </row>
    <row r="160" spans="1:4" x14ac:dyDescent="0.2">
      <c r="A160" s="25">
        <v>-5.3660189999999999E-11</v>
      </c>
      <c r="B160" s="25">
        <v>61.853540000000002</v>
      </c>
      <c r="C160" s="25">
        <v>-9.9180400000000006E-10</v>
      </c>
      <c r="D160" s="25">
        <v>61.80453</v>
      </c>
    </row>
    <row r="161" spans="1:4" x14ac:dyDescent="0.2">
      <c r="A161" s="25">
        <v>-5.4797060000000003E-11</v>
      </c>
      <c r="B161" s="25">
        <v>62.258560000000003</v>
      </c>
      <c r="C161" s="25">
        <v>-9.3473319999999992E-10</v>
      </c>
      <c r="D161" s="25">
        <v>62.209560000000003</v>
      </c>
    </row>
    <row r="162" spans="1:4" x14ac:dyDescent="0.2">
      <c r="A162" s="25">
        <v>-3.2059689999999999E-11</v>
      </c>
      <c r="B162" s="25">
        <v>62.663580000000003</v>
      </c>
      <c r="C162" s="25">
        <v>-8.3059599999999997E-10</v>
      </c>
      <c r="D162" s="25">
        <v>62.613579999999999</v>
      </c>
    </row>
    <row r="163" spans="1:4" x14ac:dyDescent="0.2">
      <c r="A163" s="25">
        <v>-5.4342309999999999E-11</v>
      </c>
      <c r="B163" s="25">
        <v>63.067610000000002</v>
      </c>
      <c r="C163" s="25">
        <v>-9.5747049999999996E-10</v>
      </c>
      <c r="D163" s="25">
        <v>63.018599999999999</v>
      </c>
    </row>
    <row r="164" spans="1:4" x14ac:dyDescent="0.2">
      <c r="A164" s="25">
        <v>-6.5483619999999999E-11</v>
      </c>
      <c r="B164" s="25">
        <v>63.47363</v>
      </c>
      <c r="C164" s="25">
        <v>-9.9089450000000007E-10</v>
      </c>
      <c r="D164" s="25">
        <v>63.422629999999998</v>
      </c>
    </row>
    <row r="165" spans="1:4" x14ac:dyDescent="0.2">
      <c r="A165" s="25">
        <v>-4.0472509999999998E-11</v>
      </c>
      <c r="B165" s="25">
        <v>63.87865</v>
      </c>
      <c r="C165" s="25">
        <v>-8.6765790000000003E-10</v>
      </c>
      <c r="D165" s="25">
        <v>63.828650000000003</v>
      </c>
    </row>
    <row r="166" spans="1:4" x14ac:dyDescent="0.2">
      <c r="A166" s="25">
        <v>-2.137313E-11</v>
      </c>
      <c r="B166" s="25">
        <v>64.282679999999999</v>
      </c>
      <c r="C166" s="25">
        <v>-9.5724320000000008E-10</v>
      </c>
      <c r="D166" s="25">
        <v>64.233670000000004</v>
      </c>
    </row>
    <row r="167" spans="1:4" x14ac:dyDescent="0.2">
      <c r="A167" s="25">
        <v>-5.6161299999999997E-11</v>
      </c>
      <c r="B167" s="25">
        <v>64.687700000000007</v>
      </c>
      <c r="C167" s="25">
        <v>-8.0490280000000005E-10</v>
      </c>
      <c r="D167" s="25">
        <v>64.639700000000005</v>
      </c>
    </row>
    <row r="168" spans="1:4" x14ac:dyDescent="0.2">
      <c r="A168" s="25">
        <v>-5.707079E-11</v>
      </c>
      <c r="B168" s="25">
        <v>65.09272</v>
      </c>
      <c r="C168" s="25">
        <v>-8.9289639999999998E-10</v>
      </c>
      <c r="D168" s="25">
        <v>65.044719999999998</v>
      </c>
    </row>
    <row r="169" spans="1:4" x14ac:dyDescent="0.2">
      <c r="A169" s="25">
        <v>-5.5024429999999999E-11</v>
      </c>
      <c r="B169" s="25">
        <v>65.497749999999996</v>
      </c>
      <c r="C169" s="25">
        <v>-8.9971760000000003E-10</v>
      </c>
      <c r="D169" s="25">
        <v>65.450739999999996</v>
      </c>
    </row>
    <row r="170" spans="1:4" x14ac:dyDescent="0.2">
      <c r="A170" s="25">
        <v>-4.1609380000000003E-11</v>
      </c>
      <c r="B170" s="25">
        <v>65.904769999999999</v>
      </c>
      <c r="C170" s="25">
        <v>-8.8357410000000005E-10</v>
      </c>
      <c r="D170" s="25">
        <v>65.854770000000002</v>
      </c>
    </row>
    <row r="171" spans="1:4" x14ac:dyDescent="0.2">
      <c r="A171" s="25">
        <v>-4.3200999999999999E-11</v>
      </c>
      <c r="B171" s="25">
        <v>66.309790000000007</v>
      </c>
      <c r="C171" s="25">
        <v>-9.372343E-10</v>
      </c>
      <c r="D171" s="25">
        <v>66.26079</v>
      </c>
    </row>
    <row r="172" spans="1:4" x14ac:dyDescent="0.2">
      <c r="A172" s="25">
        <v>-5.1386450000000002E-11</v>
      </c>
      <c r="B172" s="25">
        <v>66.714820000000003</v>
      </c>
      <c r="C172" s="25">
        <v>-9.0290090000000003E-10</v>
      </c>
      <c r="D172" s="25">
        <v>66.665809999999993</v>
      </c>
    </row>
    <row r="173" spans="1:4" x14ac:dyDescent="0.2">
      <c r="A173" s="25">
        <v>-6.752998E-11</v>
      </c>
      <c r="B173" s="25">
        <v>67.120840000000001</v>
      </c>
      <c r="C173" s="25">
        <v>-9.1631590000000003E-10</v>
      </c>
      <c r="D173" s="25">
        <v>67.072839999999999</v>
      </c>
    </row>
    <row r="174" spans="1:4" x14ac:dyDescent="0.2">
      <c r="A174" s="25">
        <v>-3.2741809999999999E-11</v>
      </c>
      <c r="B174" s="25">
        <v>67.525859999999994</v>
      </c>
      <c r="C174" s="25">
        <v>-8.2332010000000004E-10</v>
      </c>
      <c r="D174" s="25">
        <v>67.478859999999997</v>
      </c>
    </row>
    <row r="175" spans="1:4" x14ac:dyDescent="0.2">
      <c r="A175" s="25">
        <v>-3.5697670000000003E-11</v>
      </c>
      <c r="B175" s="25">
        <v>67.930890000000005</v>
      </c>
      <c r="C175" s="25">
        <v>-9.4314599999999996E-10</v>
      </c>
      <c r="D175" s="25">
        <v>67.883880000000005</v>
      </c>
    </row>
    <row r="176" spans="1:4" x14ac:dyDescent="0.2">
      <c r="A176" s="25">
        <v>-6.1618269999999999E-11</v>
      </c>
      <c r="B176" s="25">
        <v>68.335909999999998</v>
      </c>
      <c r="C176" s="25">
        <v>-9.2541089999999999E-10</v>
      </c>
      <c r="D176" s="25">
        <v>68.288910000000001</v>
      </c>
    </row>
    <row r="177" spans="1:4" x14ac:dyDescent="0.2">
      <c r="A177" s="25">
        <v>-4.0245140000000002E-11</v>
      </c>
      <c r="B177" s="25">
        <v>68.743930000000006</v>
      </c>
      <c r="C177" s="25">
        <v>-9.7656990000000004E-10</v>
      </c>
      <c r="D177" s="25">
        <v>68.692930000000004</v>
      </c>
    </row>
    <row r="178" spans="1:4" x14ac:dyDescent="0.2">
      <c r="A178" s="25">
        <v>-4.7521100000000003E-11</v>
      </c>
      <c r="B178" s="25">
        <v>69.149950000000004</v>
      </c>
      <c r="C178" s="25">
        <v>-9.3018570000000005E-10</v>
      </c>
      <c r="D178" s="25">
        <v>69.096950000000007</v>
      </c>
    </row>
    <row r="179" spans="1:4" x14ac:dyDescent="0.2">
      <c r="A179" s="25">
        <v>-5.4797060000000003E-11</v>
      </c>
      <c r="B179" s="25">
        <v>69.555980000000005</v>
      </c>
      <c r="C179" s="25">
        <v>-9.6383699999999993E-10</v>
      </c>
      <c r="D179" s="25">
        <v>69.501980000000003</v>
      </c>
    </row>
    <row r="180" spans="1:4" x14ac:dyDescent="0.2">
      <c r="A180" s="25">
        <v>-3.79714E-11</v>
      </c>
      <c r="B180" s="25">
        <v>69.962000000000003</v>
      </c>
      <c r="C180" s="25">
        <v>-9.3200469999999993E-10</v>
      </c>
      <c r="D180" s="25">
        <v>69.906999999999996</v>
      </c>
    </row>
    <row r="181" spans="1:4" x14ac:dyDescent="0.2">
      <c r="A181" s="25">
        <v>-4.3428370000000001E-11</v>
      </c>
      <c r="B181" s="25">
        <v>70.367019999999997</v>
      </c>
      <c r="C181" s="25">
        <v>-8.8357410000000005E-10</v>
      </c>
      <c r="D181" s="25">
        <v>70.312020000000004</v>
      </c>
    </row>
    <row r="182" spans="1:4" x14ac:dyDescent="0.2">
      <c r="A182" s="25">
        <v>-5.0022210000000002E-11</v>
      </c>
      <c r="B182" s="25">
        <v>70.773049999999998</v>
      </c>
      <c r="C182" s="25">
        <v>-7.7375260000000004E-10</v>
      </c>
      <c r="D182" s="25">
        <v>70.720039999999997</v>
      </c>
    </row>
    <row r="183" spans="1:4" x14ac:dyDescent="0.2">
      <c r="A183" s="25">
        <v>-5.3660189999999999E-11</v>
      </c>
      <c r="B183" s="25">
        <v>71.178070000000005</v>
      </c>
      <c r="C183" s="25">
        <v>-7.9080560000000003E-10</v>
      </c>
      <c r="D183" s="25">
        <v>71.125069999999994</v>
      </c>
    </row>
    <row r="184" spans="1:4" x14ac:dyDescent="0.2">
      <c r="A184" s="25">
        <v>-5.4569680000000001E-11</v>
      </c>
      <c r="B184" s="25">
        <v>71.584090000000003</v>
      </c>
      <c r="C184" s="25">
        <v>-9.0130920000000002E-10</v>
      </c>
      <c r="D184" s="25">
        <v>71.530090000000001</v>
      </c>
    </row>
    <row r="185" spans="1:4" x14ac:dyDescent="0.2">
      <c r="A185" s="25">
        <v>-4.2973619999999997E-11</v>
      </c>
      <c r="B185" s="25">
        <v>71.990120000000005</v>
      </c>
      <c r="C185" s="25">
        <v>-9.7452359999999997E-10</v>
      </c>
      <c r="D185" s="25">
        <v>71.935109999999995</v>
      </c>
    </row>
    <row r="186" spans="1:4" x14ac:dyDescent="0.2">
      <c r="A186" s="25">
        <v>-5.6161299999999997E-11</v>
      </c>
      <c r="B186" s="25">
        <v>72.395139999999998</v>
      </c>
      <c r="C186" s="25">
        <v>-9.1313269999999996E-10</v>
      </c>
      <c r="D186" s="25">
        <v>72.342140000000001</v>
      </c>
    </row>
    <row r="187" spans="1:4" x14ac:dyDescent="0.2">
      <c r="A187" s="25">
        <v>-3.9790389999999998E-11</v>
      </c>
      <c r="B187" s="25">
        <v>72.800160000000005</v>
      </c>
      <c r="C187" s="25">
        <v>-8.5105969999999996E-10</v>
      </c>
      <c r="D187" s="25">
        <v>72.748159999999999</v>
      </c>
    </row>
    <row r="188" spans="1:4" x14ac:dyDescent="0.2">
      <c r="A188" s="25">
        <v>-4.2973619999999997E-11</v>
      </c>
      <c r="B188" s="25">
        <v>73.205190000000002</v>
      </c>
      <c r="C188" s="25">
        <v>-8.9494279999999998E-10</v>
      </c>
      <c r="D188" s="25">
        <v>73.154179999999997</v>
      </c>
    </row>
    <row r="189" spans="1:4" x14ac:dyDescent="0.2">
      <c r="A189" s="25">
        <v>-5.0022210000000002E-11</v>
      </c>
      <c r="B189" s="25">
        <v>73.610209999999995</v>
      </c>
      <c r="C189" s="25">
        <v>-8.9130479999999999E-10</v>
      </c>
      <c r="D189" s="25">
        <v>73.559209999999993</v>
      </c>
    </row>
    <row r="190" spans="1:4" x14ac:dyDescent="0.2">
      <c r="A190" s="25">
        <v>-4.0245140000000002E-11</v>
      </c>
      <c r="B190" s="25">
        <v>74.016229999999993</v>
      </c>
      <c r="C190" s="25">
        <v>-9.2654769999999996E-10</v>
      </c>
      <c r="D190" s="25">
        <v>73.963229999999996</v>
      </c>
    </row>
    <row r="191" spans="1:4" x14ac:dyDescent="0.2">
      <c r="A191" s="25">
        <v>-3.6607159999999999E-11</v>
      </c>
      <c r="B191" s="25">
        <v>74.422259999999994</v>
      </c>
      <c r="C191" s="25">
        <v>-8.0103749999999999E-10</v>
      </c>
      <c r="D191" s="25">
        <v>74.367249999999999</v>
      </c>
    </row>
    <row r="192" spans="1:4" x14ac:dyDescent="0.2">
      <c r="A192" s="25">
        <v>-6.0936149999999999E-11</v>
      </c>
      <c r="B192" s="25">
        <v>74.826279999999997</v>
      </c>
      <c r="C192" s="25">
        <v>-9.2336449999999999E-10</v>
      </c>
      <c r="D192" s="25">
        <v>74.772279999999995</v>
      </c>
    </row>
    <row r="193" spans="1:4" x14ac:dyDescent="0.2">
      <c r="A193" s="25">
        <v>-4.3200999999999999E-11</v>
      </c>
      <c r="B193" s="25">
        <v>75.232299999999995</v>
      </c>
      <c r="C193" s="25">
        <v>-8.8584780000000002E-10</v>
      </c>
      <c r="D193" s="25">
        <v>75.179299999999998</v>
      </c>
    </row>
    <row r="194" spans="1:4" x14ac:dyDescent="0.2">
      <c r="A194" s="25">
        <v>-3.6607159999999999E-11</v>
      </c>
      <c r="B194" s="25">
        <v>75.637330000000006</v>
      </c>
      <c r="C194" s="25">
        <v>-9.2950359999999995E-10</v>
      </c>
      <c r="D194" s="25">
        <v>75.584320000000005</v>
      </c>
    </row>
    <row r="195" spans="1:4" x14ac:dyDescent="0.2">
      <c r="A195" s="25">
        <v>-4.8203220000000003E-11</v>
      </c>
      <c r="B195" s="25">
        <v>76.043350000000004</v>
      </c>
      <c r="C195" s="25">
        <v>-8.1354299999999999E-10</v>
      </c>
      <c r="D195" s="25">
        <v>75.989350000000002</v>
      </c>
    </row>
    <row r="196" spans="1:4" x14ac:dyDescent="0.2">
      <c r="A196" s="25">
        <v>-4.592948E-11</v>
      </c>
      <c r="B196" s="25">
        <v>76.449370000000002</v>
      </c>
      <c r="C196" s="25">
        <v>-8.6174619999999997E-10</v>
      </c>
      <c r="D196" s="25">
        <v>76.39537</v>
      </c>
    </row>
    <row r="197" spans="1:4" x14ac:dyDescent="0.2">
      <c r="A197" s="25">
        <v>-5.252332E-11</v>
      </c>
      <c r="B197" s="25">
        <v>76.855400000000003</v>
      </c>
      <c r="C197" s="25">
        <v>-9.4519240000000006E-10</v>
      </c>
      <c r="D197" s="25">
        <v>76.801389999999998</v>
      </c>
    </row>
    <row r="198" spans="1:4" x14ac:dyDescent="0.2">
      <c r="A198" s="25">
        <v>-4.3200999999999999E-11</v>
      </c>
      <c r="B198" s="25">
        <v>77.261420000000001</v>
      </c>
      <c r="C198" s="25">
        <v>-9.5837999999999995E-10</v>
      </c>
      <c r="D198" s="25">
        <v>77.210419999999999</v>
      </c>
    </row>
    <row r="199" spans="1:4" x14ac:dyDescent="0.2">
      <c r="A199" s="25">
        <v>-4.1609380000000003E-11</v>
      </c>
      <c r="B199" s="25">
        <v>77.666439999999994</v>
      </c>
      <c r="C199" s="25">
        <v>-8.2400220000000003E-10</v>
      </c>
      <c r="D199" s="25">
        <v>77.614440000000002</v>
      </c>
    </row>
    <row r="200" spans="1:4" x14ac:dyDescent="0.2">
      <c r="A200" s="25">
        <v>-5.0022210000000002E-11</v>
      </c>
      <c r="B200" s="25">
        <v>78.072469999999996</v>
      </c>
      <c r="C200" s="25">
        <v>-1.0086300000000001E-9</v>
      </c>
      <c r="D200" s="25">
        <v>78.021460000000005</v>
      </c>
    </row>
    <row r="201" spans="1:4" x14ac:dyDescent="0.2">
      <c r="A201" s="25">
        <v>-4.3200999999999999E-11</v>
      </c>
      <c r="B201" s="25">
        <v>78.477490000000003</v>
      </c>
      <c r="C201" s="25">
        <v>-9.6520129999999994E-10</v>
      </c>
      <c r="D201" s="25">
        <v>78.425489999999996</v>
      </c>
    </row>
    <row r="202" spans="1:4" x14ac:dyDescent="0.2">
      <c r="A202" s="25">
        <v>-4.7521100000000003E-11</v>
      </c>
      <c r="B202" s="25">
        <v>78.883510000000001</v>
      </c>
      <c r="C202" s="25">
        <v>-8.4310160000000001E-10</v>
      </c>
      <c r="D202" s="25">
        <v>78.829509999999999</v>
      </c>
    </row>
    <row r="203" spans="1:4" x14ac:dyDescent="0.2">
      <c r="A203" s="25">
        <v>-5.570655E-11</v>
      </c>
      <c r="B203" s="25">
        <v>79.288539999999998</v>
      </c>
      <c r="C203" s="25">
        <v>-9.2427399999999999E-10</v>
      </c>
      <c r="D203" s="25">
        <v>79.233530000000002</v>
      </c>
    </row>
    <row r="204" spans="1:4" x14ac:dyDescent="0.2">
      <c r="A204" s="25">
        <v>-4.592948E-11</v>
      </c>
      <c r="B204" s="25">
        <v>79.694559999999996</v>
      </c>
      <c r="C204" s="25">
        <v>-9.1699800000000002E-10</v>
      </c>
      <c r="D204" s="25">
        <v>79.638549999999995</v>
      </c>
    </row>
    <row r="205" spans="1:4" x14ac:dyDescent="0.2">
      <c r="A205" s="25">
        <v>-4.979483E-11</v>
      </c>
      <c r="B205" s="25">
        <v>80.099580000000003</v>
      </c>
      <c r="C205" s="25">
        <v>-8.253664E-10</v>
      </c>
      <c r="D205" s="25">
        <v>80.045580000000001</v>
      </c>
    </row>
    <row r="206" spans="1:4" x14ac:dyDescent="0.2">
      <c r="A206" s="25">
        <v>-5.4342309999999999E-11</v>
      </c>
      <c r="B206" s="25">
        <v>80.505600000000001</v>
      </c>
      <c r="C206" s="25">
        <v>-9.4428290000000007E-10</v>
      </c>
      <c r="D206" s="25">
        <v>80.450599999999994</v>
      </c>
    </row>
    <row r="207" spans="1:4" x14ac:dyDescent="0.2">
      <c r="A207" s="25">
        <v>-4.8657970000000001E-11</v>
      </c>
      <c r="B207" s="25">
        <v>80.911630000000002</v>
      </c>
      <c r="C207" s="25">
        <v>-7.9194250000000003E-10</v>
      </c>
      <c r="D207" s="25">
        <v>80.855620000000002</v>
      </c>
    </row>
    <row r="208" spans="1:4" x14ac:dyDescent="0.2">
      <c r="A208" s="25">
        <v>-5.9117160000000001E-11</v>
      </c>
      <c r="B208" s="25">
        <v>81.316649999999996</v>
      </c>
      <c r="C208" s="25">
        <v>-8.7015910000000005E-10</v>
      </c>
      <c r="D208" s="25">
        <v>81.260649999999998</v>
      </c>
    </row>
    <row r="209" spans="1:4" x14ac:dyDescent="0.2">
      <c r="A209" s="25">
        <v>-4.2291499999999997E-11</v>
      </c>
      <c r="B209" s="25">
        <v>81.721670000000003</v>
      </c>
      <c r="C209" s="25">
        <v>-8.7197800000000001E-10</v>
      </c>
      <c r="D209" s="25">
        <v>81.667670000000001</v>
      </c>
    </row>
    <row r="210" spans="1:4" x14ac:dyDescent="0.2">
      <c r="A210" s="25">
        <v>-5.5024429999999999E-11</v>
      </c>
      <c r="B210" s="25">
        <v>82.127700000000004</v>
      </c>
      <c r="C210" s="25">
        <v>-8.7879929999999999E-10</v>
      </c>
      <c r="D210" s="25">
        <v>82.073689999999999</v>
      </c>
    </row>
    <row r="211" spans="1:4" x14ac:dyDescent="0.2">
      <c r="A211" s="25">
        <v>-4.9340090000000001E-11</v>
      </c>
      <c r="B211" s="25">
        <v>82.532719999999998</v>
      </c>
      <c r="C211" s="25">
        <v>-8.8175509999999995E-10</v>
      </c>
      <c r="D211" s="25">
        <v>82.477720000000005</v>
      </c>
    </row>
    <row r="212" spans="1:4" x14ac:dyDescent="0.2">
      <c r="A212" s="25">
        <v>-4.8657970000000001E-11</v>
      </c>
      <c r="B212" s="25">
        <v>82.938739999999996</v>
      </c>
      <c r="C212" s="25">
        <v>-9.4519240000000006E-10</v>
      </c>
      <c r="D212" s="25">
        <v>82.881739999999994</v>
      </c>
    </row>
    <row r="213" spans="1:4" x14ac:dyDescent="0.2">
      <c r="A213" s="25">
        <v>-4.3655749999999997E-11</v>
      </c>
      <c r="B213" s="25">
        <v>83.344769999999997</v>
      </c>
      <c r="C213" s="25">
        <v>-8.8675730000000001E-10</v>
      </c>
      <c r="D213" s="25">
        <v>83.290760000000006</v>
      </c>
    </row>
    <row r="214" spans="1:4" x14ac:dyDescent="0.2">
      <c r="A214" s="25">
        <v>-3.4333420000000003E-11</v>
      </c>
      <c r="B214" s="25">
        <v>83.750789999999995</v>
      </c>
      <c r="C214" s="25"/>
      <c r="D214" s="25"/>
    </row>
    <row r="215" spans="1:4" x14ac:dyDescent="0.2">
      <c r="A215" s="25">
        <v>-4.3655749999999997E-11</v>
      </c>
      <c r="B215" s="25">
        <v>84.155810000000002</v>
      </c>
      <c r="C215" s="25"/>
      <c r="D215" s="25"/>
    </row>
    <row r="216" spans="1:4" x14ac:dyDescent="0.2">
      <c r="A216" s="25">
        <v>-3.7744029999999997E-11</v>
      </c>
      <c r="B216" s="25">
        <v>84.559839999999994</v>
      </c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-6.671365487804878E-11</v>
      </c>
      <c r="B7" s="26">
        <f>STDEV(A9:A997)</f>
        <v>9.8184736669260467E-12</v>
      </c>
      <c r="C7" s="27">
        <f>AVERAGE(C9:C997)</f>
        <v>-1.2708256990291273E-9</v>
      </c>
      <c r="D7" s="26">
        <f>STDEV(C9:C997)</f>
        <v>8.0801046034805335E-11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-5.5024429999999999E-11</v>
      </c>
      <c r="B9" s="25">
        <v>0.31601810000000002</v>
      </c>
      <c r="C9" s="25">
        <v>-1.3146749999999999E-9</v>
      </c>
      <c r="D9" s="25">
        <v>0.3100176</v>
      </c>
    </row>
    <row r="10" spans="1:4" x14ac:dyDescent="0.2">
      <c r="A10" s="25">
        <v>-5.570655E-11</v>
      </c>
      <c r="B10" s="25">
        <v>1.0010570000000001</v>
      </c>
      <c r="C10" s="25">
        <v>-1.1564229999999999E-9</v>
      </c>
      <c r="D10" s="25">
        <v>0.99505659999999996</v>
      </c>
    </row>
    <row r="11" spans="1:4" x14ac:dyDescent="0.2">
      <c r="A11" s="25">
        <v>-6.0254020000000006E-11</v>
      </c>
      <c r="B11" s="25">
        <v>1.407081</v>
      </c>
      <c r="C11" s="25">
        <v>-1.3246789999999999E-9</v>
      </c>
      <c r="D11" s="25">
        <v>1.40008</v>
      </c>
    </row>
    <row r="12" spans="1:4" x14ac:dyDescent="0.2">
      <c r="A12" s="25">
        <v>-7.3441700000000006E-11</v>
      </c>
      <c r="B12" s="25">
        <v>1.8141039999999999</v>
      </c>
      <c r="C12" s="25">
        <v>-1.264652E-9</v>
      </c>
      <c r="D12" s="25">
        <v>1.806103</v>
      </c>
    </row>
    <row r="13" spans="1:4" x14ac:dyDescent="0.2">
      <c r="A13" s="25">
        <v>-7.2304829999999995E-11</v>
      </c>
      <c r="B13" s="25">
        <v>2.2201270000000002</v>
      </c>
      <c r="C13" s="25">
        <v>-1.3487810000000001E-9</v>
      </c>
      <c r="D13" s="25">
        <v>2.2101259999999998</v>
      </c>
    </row>
    <row r="14" spans="1:4" x14ac:dyDescent="0.2">
      <c r="A14" s="25">
        <v>-5.1386450000000002E-11</v>
      </c>
      <c r="B14" s="25">
        <v>2.6251500000000001</v>
      </c>
      <c r="C14" s="25">
        <v>-1.258968E-9</v>
      </c>
      <c r="D14" s="25">
        <v>2.6151490000000002</v>
      </c>
    </row>
    <row r="15" spans="1:4" x14ac:dyDescent="0.2">
      <c r="A15" s="25">
        <v>-6.5483619999999999E-11</v>
      </c>
      <c r="B15" s="25">
        <v>3.031174</v>
      </c>
      <c r="C15" s="25">
        <v>-1.182343E-9</v>
      </c>
      <c r="D15" s="25">
        <v>3.0191729999999999</v>
      </c>
    </row>
    <row r="16" spans="1:4" x14ac:dyDescent="0.2">
      <c r="A16" s="25">
        <v>-6.5938369999999997E-11</v>
      </c>
      <c r="B16" s="25">
        <v>3.4371969999999998</v>
      </c>
      <c r="C16" s="25">
        <v>-1.344688E-9</v>
      </c>
      <c r="D16" s="25">
        <v>3.4241959999999998</v>
      </c>
    </row>
    <row r="17" spans="1:4" x14ac:dyDescent="0.2">
      <c r="A17" s="25">
        <v>-6.1845640000000002E-11</v>
      </c>
      <c r="B17" s="25">
        <v>3.8432200000000001</v>
      </c>
      <c r="C17" s="25">
        <v>-1.1505110000000001E-9</v>
      </c>
      <c r="D17" s="25">
        <v>3.830219</v>
      </c>
    </row>
    <row r="18" spans="1:4" x14ac:dyDescent="0.2">
      <c r="A18" s="25">
        <v>-5.5251800000000002E-11</v>
      </c>
      <c r="B18" s="25">
        <v>4.2482430000000004</v>
      </c>
      <c r="C18" s="25">
        <v>-1.117996E-9</v>
      </c>
      <c r="D18" s="25">
        <v>4.2342420000000001</v>
      </c>
    </row>
    <row r="19" spans="1:4" x14ac:dyDescent="0.2">
      <c r="A19" s="25">
        <v>-5.9344530000000003E-11</v>
      </c>
      <c r="B19" s="25">
        <v>4.6552660000000001</v>
      </c>
      <c r="C19" s="25">
        <v>-1.2621509999999999E-9</v>
      </c>
      <c r="D19" s="25">
        <v>4.639265</v>
      </c>
    </row>
    <row r="20" spans="1:4" x14ac:dyDescent="0.2">
      <c r="A20" s="25">
        <v>-6.2073010000000004E-11</v>
      </c>
      <c r="B20" s="25">
        <v>5.0612899999999996</v>
      </c>
      <c r="C20" s="25">
        <v>-1.311719E-9</v>
      </c>
      <c r="D20" s="25">
        <v>5.0422880000000001</v>
      </c>
    </row>
    <row r="21" spans="1:4" x14ac:dyDescent="0.2">
      <c r="A21" s="25">
        <v>-5.8889780000000005E-11</v>
      </c>
      <c r="B21" s="25">
        <v>5.4663130000000004</v>
      </c>
      <c r="C21" s="25">
        <v>-1.348553E-9</v>
      </c>
      <c r="D21" s="25">
        <v>5.4483110000000003</v>
      </c>
    </row>
    <row r="22" spans="1:4" x14ac:dyDescent="0.2">
      <c r="A22" s="25">
        <v>-7.1850079999999997E-11</v>
      </c>
      <c r="B22" s="25">
        <v>5.8723359999999998</v>
      </c>
      <c r="C22" s="25">
        <v>-1.4658780000000001E-9</v>
      </c>
      <c r="D22" s="25">
        <v>5.8533340000000003</v>
      </c>
    </row>
    <row r="23" spans="1:4" x14ac:dyDescent="0.2">
      <c r="A23" s="25">
        <v>-7.2759580000000006E-11</v>
      </c>
      <c r="B23" s="25">
        <v>6.278359</v>
      </c>
      <c r="C23" s="25">
        <v>-1.3151290000000001E-9</v>
      </c>
      <c r="D23" s="25">
        <v>6.2583580000000003</v>
      </c>
    </row>
    <row r="24" spans="1:4" x14ac:dyDescent="0.2">
      <c r="A24" s="25">
        <v>-5.9344530000000003E-11</v>
      </c>
      <c r="B24" s="25">
        <v>6.6843820000000003</v>
      </c>
      <c r="C24" s="25">
        <v>-1.1696100000000001E-9</v>
      </c>
      <c r="D24" s="25">
        <v>6.6623809999999999</v>
      </c>
    </row>
    <row r="25" spans="1:4" x14ac:dyDescent="0.2">
      <c r="A25" s="25">
        <v>-7.0258469999999994E-11</v>
      </c>
      <c r="B25" s="25">
        <v>7.0894060000000003</v>
      </c>
      <c r="C25" s="25">
        <v>-1.267153E-9</v>
      </c>
      <c r="D25" s="25">
        <v>7.0664040000000004</v>
      </c>
    </row>
    <row r="26" spans="1:4" x14ac:dyDescent="0.2">
      <c r="A26" s="25">
        <v>-7.3214319999999998E-11</v>
      </c>
      <c r="B26" s="25">
        <v>7.4954289999999997</v>
      </c>
      <c r="C26" s="25">
        <v>-1.3005769999999999E-9</v>
      </c>
      <c r="D26" s="25">
        <v>7.473427</v>
      </c>
    </row>
    <row r="27" spans="1:4" x14ac:dyDescent="0.2">
      <c r="A27" s="25">
        <v>-6.5028870000000001E-11</v>
      </c>
      <c r="B27" s="25">
        <v>7.9004519999999996</v>
      </c>
      <c r="C27" s="25">
        <v>-1.145509E-9</v>
      </c>
      <c r="D27" s="25">
        <v>7.8774499999999996</v>
      </c>
    </row>
    <row r="28" spans="1:4" x14ac:dyDescent="0.2">
      <c r="A28" s="25">
        <v>-6.5938369999999997E-11</v>
      </c>
      <c r="B28" s="25">
        <v>8.3064750000000007</v>
      </c>
      <c r="C28" s="25">
        <v>-1.342414E-9</v>
      </c>
      <c r="D28" s="25">
        <v>8.2834730000000008</v>
      </c>
    </row>
    <row r="29" spans="1:4" x14ac:dyDescent="0.2">
      <c r="A29" s="25">
        <v>-6.7302609999999997E-11</v>
      </c>
      <c r="B29" s="25">
        <v>8.7114980000000006</v>
      </c>
      <c r="C29" s="25">
        <v>-1.39471E-9</v>
      </c>
      <c r="D29" s="25">
        <v>8.6874970000000005</v>
      </c>
    </row>
    <row r="30" spans="1:4" x14ac:dyDescent="0.2">
      <c r="A30" s="25">
        <v>-6.7302609999999997E-11</v>
      </c>
      <c r="B30" s="25">
        <v>9.1185220000000005</v>
      </c>
      <c r="C30" s="25">
        <v>-1.1395969999999999E-9</v>
      </c>
      <c r="D30" s="25">
        <v>9.0925200000000004</v>
      </c>
    </row>
    <row r="31" spans="1:4" x14ac:dyDescent="0.2">
      <c r="A31" s="25">
        <v>-6.6620489999999997E-11</v>
      </c>
      <c r="B31" s="25">
        <v>9.5245449999999998</v>
      </c>
      <c r="C31" s="25">
        <v>-1.204853E-9</v>
      </c>
      <c r="D31" s="25">
        <v>9.4975430000000003</v>
      </c>
    </row>
    <row r="32" spans="1:4" x14ac:dyDescent="0.2">
      <c r="A32" s="25">
        <v>-7.9808160000000004E-11</v>
      </c>
      <c r="B32" s="25">
        <v>9.9305679999999992</v>
      </c>
      <c r="C32" s="25">
        <v>-1.2939839999999999E-9</v>
      </c>
      <c r="D32" s="25">
        <v>9.9025660000000002</v>
      </c>
    </row>
    <row r="33" spans="1:4" x14ac:dyDescent="0.2">
      <c r="A33" s="25">
        <v>-6.2527760000000002E-11</v>
      </c>
      <c r="B33" s="25">
        <v>10.336589999999999</v>
      </c>
      <c r="C33" s="25">
        <v>-1.371518E-9</v>
      </c>
      <c r="D33" s="25">
        <v>10.307589999999999</v>
      </c>
    </row>
    <row r="34" spans="1:4" x14ac:dyDescent="0.2">
      <c r="A34" s="25">
        <v>-5.5479179999999997E-11</v>
      </c>
      <c r="B34" s="25">
        <v>10.74361</v>
      </c>
      <c r="C34" s="25">
        <v>-1.2676079999999999E-9</v>
      </c>
      <c r="D34" s="25">
        <v>10.71261</v>
      </c>
    </row>
    <row r="35" spans="1:4" x14ac:dyDescent="0.2">
      <c r="A35" s="25">
        <v>-7.4805939999999994E-11</v>
      </c>
      <c r="B35" s="25">
        <v>11.14864</v>
      </c>
      <c r="C35" s="25">
        <v>-1.2080360000000001E-9</v>
      </c>
      <c r="D35" s="25">
        <v>11.11664</v>
      </c>
    </row>
    <row r="36" spans="1:4" x14ac:dyDescent="0.2">
      <c r="A36" s="25">
        <v>-5.7525539999999998E-11</v>
      </c>
      <c r="B36" s="25">
        <v>11.553660000000001</v>
      </c>
      <c r="C36" s="25">
        <v>-1.4067609999999999E-9</v>
      </c>
      <c r="D36" s="25">
        <v>11.52266</v>
      </c>
    </row>
    <row r="37" spans="1:4" x14ac:dyDescent="0.2">
      <c r="A37" s="25">
        <v>-8.8675730000000001E-11</v>
      </c>
      <c r="B37" s="25">
        <v>11.959680000000001</v>
      </c>
      <c r="C37" s="25">
        <v>-1.420631E-9</v>
      </c>
      <c r="D37" s="25">
        <v>11.926679999999999</v>
      </c>
    </row>
    <row r="38" spans="1:4" x14ac:dyDescent="0.2">
      <c r="A38" s="25">
        <v>-6.8439479999999995E-11</v>
      </c>
      <c r="B38" s="25">
        <v>12.364710000000001</v>
      </c>
      <c r="C38" s="25">
        <v>-1.214403E-9</v>
      </c>
      <c r="D38" s="25">
        <v>12.331709999999999</v>
      </c>
    </row>
    <row r="39" spans="1:4" x14ac:dyDescent="0.2">
      <c r="A39" s="25">
        <v>-7.9353409999999994E-11</v>
      </c>
      <c r="B39" s="25">
        <v>12.769729999999999</v>
      </c>
      <c r="C39" s="25">
        <v>-1.267153E-9</v>
      </c>
      <c r="D39" s="25">
        <v>12.73673</v>
      </c>
    </row>
    <row r="40" spans="1:4" x14ac:dyDescent="0.2">
      <c r="A40" s="25">
        <v>-6.6847859999999999E-11</v>
      </c>
      <c r="B40" s="25">
        <v>13.17675</v>
      </c>
      <c r="C40" s="25">
        <v>-1.300123E-9</v>
      </c>
      <c r="D40" s="25">
        <v>13.140750000000001</v>
      </c>
    </row>
    <row r="41" spans="1:4" x14ac:dyDescent="0.2">
      <c r="A41" s="25">
        <v>-7.2986949999999995E-11</v>
      </c>
      <c r="B41" s="25">
        <v>13.58178</v>
      </c>
      <c r="C41" s="25">
        <v>-1.1102660000000001E-9</v>
      </c>
      <c r="D41" s="25">
        <v>13.545769999999999</v>
      </c>
    </row>
    <row r="42" spans="1:4" x14ac:dyDescent="0.2">
      <c r="A42" s="25">
        <v>-6.3892000000000003E-11</v>
      </c>
      <c r="B42" s="25">
        <v>13.9878</v>
      </c>
      <c r="C42" s="25">
        <v>-1.28216E-9</v>
      </c>
      <c r="D42" s="25">
        <v>13.953799999999999</v>
      </c>
    </row>
    <row r="43" spans="1:4" x14ac:dyDescent="0.2">
      <c r="A43" s="25">
        <v>-6.7984729999999998E-11</v>
      </c>
      <c r="B43" s="25">
        <v>14.391819999999999</v>
      </c>
      <c r="C43" s="25">
        <v>-1.342414E-9</v>
      </c>
      <c r="D43" s="25">
        <v>14.35782</v>
      </c>
    </row>
    <row r="44" spans="1:4" x14ac:dyDescent="0.2">
      <c r="A44" s="25">
        <v>-7.9353409999999994E-11</v>
      </c>
      <c r="B44" s="25">
        <v>14.79885</v>
      </c>
      <c r="C44" s="25">
        <v>-1.2907999999999999E-9</v>
      </c>
      <c r="D44" s="25">
        <v>14.762840000000001</v>
      </c>
    </row>
    <row r="45" spans="1:4" x14ac:dyDescent="0.2">
      <c r="A45" s="25">
        <v>-7.2077460000000005E-11</v>
      </c>
      <c r="B45" s="25">
        <v>15.20487</v>
      </c>
      <c r="C45" s="25">
        <v>-1.275339E-9</v>
      </c>
      <c r="D45" s="25">
        <v>15.167870000000001</v>
      </c>
    </row>
    <row r="46" spans="1:4" x14ac:dyDescent="0.2">
      <c r="A46" s="25">
        <v>-6.6393110000000002E-11</v>
      </c>
      <c r="B46" s="25">
        <v>15.610889999999999</v>
      </c>
      <c r="C46" s="25">
        <v>-1.3301360000000001E-9</v>
      </c>
      <c r="D46" s="25">
        <v>15.57189</v>
      </c>
    </row>
    <row r="47" spans="1:4" x14ac:dyDescent="0.2">
      <c r="A47" s="25">
        <v>-6.5256240000000003E-11</v>
      </c>
      <c r="B47" s="25">
        <v>16.015920000000001</v>
      </c>
      <c r="C47" s="25">
        <v>-1.2655619999999999E-9</v>
      </c>
      <c r="D47" s="25">
        <v>15.975910000000001</v>
      </c>
    </row>
    <row r="48" spans="1:4" x14ac:dyDescent="0.2">
      <c r="A48" s="25">
        <v>-6.7302609999999997E-11</v>
      </c>
      <c r="B48" s="25">
        <v>16.420940000000002</v>
      </c>
      <c r="C48" s="25">
        <v>-1.4094889999999999E-9</v>
      </c>
      <c r="D48" s="25">
        <v>16.38194</v>
      </c>
    </row>
    <row r="49" spans="1:4" x14ac:dyDescent="0.2">
      <c r="A49" s="25">
        <v>-6.5028870000000001E-11</v>
      </c>
      <c r="B49" s="25">
        <v>16.827960000000001</v>
      </c>
      <c r="C49" s="25">
        <v>-1.1561950000000001E-9</v>
      </c>
      <c r="D49" s="25">
        <v>16.785959999999999</v>
      </c>
    </row>
    <row r="50" spans="1:4" x14ac:dyDescent="0.2">
      <c r="A50" s="25">
        <v>-8.2309270000000003E-11</v>
      </c>
      <c r="B50" s="25">
        <v>17.23499</v>
      </c>
      <c r="C50" s="25">
        <v>-1.237595E-9</v>
      </c>
      <c r="D50" s="25">
        <v>17.19098</v>
      </c>
    </row>
    <row r="51" spans="1:4" x14ac:dyDescent="0.2">
      <c r="A51" s="25">
        <v>-5.5251800000000002E-11</v>
      </c>
      <c r="B51" s="25">
        <v>17.641010000000001</v>
      </c>
      <c r="C51" s="25">
        <v>-1.228045E-9</v>
      </c>
      <c r="D51" s="25">
        <v>17.595009999999998</v>
      </c>
    </row>
    <row r="52" spans="1:4" x14ac:dyDescent="0.2">
      <c r="A52" s="25">
        <v>-5.4797060000000003E-11</v>
      </c>
      <c r="B52" s="25">
        <v>18.047029999999999</v>
      </c>
      <c r="C52" s="25">
        <v>-1.2041710000000001E-9</v>
      </c>
      <c r="D52" s="25">
        <v>17.999030000000001</v>
      </c>
    </row>
    <row r="53" spans="1:4" x14ac:dyDescent="0.2">
      <c r="A53" s="25">
        <v>-6.5028870000000001E-11</v>
      </c>
      <c r="B53" s="25">
        <v>18.452059999999999</v>
      </c>
      <c r="C53" s="25">
        <v>-1.1830250000000001E-9</v>
      </c>
      <c r="D53" s="25">
        <v>18.40305</v>
      </c>
    </row>
    <row r="54" spans="1:4" x14ac:dyDescent="0.2">
      <c r="A54" s="25">
        <v>-6.2527760000000002E-11</v>
      </c>
      <c r="B54" s="25">
        <v>18.858080000000001</v>
      </c>
      <c r="C54" s="25">
        <v>-1.3280899999999999E-9</v>
      </c>
      <c r="D54" s="25">
        <v>18.807079999999999</v>
      </c>
    </row>
    <row r="55" spans="1:4" x14ac:dyDescent="0.2">
      <c r="A55" s="25">
        <v>-4.9340090000000001E-11</v>
      </c>
      <c r="B55" s="25">
        <v>19.2651</v>
      </c>
      <c r="C55" s="25">
        <v>-1.396302E-9</v>
      </c>
      <c r="D55" s="25">
        <v>19.211099999999998</v>
      </c>
    </row>
    <row r="56" spans="1:4" x14ac:dyDescent="0.2">
      <c r="A56" s="25">
        <v>-7.2759580000000006E-11</v>
      </c>
      <c r="B56" s="25">
        <v>19.671130000000002</v>
      </c>
      <c r="C56" s="25">
        <v>-1.2792039999999999E-9</v>
      </c>
      <c r="D56" s="25">
        <v>19.615120000000001</v>
      </c>
    </row>
    <row r="57" spans="1:4" x14ac:dyDescent="0.2">
      <c r="A57" s="25">
        <v>-5.8889780000000005E-11</v>
      </c>
      <c r="B57" s="25">
        <v>20.076149999999998</v>
      </c>
      <c r="C57" s="25">
        <v>-1.3073989999999999E-9</v>
      </c>
      <c r="D57" s="25">
        <v>20.01915</v>
      </c>
    </row>
    <row r="58" spans="1:4" x14ac:dyDescent="0.2">
      <c r="A58" s="25">
        <v>-6.2073010000000004E-11</v>
      </c>
      <c r="B58" s="25">
        <v>20.481169999999999</v>
      </c>
      <c r="C58" s="25">
        <v>-1.3683349999999999E-9</v>
      </c>
      <c r="D58" s="25">
        <v>20.425170000000001</v>
      </c>
    </row>
    <row r="59" spans="1:4" x14ac:dyDescent="0.2">
      <c r="A59" s="25">
        <v>-5.9344530000000003E-11</v>
      </c>
      <c r="B59" s="25">
        <v>20.888200000000001</v>
      </c>
      <c r="C59" s="25">
        <v>-1.232365E-9</v>
      </c>
      <c r="D59" s="25">
        <v>20.829190000000001</v>
      </c>
    </row>
    <row r="60" spans="1:4" x14ac:dyDescent="0.2">
      <c r="A60" s="25">
        <v>-5.2978069999999998E-11</v>
      </c>
      <c r="B60" s="25">
        <v>21.293220000000002</v>
      </c>
      <c r="C60" s="25">
        <v>-1.294893E-9</v>
      </c>
      <c r="D60" s="25">
        <v>21.23321</v>
      </c>
    </row>
    <row r="61" spans="1:4" x14ac:dyDescent="0.2">
      <c r="A61" s="25">
        <v>-5.9344530000000003E-11</v>
      </c>
      <c r="B61" s="25">
        <v>21.69924</v>
      </c>
      <c r="C61" s="25">
        <v>-1.2462350000000001E-9</v>
      </c>
      <c r="D61" s="25">
        <v>21.637239999999998</v>
      </c>
    </row>
    <row r="62" spans="1:4" x14ac:dyDescent="0.2">
      <c r="A62" s="25">
        <v>-5.638867E-11</v>
      </c>
      <c r="B62" s="25">
        <v>22.105260000000001</v>
      </c>
      <c r="C62" s="25">
        <v>-1.2728379999999999E-9</v>
      </c>
      <c r="D62" s="25">
        <v>22.041260000000001</v>
      </c>
    </row>
    <row r="63" spans="1:4" x14ac:dyDescent="0.2">
      <c r="A63" s="25">
        <v>-5.7752910000000001E-11</v>
      </c>
      <c r="B63" s="25">
        <v>22.510290000000001</v>
      </c>
      <c r="C63" s="25">
        <v>-1.3130829999999999E-9</v>
      </c>
      <c r="D63" s="25">
        <v>22.44528</v>
      </c>
    </row>
    <row r="64" spans="1:4" x14ac:dyDescent="0.2">
      <c r="A64" s="25">
        <v>-6.2527760000000002E-11</v>
      </c>
      <c r="B64" s="25">
        <v>22.916309999999999</v>
      </c>
      <c r="C64" s="25">
        <v>-1.3280899999999999E-9</v>
      </c>
      <c r="D64" s="25">
        <v>22.848310000000001</v>
      </c>
    </row>
    <row r="65" spans="1:4" x14ac:dyDescent="0.2">
      <c r="A65" s="25">
        <v>-8.5719879999999998E-11</v>
      </c>
      <c r="B65" s="25">
        <v>23.32133</v>
      </c>
      <c r="C65" s="25">
        <v>-1.2285E-9</v>
      </c>
      <c r="D65" s="25">
        <v>23.252330000000001</v>
      </c>
    </row>
    <row r="66" spans="1:4" x14ac:dyDescent="0.2">
      <c r="A66" s="25">
        <v>-6.5028870000000001E-11</v>
      </c>
      <c r="B66" s="25">
        <v>23.725359999999998</v>
      </c>
      <c r="C66" s="25">
        <v>-1.3878889999999999E-9</v>
      </c>
      <c r="D66" s="25">
        <v>23.655349999999999</v>
      </c>
    </row>
    <row r="67" spans="1:4" x14ac:dyDescent="0.2">
      <c r="A67" s="25">
        <v>-7.4805939999999994E-11</v>
      </c>
      <c r="B67" s="25">
        <v>24.130379999999999</v>
      </c>
      <c r="C67" s="25">
        <v>-1.311719E-9</v>
      </c>
      <c r="D67" s="25">
        <v>24.060379999999999</v>
      </c>
    </row>
    <row r="68" spans="1:4" x14ac:dyDescent="0.2">
      <c r="A68" s="25">
        <v>-6.1845640000000002E-11</v>
      </c>
      <c r="B68" s="25">
        <v>24.5364</v>
      </c>
      <c r="C68" s="25">
        <v>-1.240323E-9</v>
      </c>
      <c r="D68" s="25">
        <v>24.4664</v>
      </c>
    </row>
    <row r="69" spans="1:4" x14ac:dyDescent="0.2">
      <c r="A69" s="25">
        <v>-6.8439479999999995E-11</v>
      </c>
      <c r="B69" s="25">
        <v>24.94143</v>
      </c>
      <c r="C69" s="25">
        <v>-1.277613E-9</v>
      </c>
      <c r="D69" s="25">
        <v>24.872420000000002</v>
      </c>
    </row>
    <row r="70" spans="1:4" x14ac:dyDescent="0.2">
      <c r="A70" s="25">
        <v>-7.4805939999999994E-11</v>
      </c>
      <c r="B70" s="25">
        <v>25.34845</v>
      </c>
      <c r="C70" s="25">
        <v>-1.1966679999999999E-9</v>
      </c>
      <c r="D70" s="25">
        <v>25.277450000000002</v>
      </c>
    </row>
    <row r="71" spans="1:4" x14ac:dyDescent="0.2">
      <c r="A71" s="25">
        <v>-6.5028870000000001E-11</v>
      </c>
      <c r="B71" s="25">
        <v>25.752469999999999</v>
      </c>
      <c r="C71" s="25">
        <v>-1.1282279999999999E-9</v>
      </c>
      <c r="D71" s="25">
        <v>25.681470000000001</v>
      </c>
    </row>
    <row r="72" spans="1:4" x14ac:dyDescent="0.2">
      <c r="A72" s="25">
        <v>-6.1845640000000002E-11</v>
      </c>
      <c r="B72" s="25">
        <v>26.159500000000001</v>
      </c>
      <c r="C72" s="25">
        <v>-1.2062170000000001E-9</v>
      </c>
      <c r="D72" s="25">
        <v>26.08549</v>
      </c>
    </row>
    <row r="73" spans="1:4" x14ac:dyDescent="0.2">
      <c r="A73" s="25">
        <v>-7.9580790000000002E-11</v>
      </c>
      <c r="B73" s="25">
        <v>26.564520000000002</v>
      </c>
      <c r="C73" s="25">
        <v>-1.3908450000000001E-9</v>
      </c>
      <c r="D73" s="25">
        <v>26.49051</v>
      </c>
    </row>
    <row r="74" spans="1:4" x14ac:dyDescent="0.2">
      <c r="A74" s="25">
        <v>-7.5488059999999994E-11</v>
      </c>
      <c r="B74" s="25">
        <v>26.969539999999999</v>
      </c>
      <c r="C74" s="25">
        <v>-1.394028E-9</v>
      </c>
      <c r="D74" s="25">
        <v>26.89554</v>
      </c>
    </row>
    <row r="75" spans="1:4" x14ac:dyDescent="0.2">
      <c r="A75" s="25">
        <v>-5.18412E-11</v>
      </c>
      <c r="B75" s="25">
        <v>27.376570000000001</v>
      </c>
      <c r="C75" s="25">
        <v>-1.2826149999999999E-9</v>
      </c>
      <c r="D75" s="25">
        <v>27.29956</v>
      </c>
    </row>
    <row r="76" spans="1:4" x14ac:dyDescent="0.2">
      <c r="A76" s="25">
        <v>-5.6843419999999998E-11</v>
      </c>
      <c r="B76" s="25">
        <v>27.781590000000001</v>
      </c>
      <c r="C76" s="25">
        <v>-1.2043980000000001E-9</v>
      </c>
      <c r="D76" s="25">
        <v>27.70458</v>
      </c>
    </row>
    <row r="77" spans="1:4" x14ac:dyDescent="0.2">
      <c r="A77" s="25">
        <v>-6.6847859999999999E-11</v>
      </c>
      <c r="B77" s="25">
        <v>28.187609999999999</v>
      </c>
      <c r="C77" s="25">
        <v>-1.276021E-9</v>
      </c>
      <c r="D77" s="25">
        <v>28.108609999999999</v>
      </c>
    </row>
    <row r="78" spans="1:4" x14ac:dyDescent="0.2">
      <c r="A78" s="25">
        <v>-5.8207659999999998E-11</v>
      </c>
      <c r="B78" s="25">
        <v>28.592639999999999</v>
      </c>
      <c r="C78" s="25">
        <v>-1.384024E-9</v>
      </c>
      <c r="D78" s="25">
        <v>28.513629999999999</v>
      </c>
    </row>
    <row r="79" spans="1:4" x14ac:dyDescent="0.2">
      <c r="A79" s="25">
        <v>-6.3437259999999998E-11</v>
      </c>
      <c r="B79" s="25">
        <v>28.99766</v>
      </c>
      <c r="C79" s="25">
        <v>-1.264652E-9</v>
      </c>
      <c r="D79" s="25">
        <v>28.91865</v>
      </c>
    </row>
    <row r="80" spans="1:4" x14ac:dyDescent="0.2">
      <c r="A80" s="25">
        <v>-6.4119379999999998E-11</v>
      </c>
      <c r="B80" s="25">
        <v>29.40268</v>
      </c>
      <c r="C80" s="25">
        <v>-1.3535550000000001E-9</v>
      </c>
      <c r="D80" s="25">
        <v>29.32668</v>
      </c>
    </row>
    <row r="81" spans="1:4" x14ac:dyDescent="0.2">
      <c r="A81" s="25">
        <v>-5.8207659999999998E-11</v>
      </c>
      <c r="B81" s="25">
        <v>29.808710000000001</v>
      </c>
      <c r="C81" s="25">
        <v>-1.2960299999999999E-9</v>
      </c>
      <c r="D81" s="25">
        <v>29.7317</v>
      </c>
    </row>
    <row r="82" spans="1:4" x14ac:dyDescent="0.2">
      <c r="A82" s="25">
        <v>-4.979483E-11</v>
      </c>
      <c r="B82" s="25">
        <v>30.214729999999999</v>
      </c>
      <c r="C82" s="25">
        <v>-1.2637429999999999E-9</v>
      </c>
      <c r="D82" s="25">
        <v>30.135719999999999</v>
      </c>
    </row>
    <row r="83" spans="1:4" x14ac:dyDescent="0.2">
      <c r="A83" s="25">
        <v>-5.6616050000000002E-11</v>
      </c>
      <c r="B83" s="25">
        <v>30.61975</v>
      </c>
      <c r="C83" s="25">
        <v>-1.237595E-9</v>
      </c>
      <c r="D83" s="25">
        <v>30.540749999999999</v>
      </c>
    </row>
    <row r="84" spans="1:4" x14ac:dyDescent="0.2">
      <c r="A84" s="25">
        <v>-9.1631589999999998E-11</v>
      </c>
      <c r="B84" s="25">
        <v>31.02477</v>
      </c>
      <c r="C84" s="25">
        <v>-1.2480540000000001E-9</v>
      </c>
      <c r="D84" s="25">
        <v>30.944769999999998</v>
      </c>
    </row>
    <row r="85" spans="1:4" x14ac:dyDescent="0.2">
      <c r="A85" s="25">
        <v>-5.638867E-11</v>
      </c>
      <c r="B85" s="25">
        <v>31.430800000000001</v>
      </c>
      <c r="C85" s="25">
        <v>-1.363333E-9</v>
      </c>
      <c r="D85" s="25">
        <v>31.34779</v>
      </c>
    </row>
    <row r="86" spans="1:4" x14ac:dyDescent="0.2">
      <c r="A86" s="25">
        <v>-4.6611600000000001E-11</v>
      </c>
      <c r="B86" s="25">
        <v>31.837820000000001</v>
      </c>
      <c r="C86" s="25">
        <v>-1.23373E-9</v>
      </c>
      <c r="D86" s="25">
        <v>31.75282</v>
      </c>
    </row>
    <row r="87" spans="1:4" x14ac:dyDescent="0.2">
      <c r="A87" s="25">
        <v>-7.6624930000000005E-11</v>
      </c>
      <c r="B87" s="25">
        <v>32.242840000000001</v>
      </c>
      <c r="C87" s="25">
        <v>-1.2389589999999999E-9</v>
      </c>
      <c r="D87" s="25">
        <v>32.15784</v>
      </c>
    </row>
    <row r="88" spans="1:4" x14ac:dyDescent="0.2">
      <c r="A88" s="25">
        <v>-7.0258469999999994E-11</v>
      </c>
      <c r="B88" s="25">
        <v>32.647869999999998</v>
      </c>
      <c r="C88" s="25">
        <v>-1.24669E-9</v>
      </c>
      <c r="D88" s="25">
        <v>32.561860000000003</v>
      </c>
    </row>
    <row r="89" spans="1:4" x14ac:dyDescent="0.2">
      <c r="A89" s="25">
        <v>-6.4346750000000001E-11</v>
      </c>
      <c r="B89" s="25">
        <v>33.052889999999998</v>
      </c>
      <c r="C89" s="25">
        <v>-1.2976219999999999E-9</v>
      </c>
      <c r="D89" s="25">
        <v>32.965890000000002</v>
      </c>
    </row>
    <row r="90" spans="1:4" x14ac:dyDescent="0.2">
      <c r="A90" s="25">
        <v>-7.4805939999999994E-11</v>
      </c>
      <c r="B90" s="25">
        <v>33.458910000000003</v>
      </c>
      <c r="C90" s="25">
        <v>-1.366971E-9</v>
      </c>
      <c r="D90" s="25">
        <v>33.369909999999997</v>
      </c>
    </row>
    <row r="91" spans="1:4" x14ac:dyDescent="0.2">
      <c r="A91" s="25">
        <v>-7.1850079999999997E-11</v>
      </c>
      <c r="B91" s="25">
        <v>33.864939999999997</v>
      </c>
      <c r="C91" s="25">
        <v>-1.1361859999999999E-9</v>
      </c>
      <c r="D91" s="25">
        <v>33.77393</v>
      </c>
    </row>
    <row r="92" spans="1:4" x14ac:dyDescent="0.2">
      <c r="A92" s="25">
        <v>-8.3900889999999999E-11</v>
      </c>
      <c r="B92" s="25">
        <v>34.278959999999998</v>
      </c>
      <c r="C92" s="25">
        <v>-1.2121289999999999E-9</v>
      </c>
      <c r="D92" s="25">
        <v>34.177950000000003</v>
      </c>
    </row>
    <row r="93" spans="1:4" x14ac:dyDescent="0.2">
      <c r="A93" s="25">
        <v>-9.3223209999999994E-11</v>
      </c>
      <c r="B93" s="25">
        <v>34.685980000000001</v>
      </c>
      <c r="C93" s="25">
        <v>-1.1887099999999999E-9</v>
      </c>
      <c r="D93" s="25">
        <v>34.582979999999999</v>
      </c>
    </row>
    <row r="94" spans="1:4" x14ac:dyDescent="0.2">
      <c r="A94" s="25">
        <v>-6.0026650000000003E-11</v>
      </c>
      <c r="B94" s="25">
        <v>35.090009999999999</v>
      </c>
      <c r="C94" s="25">
        <v>-1.3515089999999999E-9</v>
      </c>
      <c r="D94" s="25">
        <v>34.988</v>
      </c>
    </row>
    <row r="95" spans="1:4" x14ac:dyDescent="0.2">
      <c r="A95" s="25">
        <v>-5.8662410000000003E-11</v>
      </c>
      <c r="B95" s="25">
        <v>35.49503</v>
      </c>
      <c r="C95" s="25">
        <v>-1.05274E-9</v>
      </c>
      <c r="D95" s="25">
        <v>35.39302</v>
      </c>
    </row>
    <row r="96" spans="1:4" x14ac:dyDescent="0.2">
      <c r="A96" s="25">
        <v>-7.8216539999999995E-11</v>
      </c>
      <c r="B96" s="25">
        <v>35.901049999999998</v>
      </c>
      <c r="C96" s="25">
        <v>-1.209173E-9</v>
      </c>
      <c r="D96" s="25">
        <v>35.797049999999999</v>
      </c>
    </row>
    <row r="97" spans="1:4" x14ac:dyDescent="0.2">
      <c r="A97" s="25">
        <v>-7.9808160000000004E-11</v>
      </c>
      <c r="B97" s="25">
        <v>36.306080000000001</v>
      </c>
      <c r="C97" s="25">
        <v>-1.241233E-9</v>
      </c>
      <c r="D97" s="25">
        <v>36.202069999999999</v>
      </c>
    </row>
    <row r="98" spans="1:4" x14ac:dyDescent="0.2">
      <c r="A98" s="25">
        <v>-5.3887560000000001E-11</v>
      </c>
      <c r="B98" s="25">
        <v>36.711100000000002</v>
      </c>
      <c r="C98" s="25">
        <v>-1.159151E-9</v>
      </c>
      <c r="D98" s="25">
        <v>36.606090000000002</v>
      </c>
    </row>
    <row r="99" spans="1:4" x14ac:dyDescent="0.2">
      <c r="A99" s="25">
        <v>-5.115908E-11</v>
      </c>
      <c r="B99" s="25">
        <v>37.11712</v>
      </c>
      <c r="C99" s="25">
        <v>-1.24146E-9</v>
      </c>
      <c r="D99" s="25">
        <v>37.012120000000003</v>
      </c>
    </row>
    <row r="100" spans="1:4" x14ac:dyDescent="0.2">
      <c r="A100" s="25">
        <v>-6.5028870000000001E-11</v>
      </c>
      <c r="B100" s="25">
        <v>37.522150000000003</v>
      </c>
      <c r="C100" s="25">
        <v>-1.302851E-9</v>
      </c>
      <c r="D100" s="25">
        <v>37.417140000000003</v>
      </c>
    </row>
    <row r="101" spans="1:4" x14ac:dyDescent="0.2">
      <c r="A101" s="25">
        <v>-7.0713209999999999E-11</v>
      </c>
      <c r="B101" s="25">
        <v>37.929169999999999</v>
      </c>
      <c r="C101" s="25">
        <v>-1.405624E-9</v>
      </c>
      <c r="D101" s="25">
        <v>37.821159999999999</v>
      </c>
    </row>
    <row r="102" spans="1:4" x14ac:dyDescent="0.2">
      <c r="A102" s="25">
        <v>-5.638867E-11</v>
      </c>
      <c r="B102" s="25">
        <v>38.33419</v>
      </c>
      <c r="C102" s="25">
        <v>-1.1737029999999999E-9</v>
      </c>
      <c r="D102" s="25">
        <v>38.226190000000003</v>
      </c>
    </row>
    <row r="103" spans="1:4" x14ac:dyDescent="0.2">
      <c r="A103" s="25">
        <v>-6.1618269999999999E-11</v>
      </c>
      <c r="B103" s="25">
        <v>38.740220000000001</v>
      </c>
      <c r="C103" s="25">
        <v>-1.3067170000000001E-9</v>
      </c>
      <c r="D103" s="25">
        <v>38.631210000000003</v>
      </c>
    </row>
    <row r="104" spans="1:4" x14ac:dyDescent="0.2">
      <c r="A104" s="25">
        <v>-8.2536640000000006E-11</v>
      </c>
      <c r="B104" s="25">
        <v>39.144240000000003</v>
      </c>
      <c r="C104" s="25">
        <v>-1.306262E-9</v>
      </c>
      <c r="D104" s="25">
        <v>39.035229999999999</v>
      </c>
    </row>
    <row r="105" spans="1:4" x14ac:dyDescent="0.2">
      <c r="A105" s="25">
        <v>-6.0026650000000003E-11</v>
      </c>
      <c r="B105" s="25">
        <v>39.550260000000002</v>
      </c>
      <c r="C105" s="25">
        <v>-1.3355930000000001E-9</v>
      </c>
      <c r="D105" s="25">
        <v>39.439259999999997</v>
      </c>
    </row>
    <row r="106" spans="1:4" x14ac:dyDescent="0.2">
      <c r="A106" s="25">
        <v>-5.2750690000000003E-11</v>
      </c>
      <c r="B106" s="25">
        <v>39.955289999999998</v>
      </c>
      <c r="C106" s="25">
        <v>-1.353783E-9</v>
      </c>
      <c r="D106" s="25">
        <v>39.84328</v>
      </c>
    </row>
    <row r="107" spans="1:4" x14ac:dyDescent="0.2">
      <c r="A107" s="25">
        <v>-8.4810380000000002E-11</v>
      </c>
      <c r="B107" s="25">
        <v>40.361310000000003</v>
      </c>
      <c r="C107" s="25">
        <v>-1.276021E-9</v>
      </c>
      <c r="D107" s="25">
        <v>40.247300000000003</v>
      </c>
    </row>
    <row r="108" spans="1:4" x14ac:dyDescent="0.2">
      <c r="A108" s="25">
        <v>-6.7757359999999995E-11</v>
      </c>
      <c r="B108" s="25">
        <v>40.767330000000001</v>
      </c>
      <c r="C108" s="25">
        <v>-1.255557E-9</v>
      </c>
      <c r="D108" s="25">
        <v>40.652329999999999</v>
      </c>
    </row>
    <row r="109" spans="1:4" x14ac:dyDescent="0.2">
      <c r="A109" s="25">
        <v>-6.0254020000000006E-11</v>
      </c>
      <c r="B109" s="25">
        <v>41.17736</v>
      </c>
      <c r="C109" s="25">
        <v>-1.325361E-9</v>
      </c>
      <c r="D109" s="25">
        <v>41.05735</v>
      </c>
    </row>
    <row r="110" spans="1:4" x14ac:dyDescent="0.2">
      <c r="A110" s="25">
        <v>-7.0713209999999999E-11</v>
      </c>
      <c r="B110" s="25">
        <v>41.584380000000003</v>
      </c>
      <c r="C110" s="25">
        <v>-1.2826149999999999E-9</v>
      </c>
      <c r="D110" s="25">
        <v>41.461370000000002</v>
      </c>
    </row>
    <row r="111" spans="1:4" x14ac:dyDescent="0.2">
      <c r="A111" s="25">
        <v>-7.0485839999999996E-11</v>
      </c>
      <c r="B111" s="25">
        <v>41.988399999999999</v>
      </c>
      <c r="C111" s="25">
        <v>-1.288527E-9</v>
      </c>
      <c r="D111" s="25">
        <v>41.865389999999998</v>
      </c>
    </row>
    <row r="112" spans="1:4" x14ac:dyDescent="0.2">
      <c r="A112" s="25">
        <v>-5.2295949999999998E-11</v>
      </c>
      <c r="B112" s="25">
        <v>42.395429999999998</v>
      </c>
      <c r="C112" s="25">
        <v>-1.178478E-9</v>
      </c>
      <c r="D112" s="25">
        <v>42.270420000000001</v>
      </c>
    </row>
    <row r="113" spans="1:4" x14ac:dyDescent="0.2">
      <c r="A113" s="25">
        <v>-5.570655E-11</v>
      </c>
      <c r="B113" s="25">
        <v>42.800449999999998</v>
      </c>
      <c r="C113" s="25">
        <v>-1.1696100000000001E-9</v>
      </c>
      <c r="D113" s="25">
        <v>42.674439999999997</v>
      </c>
    </row>
    <row r="114" spans="1:4" x14ac:dyDescent="0.2">
      <c r="A114" s="25">
        <v>-6.4346750000000001E-11</v>
      </c>
      <c r="B114" s="25">
        <v>43.204470000000001</v>
      </c>
      <c r="C114" s="25">
        <v>-1.2307739999999999E-9</v>
      </c>
      <c r="D114" s="25">
        <v>43.077460000000002</v>
      </c>
    </row>
    <row r="115" spans="1:4" x14ac:dyDescent="0.2">
      <c r="A115" s="25">
        <v>-7.2304829999999995E-11</v>
      </c>
      <c r="B115" s="25">
        <v>43.610489999999999</v>
      </c>
      <c r="C115" s="25">
        <v>-1.2882990000000001E-9</v>
      </c>
      <c r="D115" s="25">
        <v>43.482489999999999</v>
      </c>
    </row>
    <row r="116" spans="1:4" x14ac:dyDescent="0.2">
      <c r="A116" s="25">
        <v>-6.298251E-11</v>
      </c>
      <c r="B116" s="25">
        <v>44.014519999999997</v>
      </c>
      <c r="C116" s="25">
        <v>-1.386525E-9</v>
      </c>
      <c r="D116" s="25">
        <v>43.887509999999999</v>
      </c>
    </row>
    <row r="117" spans="1:4" x14ac:dyDescent="0.2">
      <c r="A117" s="25">
        <v>-5.9571900000000005E-11</v>
      </c>
      <c r="B117" s="25">
        <v>44.419539999999998</v>
      </c>
      <c r="C117" s="25">
        <v>-1.258286E-9</v>
      </c>
      <c r="D117" s="25">
        <v>44.291530000000002</v>
      </c>
    </row>
    <row r="118" spans="1:4" x14ac:dyDescent="0.2">
      <c r="A118" s="25">
        <v>-7.5488059999999994E-11</v>
      </c>
      <c r="B118" s="25">
        <v>44.824559999999998</v>
      </c>
      <c r="C118" s="25">
        <v>-1.242825E-9</v>
      </c>
      <c r="D118" s="25">
        <v>44.69556</v>
      </c>
    </row>
    <row r="119" spans="1:4" x14ac:dyDescent="0.2">
      <c r="A119" s="25">
        <v>-6.4574120000000003E-11</v>
      </c>
      <c r="B119" s="25">
        <v>45.229590000000002</v>
      </c>
      <c r="C119" s="25">
        <v>-1.2612420000000001E-9</v>
      </c>
      <c r="D119" s="25">
        <v>45.100580000000001</v>
      </c>
    </row>
    <row r="120" spans="1:4" x14ac:dyDescent="0.2">
      <c r="A120" s="25">
        <v>-6.3892000000000003E-11</v>
      </c>
      <c r="B120" s="25">
        <v>45.63561</v>
      </c>
      <c r="C120" s="25">
        <v>-1.2253169999999999E-9</v>
      </c>
      <c r="D120" s="25">
        <v>45.505600000000001</v>
      </c>
    </row>
    <row r="121" spans="1:4" x14ac:dyDescent="0.2">
      <c r="A121" s="25">
        <v>-7.2077460000000005E-11</v>
      </c>
      <c r="B121" s="25">
        <v>46.039630000000002</v>
      </c>
      <c r="C121" s="25">
        <v>-1.5186290000000001E-9</v>
      </c>
      <c r="D121" s="25">
        <v>45.910629999999998</v>
      </c>
    </row>
    <row r="122" spans="1:4" x14ac:dyDescent="0.2">
      <c r="A122" s="25">
        <v>-7.2986949999999995E-11</v>
      </c>
      <c r="B122" s="25">
        <v>46.445659999999997</v>
      </c>
      <c r="C122" s="25">
        <v>-1.3169480000000001E-9</v>
      </c>
      <c r="D122" s="25">
        <v>46.316650000000003</v>
      </c>
    </row>
    <row r="123" spans="1:4" x14ac:dyDescent="0.2">
      <c r="A123" s="25">
        <v>-7.3441700000000006E-11</v>
      </c>
      <c r="B123" s="25">
        <v>46.852679999999999</v>
      </c>
      <c r="C123" s="25">
        <v>-1.2166770000000001E-9</v>
      </c>
      <c r="D123" s="25">
        <v>46.720669999999998</v>
      </c>
    </row>
    <row r="124" spans="1:4" x14ac:dyDescent="0.2">
      <c r="A124" s="25">
        <v>-5.8207659999999998E-11</v>
      </c>
      <c r="B124" s="25">
        <v>47.2577</v>
      </c>
      <c r="C124" s="25">
        <v>-1.3067170000000001E-9</v>
      </c>
      <c r="D124" s="25">
        <v>47.124699999999997</v>
      </c>
    </row>
    <row r="125" spans="1:4" x14ac:dyDescent="0.2">
      <c r="A125" s="25">
        <v>-6.7302609999999997E-11</v>
      </c>
      <c r="B125" s="25">
        <v>47.662730000000003</v>
      </c>
      <c r="C125" s="25">
        <v>-1.180524E-9</v>
      </c>
      <c r="D125" s="25">
        <v>47.52872</v>
      </c>
    </row>
    <row r="126" spans="1:4" x14ac:dyDescent="0.2">
      <c r="A126" s="25">
        <v>-8.8675730000000001E-11</v>
      </c>
      <c r="B126" s="25">
        <v>48.067749999999997</v>
      </c>
      <c r="C126" s="25">
        <v>-1.308081E-9</v>
      </c>
      <c r="D126" s="25">
        <v>47.932740000000003</v>
      </c>
    </row>
    <row r="127" spans="1:4" x14ac:dyDescent="0.2">
      <c r="A127" s="25">
        <v>-6.3437259999999998E-11</v>
      </c>
      <c r="B127" s="25">
        <v>48.474769999999999</v>
      </c>
      <c r="C127" s="25">
        <v>-1.2603319999999999E-9</v>
      </c>
      <c r="D127" s="25">
        <v>48.336759999999998</v>
      </c>
    </row>
    <row r="128" spans="1:4" x14ac:dyDescent="0.2">
      <c r="A128" s="25">
        <v>-4.9340090000000001E-11</v>
      </c>
      <c r="B128" s="25">
        <v>48.880800000000001</v>
      </c>
      <c r="C128" s="25">
        <v>-1.256467E-9</v>
      </c>
      <c r="D128" s="25">
        <v>48.741790000000002</v>
      </c>
    </row>
    <row r="129" spans="1:4" x14ac:dyDescent="0.2">
      <c r="A129" s="25">
        <v>-6.889422E-11</v>
      </c>
      <c r="B129" s="25">
        <v>49.286819999999999</v>
      </c>
      <c r="C129" s="25">
        <v>-1.2860259999999999E-9</v>
      </c>
      <c r="D129" s="25">
        <v>49.146810000000002</v>
      </c>
    </row>
    <row r="130" spans="1:4" x14ac:dyDescent="0.2">
      <c r="A130" s="25">
        <v>-6.8439479999999995E-11</v>
      </c>
      <c r="B130" s="25">
        <v>49.691839999999999</v>
      </c>
      <c r="C130" s="25">
        <v>-1.2823879999999999E-9</v>
      </c>
      <c r="D130" s="25">
        <v>49.551830000000002</v>
      </c>
    </row>
    <row r="131" spans="1:4" x14ac:dyDescent="0.2">
      <c r="A131" s="25">
        <v>-5.5479179999999997E-11</v>
      </c>
      <c r="B131" s="25">
        <v>50.09787</v>
      </c>
      <c r="C131" s="25">
        <v>-1.1530119999999999E-9</v>
      </c>
      <c r="D131" s="25">
        <v>49.955860000000001</v>
      </c>
    </row>
    <row r="132" spans="1:4" x14ac:dyDescent="0.2">
      <c r="A132" s="25">
        <v>-7.1167959999999997E-11</v>
      </c>
      <c r="B132" s="25">
        <v>50.503889999999998</v>
      </c>
      <c r="C132" s="25">
        <v>-1.398121E-9</v>
      </c>
      <c r="D132" s="25">
        <v>50.360880000000002</v>
      </c>
    </row>
    <row r="133" spans="1:4" x14ac:dyDescent="0.2">
      <c r="A133" s="25">
        <v>-7.6852299999999995E-11</v>
      </c>
      <c r="B133" s="25">
        <v>50.908909999999999</v>
      </c>
      <c r="C133" s="25">
        <v>-1.315584E-9</v>
      </c>
      <c r="D133" s="25">
        <v>50.764899999999997</v>
      </c>
    </row>
    <row r="134" spans="1:4" x14ac:dyDescent="0.2">
      <c r="A134" s="25">
        <v>-5.7752910000000001E-11</v>
      </c>
      <c r="B134" s="25">
        <v>51.313940000000002</v>
      </c>
      <c r="C134" s="25">
        <v>-1.2666990000000001E-9</v>
      </c>
      <c r="D134" s="25">
        <v>51.168930000000003</v>
      </c>
    </row>
    <row r="135" spans="1:4" x14ac:dyDescent="0.2">
      <c r="A135" s="25">
        <v>-7.1850079999999997E-11</v>
      </c>
      <c r="B135" s="25">
        <v>51.718960000000003</v>
      </c>
      <c r="C135" s="25">
        <v>-1.229864E-9</v>
      </c>
      <c r="D135" s="25">
        <v>51.573950000000004</v>
      </c>
    </row>
    <row r="136" spans="1:4" x14ac:dyDescent="0.2">
      <c r="A136" s="25">
        <v>-7.3669069999999996E-11</v>
      </c>
      <c r="B136" s="25">
        <v>52.124980000000001</v>
      </c>
      <c r="C136" s="25">
        <v>-1.182343E-9</v>
      </c>
      <c r="D136" s="25">
        <v>51.979970000000002</v>
      </c>
    </row>
    <row r="137" spans="1:4" x14ac:dyDescent="0.2">
      <c r="A137" s="25">
        <v>-5.7298170000000002E-11</v>
      </c>
      <c r="B137" s="25">
        <v>52.53</v>
      </c>
      <c r="C137" s="25">
        <v>-1.157559E-9</v>
      </c>
      <c r="D137" s="25">
        <v>52.386000000000003</v>
      </c>
    </row>
    <row r="138" spans="1:4" x14ac:dyDescent="0.2">
      <c r="A138" s="25">
        <v>-7.3669069999999996E-11</v>
      </c>
      <c r="B138" s="25">
        <v>52.935029999999998</v>
      </c>
      <c r="C138" s="25">
        <v>-1.254875E-9</v>
      </c>
      <c r="D138" s="25">
        <v>52.790019999999998</v>
      </c>
    </row>
    <row r="139" spans="1:4" x14ac:dyDescent="0.2">
      <c r="A139" s="25">
        <v>-8.7311490000000001E-11</v>
      </c>
      <c r="B139" s="25">
        <v>53.341050000000003</v>
      </c>
      <c r="C139" s="25">
        <v>-1.325361E-9</v>
      </c>
      <c r="D139" s="25">
        <v>53.193040000000003</v>
      </c>
    </row>
    <row r="140" spans="1:4" x14ac:dyDescent="0.2">
      <c r="A140" s="25">
        <v>-6.1390890000000004E-11</v>
      </c>
      <c r="B140" s="25">
        <v>53.747070000000001</v>
      </c>
      <c r="C140" s="25">
        <v>-1.243279E-9</v>
      </c>
      <c r="D140" s="25">
        <v>53.59807</v>
      </c>
    </row>
    <row r="141" spans="1:4" x14ac:dyDescent="0.2">
      <c r="A141" s="25">
        <v>-5.0931699999999998E-11</v>
      </c>
      <c r="B141" s="25">
        <v>54.1661</v>
      </c>
      <c r="C141" s="25">
        <v>-1.349235E-9</v>
      </c>
      <c r="D141" s="25">
        <v>54.001089999999998</v>
      </c>
    </row>
    <row r="142" spans="1:4" x14ac:dyDescent="0.2">
      <c r="A142" s="25">
        <v>-7.5260690000000005E-11</v>
      </c>
      <c r="B142" s="25">
        <v>54.572119999999998</v>
      </c>
      <c r="C142" s="25">
        <v>-1.224407E-9</v>
      </c>
      <c r="D142" s="25">
        <v>54.406109999999998</v>
      </c>
    </row>
    <row r="143" spans="1:4" x14ac:dyDescent="0.2">
      <c r="A143" s="25">
        <v>-8.6401999999999998E-11</v>
      </c>
      <c r="B143" s="25">
        <v>54.977139999999999</v>
      </c>
      <c r="C143" s="25">
        <v>-1.2121289999999999E-9</v>
      </c>
      <c r="D143" s="25">
        <v>54.811129999999999</v>
      </c>
    </row>
    <row r="144" spans="1:4" x14ac:dyDescent="0.2">
      <c r="A144" s="25">
        <v>-6.6620489999999997E-11</v>
      </c>
      <c r="B144" s="25">
        <v>55.385170000000002</v>
      </c>
      <c r="C144" s="25">
        <v>-1.3935729999999999E-9</v>
      </c>
      <c r="D144" s="25">
        <v>55.216160000000002</v>
      </c>
    </row>
    <row r="145" spans="1:4" x14ac:dyDescent="0.2">
      <c r="A145" s="25">
        <v>-6.5938369999999997E-11</v>
      </c>
      <c r="B145" s="25">
        <v>55.79119</v>
      </c>
      <c r="C145" s="25">
        <v>-1.163244E-9</v>
      </c>
      <c r="D145" s="25">
        <v>55.61918</v>
      </c>
    </row>
    <row r="146" spans="1:4" x14ac:dyDescent="0.2">
      <c r="A146" s="25">
        <v>-7.1850079999999997E-11</v>
      </c>
      <c r="B146" s="25">
        <v>56.198210000000003</v>
      </c>
      <c r="C146" s="25">
        <v>-1.350145E-9</v>
      </c>
      <c r="D146" s="25">
        <v>56.0242</v>
      </c>
    </row>
    <row r="147" spans="1:4" x14ac:dyDescent="0.2">
      <c r="A147" s="25">
        <v>-6.2527760000000002E-11</v>
      </c>
      <c r="B147" s="25">
        <v>56.604239999999997</v>
      </c>
      <c r="C147" s="25">
        <v>-1.408125E-9</v>
      </c>
      <c r="D147" s="25">
        <v>56.429229999999997</v>
      </c>
    </row>
    <row r="148" spans="1:4" x14ac:dyDescent="0.2">
      <c r="A148" s="25">
        <v>-7.9808160000000004E-11</v>
      </c>
      <c r="B148" s="25">
        <v>57.012259999999998</v>
      </c>
      <c r="C148" s="25">
        <v>-1.363333E-9</v>
      </c>
      <c r="D148" s="25">
        <v>56.834249999999997</v>
      </c>
    </row>
    <row r="149" spans="1:4" x14ac:dyDescent="0.2">
      <c r="A149" s="25">
        <v>-6.7984729999999998E-11</v>
      </c>
      <c r="B149" s="25">
        <v>57.419280000000001</v>
      </c>
      <c r="C149" s="25">
        <v>-1.1698379999999999E-9</v>
      </c>
      <c r="D149" s="25">
        <v>57.237270000000002</v>
      </c>
    </row>
    <row r="150" spans="1:4" x14ac:dyDescent="0.2">
      <c r="A150" s="25">
        <v>-7.0485839999999996E-11</v>
      </c>
      <c r="B150" s="25">
        <v>57.825310000000002</v>
      </c>
      <c r="C150" s="25">
        <v>-1.1998510000000001E-9</v>
      </c>
      <c r="D150" s="25">
        <v>57.640300000000003</v>
      </c>
    </row>
    <row r="151" spans="1:4" x14ac:dyDescent="0.2">
      <c r="A151" s="25">
        <v>-7.4578570000000004E-11</v>
      </c>
      <c r="B151" s="25">
        <v>58.23133</v>
      </c>
      <c r="C151" s="25">
        <v>-1.2425969999999999E-9</v>
      </c>
      <c r="D151" s="25">
        <v>58.046320000000001</v>
      </c>
    </row>
    <row r="152" spans="1:4" x14ac:dyDescent="0.2">
      <c r="A152" s="25">
        <v>-5.7525539999999998E-11</v>
      </c>
      <c r="B152" s="25">
        <v>58.637349999999998</v>
      </c>
      <c r="C152" s="25">
        <v>-1.142098E-9</v>
      </c>
      <c r="D152" s="25">
        <v>58.453339999999997</v>
      </c>
    </row>
    <row r="153" spans="1:4" x14ac:dyDescent="0.2">
      <c r="A153" s="25">
        <v>-6.4574120000000003E-11</v>
      </c>
      <c r="B153" s="25">
        <v>59.043379999999999</v>
      </c>
      <c r="C153" s="25">
        <v>-1.3722000000000001E-9</v>
      </c>
      <c r="D153" s="25">
        <v>58.857370000000003</v>
      </c>
    </row>
    <row r="154" spans="1:4" x14ac:dyDescent="0.2">
      <c r="A154" s="25">
        <v>-5.5479179999999997E-11</v>
      </c>
      <c r="B154" s="25">
        <v>59.448399999999999</v>
      </c>
      <c r="C154" s="25">
        <v>-1.2025790000000001E-9</v>
      </c>
      <c r="D154" s="25">
        <v>59.262390000000003</v>
      </c>
    </row>
    <row r="155" spans="1:4" x14ac:dyDescent="0.2">
      <c r="A155" s="25">
        <v>-8.2309270000000003E-11</v>
      </c>
      <c r="B155" s="25">
        <v>59.854419999999998</v>
      </c>
      <c r="C155" s="25">
        <v>-1.166882E-9</v>
      </c>
      <c r="D155" s="25">
        <v>59.666409999999999</v>
      </c>
    </row>
    <row r="156" spans="1:4" x14ac:dyDescent="0.2">
      <c r="A156" s="25">
        <v>-7.2759580000000006E-11</v>
      </c>
      <c r="B156" s="25">
        <v>60.259450000000001</v>
      </c>
      <c r="C156" s="25">
        <v>-1.296712E-9</v>
      </c>
      <c r="D156" s="25">
        <v>60.071440000000003</v>
      </c>
    </row>
    <row r="157" spans="1:4" x14ac:dyDescent="0.2">
      <c r="A157" s="25">
        <v>-7.2986949999999995E-11</v>
      </c>
      <c r="B157" s="25">
        <v>60.664470000000001</v>
      </c>
      <c r="C157" s="25">
        <v>-1.1568769999999999E-9</v>
      </c>
      <c r="D157" s="25">
        <v>60.475459999999998</v>
      </c>
    </row>
    <row r="158" spans="1:4" x14ac:dyDescent="0.2">
      <c r="A158" s="25">
        <v>-7.6852299999999995E-11</v>
      </c>
      <c r="B158" s="25">
        <v>61.078490000000002</v>
      </c>
      <c r="C158" s="25">
        <v>-1.394937E-9</v>
      </c>
      <c r="D158" s="25">
        <v>60.879480000000001</v>
      </c>
    </row>
    <row r="159" spans="1:4" x14ac:dyDescent="0.2">
      <c r="A159" s="25">
        <v>-6.5483619999999999E-11</v>
      </c>
      <c r="B159" s="25">
        <v>61.483519999999999</v>
      </c>
      <c r="C159" s="25">
        <v>-1.2926189999999999E-9</v>
      </c>
      <c r="D159" s="25">
        <v>61.283499999999997</v>
      </c>
    </row>
    <row r="160" spans="1:4" x14ac:dyDescent="0.2">
      <c r="A160" s="25">
        <v>-6.5256240000000003E-11</v>
      </c>
      <c r="B160" s="25">
        <v>61.887540000000001</v>
      </c>
      <c r="C160" s="25">
        <v>-1.288754E-9</v>
      </c>
      <c r="D160" s="25">
        <v>61.687530000000002</v>
      </c>
    </row>
    <row r="161" spans="1:4" x14ac:dyDescent="0.2">
      <c r="A161" s="25">
        <v>-7.1622709999999995E-11</v>
      </c>
      <c r="B161" s="25">
        <v>62.294559999999997</v>
      </c>
      <c r="C161" s="25">
        <v>-1.321496E-9</v>
      </c>
      <c r="D161" s="25">
        <v>62.092550000000003</v>
      </c>
    </row>
    <row r="162" spans="1:4" x14ac:dyDescent="0.2">
      <c r="A162" s="25">
        <v>-9.2768459999999996E-11</v>
      </c>
      <c r="B162" s="25">
        <v>62.700589999999998</v>
      </c>
      <c r="C162" s="25">
        <v>-1.1959860000000001E-9</v>
      </c>
      <c r="D162" s="25">
        <v>62.496569999999998</v>
      </c>
    </row>
    <row r="163" spans="1:4" x14ac:dyDescent="0.2">
      <c r="A163" s="25">
        <v>-6.7757359999999995E-11</v>
      </c>
      <c r="B163" s="25">
        <v>63.105609999999999</v>
      </c>
      <c r="C163" s="25">
        <v>-1.1318659999999999E-9</v>
      </c>
      <c r="D163" s="25">
        <v>62.9026</v>
      </c>
    </row>
    <row r="164" spans="1:4" x14ac:dyDescent="0.2">
      <c r="A164" s="25">
        <v>-6.4574120000000003E-11</v>
      </c>
      <c r="B164" s="25">
        <v>63.512630000000001</v>
      </c>
      <c r="C164" s="25">
        <v>-1.1261819999999999E-9</v>
      </c>
      <c r="D164" s="25">
        <v>63.305619999999998</v>
      </c>
    </row>
    <row r="165" spans="1:4" x14ac:dyDescent="0.2">
      <c r="A165" s="25">
        <v>-7.6170179999999994E-11</v>
      </c>
      <c r="B165" s="25">
        <v>63.918660000000003</v>
      </c>
      <c r="C165" s="25">
        <v>-1.207354E-9</v>
      </c>
      <c r="D165" s="25">
        <v>63.70964</v>
      </c>
    </row>
    <row r="166" spans="1:4" x14ac:dyDescent="0.2">
      <c r="A166" s="25">
        <v>-7.0713209999999999E-11</v>
      </c>
      <c r="B166" s="25">
        <v>64.322680000000005</v>
      </c>
      <c r="C166" s="25">
        <v>-1.2937560000000001E-9</v>
      </c>
      <c r="D166" s="25">
        <v>64.113669999999999</v>
      </c>
    </row>
    <row r="167" spans="1:4" x14ac:dyDescent="0.2">
      <c r="A167" s="25">
        <v>-6.5256240000000003E-11</v>
      </c>
      <c r="B167" s="25">
        <v>64.730699999999999</v>
      </c>
      <c r="C167" s="25">
        <v>-1.373337E-9</v>
      </c>
      <c r="D167" s="25">
        <v>64.518690000000007</v>
      </c>
    </row>
    <row r="168" spans="1:4" x14ac:dyDescent="0.2">
      <c r="A168" s="25">
        <v>-7.2759580000000006E-11</v>
      </c>
      <c r="B168" s="25">
        <v>65.135729999999995</v>
      </c>
      <c r="C168" s="25">
        <v>-1.145963E-9</v>
      </c>
      <c r="D168" s="25">
        <v>64.921710000000004</v>
      </c>
    </row>
    <row r="169" spans="1:4" x14ac:dyDescent="0.2">
      <c r="A169" s="25">
        <v>-6.82121E-11</v>
      </c>
      <c r="B169" s="25">
        <v>65.540750000000003</v>
      </c>
      <c r="C169" s="25">
        <v>-1.30558E-9</v>
      </c>
      <c r="D169" s="25">
        <v>65.327740000000006</v>
      </c>
    </row>
    <row r="170" spans="1:4" x14ac:dyDescent="0.2">
      <c r="A170" s="25">
        <v>-5.1613819999999998E-11</v>
      </c>
      <c r="B170" s="25">
        <v>65.946770000000001</v>
      </c>
      <c r="C170" s="25">
        <v>-1.240323E-9</v>
      </c>
      <c r="D170" s="25">
        <v>65.731759999999994</v>
      </c>
    </row>
    <row r="171" spans="1:4" x14ac:dyDescent="0.2">
      <c r="A171" s="25">
        <v>-7.4805939999999994E-11</v>
      </c>
      <c r="B171" s="25">
        <v>66.352800000000002</v>
      </c>
      <c r="C171" s="25">
        <v>-1.291255E-9</v>
      </c>
      <c r="D171" s="25">
        <v>66.136780000000002</v>
      </c>
    </row>
    <row r="172" spans="1:4" x14ac:dyDescent="0.2">
      <c r="A172" s="25">
        <v>-6.7302609999999997E-11</v>
      </c>
      <c r="B172" s="25">
        <v>66.757819999999995</v>
      </c>
      <c r="C172" s="25">
        <v>-1.321723E-9</v>
      </c>
      <c r="D172" s="25">
        <v>66.539810000000003</v>
      </c>
    </row>
    <row r="173" spans="1:4" x14ac:dyDescent="0.2">
      <c r="A173" s="25">
        <v>-5.9571900000000005E-11</v>
      </c>
      <c r="B173" s="25">
        <v>67.162840000000003</v>
      </c>
      <c r="C173" s="25">
        <v>-1.3042149999999999E-9</v>
      </c>
      <c r="D173" s="25">
        <v>66.942830000000001</v>
      </c>
    </row>
    <row r="174" spans="1:4" x14ac:dyDescent="0.2">
      <c r="A174" s="25">
        <v>-6.1390890000000004E-11</v>
      </c>
      <c r="B174" s="25">
        <v>67.568860000000001</v>
      </c>
      <c r="C174" s="25">
        <v>-1.373564E-9</v>
      </c>
      <c r="D174" s="25">
        <v>67.346850000000003</v>
      </c>
    </row>
    <row r="175" spans="1:4" x14ac:dyDescent="0.2">
      <c r="A175" s="25">
        <v>-6.7302609999999997E-11</v>
      </c>
      <c r="B175" s="25">
        <v>67.972890000000007</v>
      </c>
      <c r="C175" s="25">
        <v>-1.37311E-9</v>
      </c>
      <c r="D175" s="25">
        <v>67.750870000000006</v>
      </c>
    </row>
    <row r="176" spans="1:4" x14ac:dyDescent="0.2">
      <c r="A176" s="25">
        <v>-8.4810380000000002E-11</v>
      </c>
      <c r="B176" s="25">
        <v>68.37791</v>
      </c>
      <c r="C176" s="25">
        <v>-1.2882990000000001E-9</v>
      </c>
      <c r="D176" s="25">
        <v>68.155900000000003</v>
      </c>
    </row>
    <row r="177" spans="1:4" x14ac:dyDescent="0.2">
      <c r="A177" s="25">
        <v>-7.5488059999999994E-11</v>
      </c>
      <c r="B177" s="25">
        <v>68.782929999999993</v>
      </c>
      <c r="C177" s="25">
        <v>-1.423359E-9</v>
      </c>
      <c r="D177" s="25">
        <v>68.558920000000001</v>
      </c>
    </row>
    <row r="178" spans="1:4" x14ac:dyDescent="0.2">
      <c r="A178" s="25">
        <v>-6.7984729999999998E-11</v>
      </c>
      <c r="B178" s="25">
        <v>69.188959999999994</v>
      </c>
      <c r="C178" s="25">
        <v>-1.106173E-9</v>
      </c>
      <c r="D178" s="25">
        <v>68.964939999999999</v>
      </c>
    </row>
    <row r="179" spans="1:4" x14ac:dyDescent="0.2">
      <c r="A179" s="25">
        <v>-6.7302609999999997E-11</v>
      </c>
      <c r="B179" s="25">
        <v>69.593980000000002</v>
      </c>
      <c r="C179" s="25">
        <v>-1.350145E-9</v>
      </c>
      <c r="D179" s="25">
        <v>69.368970000000004</v>
      </c>
    </row>
    <row r="180" spans="1:4" x14ac:dyDescent="0.2">
      <c r="A180" s="25">
        <v>-8.5719879999999998E-11</v>
      </c>
      <c r="B180" s="25">
        <v>69.998999999999995</v>
      </c>
      <c r="C180" s="25">
        <v>-1.3030789999999999E-9</v>
      </c>
      <c r="D180" s="25">
        <v>69.772989999999993</v>
      </c>
    </row>
    <row r="181" spans="1:4" x14ac:dyDescent="0.2">
      <c r="A181" s="25">
        <v>-7.3669069999999996E-11</v>
      </c>
      <c r="B181" s="25">
        <v>70.404030000000006</v>
      </c>
      <c r="C181" s="25">
        <v>-1.287617E-9</v>
      </c>
      <c r="D181" s="25">
        <v>70.17801</v>
      </c>
    </row>
    <row r="182" spans="1:4" x14ac:dyDescent="0.2">
      <c r="A182" s="25">
        <v>-6.7302609999999997E-11</v>
      </c>
      <c r="B182" s="25">
        <v>70.810050000000004</v>
      </c>
      <c r="C182" s="25">
        <v>-1.2246350000000001E-9</v>
      </c>
      <c r="D182" s="25">
        <v>70.592039999999997</v>
      </c>
    </row>
    <row r="183" spans="1:4" x14ac:dyDescent="0.2">
      <c r="A183" s="25">
        <v>-6.6393110000000002E-11</v>
      </c>
      <c r="B183" s="25">
        <v>71.216070000000002</v>
      </c>
      <c r="C183" s="25">
        <v>-1.279886E-9</v>
      </c>
      <c r="D183" s="25">
        <v>70.998059999999995</v>
      </c>
    </row>
    <row r="184" spans="1:4" x14ac:dyDescent="0.2">
      <c r="A184" s="25">
        <v>-8.4355630000000004E-11</v>
      </c>
      <c r="B184" s="25">
        <v>71.620099999999994</v>
      </c>
      <c r="C184" s="25">
        <v>-1.3280899999999999E-9</v>
      </c>
      <c r="D184" s="25">
        <v>71.403080000000003</v>
      </c>
    </row>
    <row r="185" spans="1:4" x14ac:dyDescent="0.2">
      <c r="A185" s="25">
        <v>-6.5483619999999999E-11</v>
      </c>
      <c r="B185" s="25">
        <v>72.025120000000001</v>
      </c>
      <c r="C185" s="25">
        <v>-1.2823879999999999E-9</v>
      </c>
      <c r="D185" s="25">
        <v>71.807109999999994</v>
      </c>
    </row>
    <row r="186" spans="1:4" x14ac:dyDescent="0.2">
      <c r="A186" s="25">
        <v>-6.2755130000000005E-11</v>
      </c>
      <c r="B186" s="25">
        <v>72.432140000000004</v>
      </c>
      <c r="C186" s="25">
        <v>-1.19212E-9</v>
      </c>
      <c r="D186" s="25">
        <v>72.212130000000002</v>
      </c>
    </row>
    <row r="187" spans="1:4" x14ac:dyDescent="0.2">
      <c r="A187" s="25">
        <v>-5.8889780000000005E-11</v>
      </c>
      <c r="B187" s="25">
        <v>72.838170000000005</v>
      </c>
      <c r="C187" s="25">
        <v>-1.3249060000000001E-9</v>
      </c>
      <c r="D187" s="25">
        <v>72.654160000000005</v>
      </c>
    </row>
    <row r="188" spans="1:4" x14ac:dyDescent="0.2">
      <c r="A188" s="25">
        <v>-6.1845640000000002E-11</v>
      </c>
      <c r="B188" s="25">
        <v>73.243189999999998</v>
      </c>
      <c r="C188" s="25">
        <v>-1.2139479999999999E-9</v>
      </c>
      <c r="D188" s="25">
        <v>73.058179999999993</v>
      </c>
    </row>
    <row r="189" spans="1:4" x14ac:dyDescent="0.2">
      <c r="A189" s="25">
        <v>-5.7980290000000002E-11</v>
      </c>
      <c r="B189" s="25">
        <v>73.648210000000006</v>
      </c>
      <c r="C189" s="25">
        <v>-1.243734E-9</v>
      </c>
      <c r="D189" s="25">
        <v>73.463200000000001</v>
      </c>
    </row>
    <row r="190" spans="1:4" x14ac:dyDescent="0.2">
      <c r="A190" s="25">
        <v>-6.5938369999999997E-11</v>
      </c>
      <c r="B190" s="25">
        <v>74.053240000000002</v>
      </c>
      <c r="C190" s="25">
        <v>-1.113449E-9</v>
      </c>
      <c r="D190" s="25">
        <v>73.869230000000002</v>
      </c>
    </row>
    <row r="191" spans="1:4" x14ac:dyDescent="0.2">
      <c r="A191" s="25">
        <v>-7.2077460000000005E-11</v>
      </c>
      <c r="B191" s="25">
        <v>74.45926</v>
      </c>
      <c r="C191" s="25">
        <v>-1.3244519999999999E-9</v>
      </c>
      <c r="D191" s="25">
        <v>74.274249999999995</v>
      </c>
    </row>
    <row r="192" spans="1:4" x14ac:dyDescent="0.2">
      <c r="A192" s="25">
        <v>-6.2755130000000005E-11</v>
      </c>
      <c r="B192" s="25">
        <v>74.864279999999994</v>
      </c>
      <c r="C192" s="25">
        <v>-1.340368E-9</v>
      </c>
      <c r="D192" s="25">
        <v>74.678269999999998</v>
      </c>
    </row>
    <row r="193" spans="1:4" x14ac:dyDescent="0.2">
      <c r="A193" s="25">
        <v>-5.8662410000000003E-11</v>
      </c>
      <c r="B193" s="25">
        <v>75.270309999999995</v>
      </c>
      <c r="C193" s="25">
        <v>-1.279659E-9</v>
      </c>
      <c r="D193" s="25">
        <v>75.08229</v>
      </c>
    </row>
    <row r="194" spans="1:4" x14ac:dyDescent="0.2">
      <c r="A194" s="25">
        <v>-5.7298170000000002E-11</v>
      </c>
      <c r="B194" s="25">
        <v>75.675330000000002</v>
      </c>
      <c r="C194" s="25">
        <v>-1.264652E-9</v>
      </c>
      <c r="D194" s="25">
        <v>75.487319999999997</v>
      </c>
    </row>
    <row r="195" spans="1:4" x14ac:dyDescent="0.2">
      <c r="A195" s="25">
        <v>-8.6856740000000003E-11</v>
      </c>
      <c r="B195" s="25">
        <v>76.08135</v>
      </c>
      <c r="C195" s="25">
        <v>-1.2694269999999999E-9</v>
      </c>
      <c r="D195" s="25">
        <v>75.892340000000004</v>
      </c>
    </row>
    <row r="196" spans="1:4" x14ac:dyDescent="0.2">
      <c r="A196" s="25">
        <v>-7.0940589999999994E-11</v>
      </c>
      <c r="B196" s="25">
        <v>76.486369999999994</v>
      </c>
      <c r="C196" s="25">
        <v>-1.152785E-9</v>
      </c>
      <c r="D196" s="25">
        <v>76.296360000000007</v>
      </c>
    </row>
    <row r="197" spans="1:4" x14ac:dyDescent="0.2">
      <c r="A197" s="25">
        <v>-5.9571900000000005E-11</v>
      </c>
      <c r="B197" s="25">
        <v>76.892399999999995</v>
      </c>
      <c r="C197" s="25">
        <v>-1.3048980000000001E-9</v>
      </c>
      <c r="D197" s="25">
        <v>76.700389999999999</v>
      </c>
    </row>
    <row r="198" spans="1:4" x14ac:dyDescent="0.2">
      <c r="A198" s="25">
        <v>-7.2986949999999995E-11</v>
      </c>
      <c r="B198" s="25">
        <v>77.297420000000002</v>
      </c>
      <c r="C198" s="25">
        <v>-1.3114910000000001E-9</v>
      </c>
      <c r="D198" s="25">
        <v>77.105410000000006</v>
      </c>
    </row>
    <row r="199" spans="1:4" x14ac:dyDescent="0.2">
      <c r="A199" s="25">
        <v>-7.9808160000000004E-11</v>
      </c>
      <c r="B199" s="25">
        <v>77.703440000000001</v>
      </c>
      <c r="C199" s="25">
        <v>-1.376748E-9</v>
      </c>
      <c r="D199" s="25">
        <v>77.511430000000004</v>
      </c>
    </row>
    <row r="200" spans="1:4" x14ac:dyDescent="0.2">
      <c r="A200" s="25">
        <v>-4.4792610000000002E-11</v>
      </c>
      <c r="B200" s="25">
        <v>78.108469999999997</v>
      </c>
      <c r="C200" s="25">
        <v>-1.392209E-9</v>
      </c>
      <c r="D200" s="25">
        <v>77.916460000000001</v>
      </c>
    </row>
    <row r="201" spans="1:4" x14ac:dyDescent="0.2">
      <c r="A201" s="25">
        <v>-4.3428370000000001E-11</v>
      </c>
      <c r="B201" s="25">
        <v>78.51249</v>
      </c>
      <c r="C201" s="25">
        <v>-1.172339E-9</v>
      </c>
      <c r="D201" s="25">
        <v>78.321479999999994</v>
      </c>
    </row>
    <row r="202" spans="1:4" x14ac:dyDescent="0.2">
      <c r="A202" s="25">
        <v>-6.6620489999999997E-11</v>
      </c>
      <c r="B202" s="25">
        <v>78.919510000000002</v>
      </c>
      <c r="C202" s="25">
        <v>-1.244871E-9</v>
      </c>
      <c r="D202" s="25">
        <v>78.725499999999997</v>
      </c>
    </row>
    <row r="203" spans="1:4" x14ac:dyDescent="0.2">
      <c r="A203" s="25">
        <v>-6.7984729999999998E-11</v>
      </c>
      <c r="B203" s="25">
        <v>79.325540000000004</v>
      </c>
      <c r="C203" s="25">
        <v>-1.4147189999999999E-9</v>
      </c>
      <c r="D203" s="25">
        <v>79.129530000000003</v>
      </c>
    </row>
    <row r="204" spans="1:4" x14ac:dyDescent="0.2">
      <c r="A204" s="25">
        <v>-5.7525539999999998E-11</v>
      </c>
      <c r="B204" s="25">
        <v>79.732560000000007</v>
      </c>
      <c r="C204" s="25">
        <v>-1.2425969999999999E-9</v>
      </c>
      <c r="D204" s="25">
        <v>79.536550000000005</v>
      </c>
    </row>
    <row r="205" spans="1:4" x14ac:dyDescent="0.2">
      <c r="A205" s="25">
        <v>-5.7980290000000002E-11</v>
      </c>
      <c r="B205" s="25">
        <v>80.138580000000005</v>
      </c>
      <c r="C205" s="25">
        <v>-1.302851E-9</v>
      </c>
      <c r="D205" s="25">
        <v>79.941569999999999</v>
      </c>
    </row>
    <row r="206" spans="1:4" x14ac:dyDescent="0.2">
      <c r="A206" s="25">
        <v>-6.6620489999999997E-11</v>
      </c>
      <c r="B206" s="25">
        <v>80.543610000000001</v>
      </c>
      <c r="C206" s="25">
        <v>-1.3228599999999999E-9</v>
      </c>
      <c r="D206" s="25">
        <v>80.345600000000005</v>
      </c>
    </row>
    <row r="207" spans="1:4" x14ac:dyDescent="0.2">
      <c r="A207" s="25">
        <v>-6.9348969999999998E-11</v>
      </c>
      <c r="B207" s="25">
        <v>80.948629999999994</v>
      </c>
      <c r="C207" s="25">
        <v>-1.262606E-9</v>
      </c>
      <c r="D207" s="25">
        <v>80.749619999999993</v>
      </c>
    </row>
    <row r="208" spans="1:4" x14ac:dyDescent="0.2">
      <c r="A208" s="25">
        <v>-6.1618269999999999E-11</v>
      </c>
      <c r="B208" s="25">
        <v>81.354650000000007</v>
      </c>
      <c r="C208" s="25">
        <v>-1.2114470000000001E-9</v>
      </c>
      <c r="D208" s="25">
        <v>81.152640000000005</v>
      </c>
    </row>
    <row r="209" spans="1:4" x14ac:dyDescent="0.2">
      <c r="A209" s="25">
        <v>-6.9121599999999996E-11</v>
      </c>
      <c r="B209" s="25">
        <v>81.760679999999994</v>
      </c>
      <c r="C209" s="25">
        <v>-1.1605150000000001E-9</v>
      </c>
      <c r="D209" s="25">
        <v>81.555660000000003</v>
      </c>
    </row>
    <row r="210" spans="1:4" x14ac:dyDescent="0.2">
      <c r="A210" s="25">
        <v>-7.0485839999999996E-11</v>
      </c>
      <c r="B210" s="25">
        <v>82.165700000000001</v>
      </c>
      <c r="C210" s="25">
        <v>-1.2191779999999999E-9</v>
      </c>
      <c r="D210" s="25">
        <v>81.96069</v>
      </c>
    </row>
    <row r="211" spans="1:4" x14ac:dyDescent="0.2">
      <c r="A211" s="25">
        <v>-3.9563020000000002E-11</v>
      </c>
      <c r="B211" s="25">
        <v>82.571719999999999</v>
      </c>
      <c r="C211" s="25">
        <v>-1.1395969999999999E-9</v>
      </c>
      <c r="D211" s="25">
        <v>82.366709999999998</v>
      </c>
    </row>
    <row r="212" spans="1:4" x14ac:dyDescent="0.2">
      <c r="A212" s="25">
        <v>-5.7980290000000002E-11</v>
      </c>
      <c r="B212" s="25">
        <v>82.976749999999996</v>
      </c>
      <c r="C212" s="25">
        <v>-1.193939E-9</v>
      </c>
      <c r="D212" s="25">
        <v>82.77073</v>
      </c>
    </row>
    <row r="213" spans="1:4" x14ac:dyDescent="0.2">
      <c r="A213" s="25">
        <v>-8.3900889999999999E-11</v>
      </c>
      <c r="B213" s="25">
        <v>83.382769999999994</v>
      </c>
      <c r="C213" s="25">
        <v>-1.1577870000000001E-9</v>
      </c>
      <c r="D213" s="25">
        <v>83.174760000000006</v>
      </c>
    </row>
    <row r="214" spans="1:4" x14ac:dyDescent="0.2">
      <c r="A214" s="25"/>
      <c r="B214" s="25"/>
      <c r="C214" s="25">
        <v>-1.38084E-9</v>
      </c>
      <c r="D214" s="25">
        <v>83.57978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-1.0959632092233011E-10</v>
      </c>
      <c r="B7" s="26">
        <f>STDEV(A9:A1000)</f>
        <v>1.0018143380868368E-11</v>
      </c>
      <c r="C7" s="27">
        <f>AVERAGE(C9:C1000)</f>
        <v>-1.7854368243902444E-9</v>
      </c>
      <c r="D7" s="26">
        <f>STDEV(C9:C1000)</f>
        <v>1.1681980495789397E-10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-1.148237E-10</v>
      </c>
      <c r="B9" s="25">
        <v>0.3100176</v>
      </c>
      <c r="C9" s="25">
        <v>-1.9986149999999999E-9</v>
      </c>
      <c r="D9" s="25">
        <v>0.3100176</v>
      </c>
    </row>
    <row r="10" spans="1:4" x14ac:dyDescent="0.2">
      <c r="A10" s="25">
        <v>-1.1255E-10</v>
      </c>
      <c r="B10" s="25">
        <v>0.99505659999999996</v>
      </c>
      <c r="C10" s="25">
        <v>-1.9513210000000002E-9</v>
      </c>
      <c r="D10" s="25">
        <v>0.99405670000000002</v>
      </c>
    </row>
    <row r="11" spans="1:4" x14ac:dyDescent="0.2">
      <c r="A11" s="25">
        <v>-1.10731E-10</v>
      </c>
      <c r="B11" s="25">
        <v>1.40008</v>
      </c>
      <c r="C11" s="25">
        <v>-1.824446E-9</v>
      </c>
      <c r="D11" s="25">
        <v>1.3990800000000001</v>
      </c>
    </row>
    <row r="12" spans="1:4" x14ac:dyDescent="0.2">
      <c r="A12" s="25">
        <v>-9.8225430000000005E-11</v>
      </c>
      <c r="B12" s="25">
        <v>1.804103</v>
      </c>
      <c r="C12" s="25">
        <v>-1.641183E-9</v>
      </c>
      <c r="D12" s="25">
        <v>1.8051029999999999</v>
      </c>
    </row>
    <row r="13" spans="1:4" x14ac:dyDescent="0.2">
      <c r="A13" s="25">
        <v>-1.07093E-10</v>
      </c>
      <c r="B13" s="25">
        <v>2.208126</v>
      </c>
      <c r="C13" s="25">
        <v>-1.6787E-9</v>
      </c>
      <c r="D13" s="25">
        <v>2.2101259999999998</v>
      </c>
    </row>
    <row r="14" spans="1:4" x14ac:dyDescent="0.2">
      <c r="A14" s="25">
        <v>-1.100489E-10</v>
      </c>
      <c r="B14" s="25">
        <v>2.61415</v>
      </c>
      <c r="C14" s="25">
        <v>-1.801254E-9</v>
      </c>
      <c r="D14" s="25">
        <v>2.61415</v>
      </c>
    </row>
    <row r="15" spans="1:4" x14ac:dyDescent="0.2">
      <c r="A15" s="25">
        <v>-1.086846E-10</v>
      </c>
      <c r="B15" s="25">
        <v>3.0211730000000001</v>
      </c>
      <c r="C15" s="25">
        <v>-1.643912E-9</v>
      </c>
      <c r="D15" s="25">
        <v>3.018173</v>
      </c>
    </row>
    <row r="16" spans="1:4" x14ac:dyDescent="0.2">
      <c r="A16" s="25">
        <v>-1.132321E-10</v>
      </c>
      <c r="B16" s="25">
        <v>3.4251960000000001</v>
      </c>
      <c r="C16" s="25">
        <v>-1.847411E-9</v>
      </c>
      <c r="D16" s="25">
        <v>3.4231959999999999</v>
      </c>
    </row>
    <row r="17" spans="1:4" x14ac:dyDescent="0.2">
      <c r="A17" s="25">
        <v>-1.091394E-10</v>
      </c>
      <c r="B17" s="25">
        <v>3.8292190000000002</v>
      </c>
      <c r="C17" s="25">
        <v>-1.9101660000000002E-9</v>
      </c>
      <c r="D17" s="25">
        <v>3.8272189999999999</v>
      </c>
    </row>
    <row r="18" spans="1:4" x14ac:dyDescent="0.2">
      <c r="A18" s="25">
        <v>-9.8907550000000005E-11</v>
      </c>
      <c r="B18" s="25">
        <v>4.2372420000000002</v>
      </c>
      <c r="C18" s="25">
        <v>-1.9153960000000002E-9</v>
      </c>
      <c r="D18" s="25">
        <v>4.2322420000000003</v>
      </c>
    </row>
    <row r="19" spans="1:4" x14ac:dyDescent="0.2">
      <c r="A19" s="25">
        <v>-1.130047E-10</v>
      </c>
      <c r="B19" s="25">
        <v>4.6422650000000001</v>
      </c>
      <c r="C19" s="25">
        <v>-2.0079369999999999E-9</v>
      </c>
      <c r="D19" s="25">
        <v>4.6362649999999999</v>
      </c>
    </row>
    <row r="20" spans="1:4" x14ac:dyDescent="0.2">
      <c r="A20" s="25">
        <v>-1.1687010000000001E-10</v>
      </c>
      <c r="B20" s="25">
        <v>5.047288</v>
      </c>
      <c r="C20" s="25">
        <v>-2.0243080000000002E-9</v>
      </c>
      <c r="D20" s="25">
        <v>5.0412879999999998</v>
      </c>
    </row>
    <row r="21" spans="1:4" x14ac:dyDescent="0.2">
      <c r="A21" s="25">
        <v>-8.2991390000000003E-11</v>
      </c>
      <c r="B21" s="25">
        <v>5.452312</v>
      </c>
      <c r="C21" s="25">
        <v>-1.8344509999999999E-9</v>
      </c>
      <c r="D21" s="25">
        <v>5.4453120000000004</v>
      </c>
    </row>
    <row r="22" spans="1:4" x14ac:dyDescent="0.2">
      <c r="A22" s="25">
        <v>-1.209628E-10</v>
      </c>
      <c r="B22" s="25">
        <v>5.8593349999999997</v>
      </c>
      <c r="C22" s="25">
        <v>-1.6757440000000001E-9</v>
      </c>
      <c r="D22" s="25">
        <v>5.8503350000000003</v>
      </c>
    </row>
    <row r="23" spans="1:4" x14ac:dyDescent="0.2">
      <c r="A23" s="25">
        <v>-1.0663829999999999E-10</v>
      </c>
      <c r="B23" s="25">
        <v>6.2643579999999996</v>
      </c>
      <c r="C23" s="25">
        <v>-1.6364079999999999E-9</v>
      </c>
      <c r="D23" s="25">
        <v>6.2553580000000002</v>
      </c>
    </row>
    <row r="24" spans="1:4" x14ac:dyDescent="0.2">
      <c r="A24" s="25">
        <v>-9.2541089999999994E-11</v>
      </c>
      <c r="B24" s="25">
        <v>6.6693819999999997</v>
      </c>
      <c r="C24" s="25">
        <v>-1.799208E-9</v>
      </c>
      <c r="D24" s="25">
        <v>6.6603810000000001</v>
      </c>
    </row>
    <row r="25" spans="1:4" x14ac:dyDescent="0.2">
      <c r="A25" s="25">
        <v>-1.1186779999999999E-10</v>
      </c>
      <c r="B25" s="25">
        <v>7.0744049999999996</v>
      </c>
      <c r="C25" s="25">
        <v>-1.7309960000000001E-9</v>
      </c>
      <c r="D25" s="25">
        <v>7.065404</v>
      </c>
    </row>
    <row r="26" spans="1:4" x14ac:dyDescent="0.2">
      <c r="A26" s="25">
        <v>-9.6406440000000006E-11</v>
      </c>
      <c r="B26" s="25">
        <v>7.4794280000000004</v>
      </c>
      <c r="C26" s="25">
        <v>-1.829449E-9</v>
      </c>
      <c r="D26" s="25">
        <v>7.4694269999999996</v>
      </c>
    </row>
    <row r="27" spans="1:4" x14ac:dyDescent="0.2">
      <c r="A27" s="25">
        <v>-1.082299E-10</v>
      </c>
      <c r="B27" s="25">
        <v>7.8844510000000003</v>
      </c>
      <c r="C27" s="25">
        <v>-2.0136209999999998E-9</v>
      </c>
      <c r="D27" s="25">
        <v>7.8734500000000001</v>
      </c>
    </row>
    <row r="28" spans="1:4" x14ac:dyDescent="0.2">
      <c r="A28" s="25">
        <v>-1.1505109999999999E-10</v>
      </c>
      <c r="B28" s="25">
        <v>8.2904739999999997</v>
      </c>
      <c r="C28" s="25">
        <v>-1.7166709999999999E-9</v>
      </c>
      <c r="D28" s="25">
        <v>8.278473</v>
      </c>
    </row>
    <row r="29" spans="1:4" x14ac:dyDescent="0.2">
      <c r="A29" s="25">
        <v>-1.01636E-10</v>
      </c>
      <c r="B29" s="25">
        <v>8.6944970000000001</v>
      </c>
      <c r="C29" s="25">
        <v>-1.758963E-9</v>
      </c>
      <c r="D29" s="25">
        <v>8.6824969999999997</v>
      </c>
    </row>
    <row r="30" spans="1:4" x14ac:dyDescent="0.2">
      <c r="A30" s="25">
        <v>-1.080025E-10</v>
      </c>
      <c r="B30" s="25">
        <v>9.1005210000000005</v>
      </c>
      <c r="C30" s="25">
        <v>-1.809212E-9</v>
      </c>
      <c r="D30" s="25">
        <v>9.0885200000000008</v>
      </c>
    </row>
    <row r="31" spans="1:4" x14ac:dyDescent="0.2">
      <c r="A31" s="25">
        <v>-1.043645E-10</v>
      </c>
      <c r="B31" s="25">
        <v>9.5065439999999999</v>
      </c>
      <c r="C31" s="25">
        <v>-1.6016200000000001E-9</v>
      </c>
      <c r="D31" s="25">
        <v>9.4925429999999995</v>
      </c>
    </row>
    <row r="32" spans="1:4" x14ac:dyDescent="0.2">
      <c r="A32" s="25">
        <v>-1.164153E-10</v>
      </c>
      <c r="B32" s="25">
        <v>9.9115669999999998</v>
      </c>
      <c r="C32" s="25">
        <v>-1.7578260000000001E-9</v>
      </c>
      <c r="D32" s="25">
        <v>9.8975659999999994</v>
      </c>
    </row>
    <row r="33" spans="1:4" x14ac:dyDescent="0.2">
      <c r="A33" s="25">
        <v>-1.045919E-10</v>
      </c>
      <c r="B33" s="25">
        <v>10.31659</v>
      </c>
      <c r="C33" s="25">
        <v>-1.7389539999999999E-9</v>
      </c>
      <c r="D33" s="25">
        <v>10.30259</v>
      </c>
    </row>
    <row r="34" spans="1:4" x14ac:dyDescent="0.2">
      <c r="A34" s="25">
        <v>-1.048193E-10</v>
      </c>
      <c r="B34" s="25">
        <v>10.72261</v>
      </c>
      <c r="C34" s="25">
        <v>-1.707576E-9</v>
      </c>
      <c r="D34" s="25">
        <v>10.707610000000001</v>
      </c>
    </row>
    <row r="35" spans="1:4" x14ac:dyDescent="0.2">
      <c r="A35" s="25">
        <v>-1.059561E-10</v>
      </c>
      <c r="B35" s="25">
        <v>11.12764</v>
      </c>
      <c r="C35" s="25">
        <v>-1.925173E-9</v>
      </c>
      <c r="D35" s="25">
        <v>11.11064</v>
      </c>
    </row>
    <row r="36" spans="1:4" x14ac:dyDescent="0.2">
      <c r="A36" s="25">
        <v>-1.0618350000000001E-10</v>
      </c>
      <c r="B36" s="25">
        <v>11.53266</v>
      </c>
      <c r="C36" s="25">
        <v>-1.729859E-9</v>
      </c>
      <c r="D36" s="25">
        <v>11.51566</v>
      </c>
    </row>
    <row r="37" spans="1:4" x14ac:dyDescent="0.2">
      <c r="A37" s="25">
        <v>-1.059561E-10</v>
      </c>
      <c r="B37" s="25">
        <v>11.936680000000001</v>
      </c>
      <c r="C37" s="25">
        <v>-1.6241300000000001E-9</v>
      </c>
      <c r="D37" s="25">
        <v>11.91868</v>
      </c>
    </row>
    <row r="38" spans="1:4" x14ac:dyDescent="0.2">
      <c r="A38" s="25">
        <v>-1.155058E-10</v>
      </c>
      <c r="B38" s="25">
        <v>12.341710000000001</v>
      </c>
      <c r="C38" s="25">
        <v>-1.621629E-9</v>
      </c>
      <c r="D38" s="25">
        <v>12.323700000000001</v>
      </c>
    </row>
    <row r="39" spans="1:4" x14ac:dyDescent="0.2">
      <c r="A39" s="25">
        <v>-1.093667E-10</v>
      </c>
      <c r="B39" s="25">
        <v>12.74573</v>
      </c>
      <c r="C39" s="25">
        <v>-1.9024359999999999E-9</v>
      </c>
      <c r="D39" s="25">
        <v>12.727729999999999</v>
      </c>
    </row>
    <row r="40" spans="1:4" x14ac:dyDescent="0.2">
      <c r="A40" s="25">
        <v>-1.375611E-10</v>
      </c>
      <c r="B40" s="25">
        <v>13.149749999999999</v>
      </c>
      <c r="C40" s="25">
        <v>-2.0102110000000001E-9</v>
      </c>
      <c r="D40" s="25">
        <v>13.13175</v>
      </c>
    </row>
    <row r="41" spans="1:4" x14ac:dyDescent="0.2">
      <c r="A41" s="25">
        <v>-1.020908E-10</v>
      </c>
      <c r="B41" s="25">
        <v>13.55378</v>
      </c>
      <c r="C41" s="25">
        <v>-1.7587349999999999E-9</v>
      </c>
      <c r="D41" s="25">
        <v>13.536770000000001</v>
      </c>
    </row>
    <row r="42" spans="1:4" x14ac:dyDescent="0.2">
      <c r="A42" s="25">
        <v>-9.5042200000000006E-11</v>
      </c>
      <c r="B42" s="25">
        <v>13.9598</v>
      </c>
      <c r="C42" s="25">
        <v>-1.7594180000000001E-9</v>
      </c>
      <c r="D42" s="25">
        <v>13.940799999999999</v>
      </c>
    </row>
    <row r="43" spans="1:4" x14ac:dyDescent="0.2">
      <c r="A43" s="25">
        <v>-1.07093E-10</v>
      </c>
      <c r="B43" s="25">
        <v>14.365819999999999</v>
      </c>
      <c r="C43" s="25">
        <v>-1.7596450000000001E-9</v>
      </c>
      <c r="D43" s="25">
        <v>14.34482</v>
      </c>
    </row>
    <row r="44" spans="1:4" x14ac:dyDescent="0.2">
      <c r="A44" s="25">
        <v>-1.2778400000000001E-10</v>
      </c>
      <c r="B44" s="25">
        <v>14.77084</v>
      </c>
      <c r="C44" s="25">
        <v>-2.0424980000000001E-9</v>
      </c>
      <c r="D44" s="25">
        <v>14.75084</v>
      </c>
    </row>
    <row r="45" spans="1:4" x14ac:dyDescent="0.2">
      <c r="A45" s="25">
        <v>-1.045919E-10</v>
      </c>
      <c r="B45" s="25">
        <v>15.17487</v>
      </c>
      <c r="C45" s="25">
        <v>-1.805574E-9</v>
      </c>
      <c r="D45" s="25">
        <v>15.154870000000001</v>
      </c>
    </row>
    <row r="46" spans="1:4" x14ac:dyDescent="0.2">
      <c r="A46" s="25">
        <v>-1.130047E-10</v>
      </c>
      <c r="B46" s="25">
        <v>15.58189</v>
      </c>
      <c r="C46" s="25">
        <v>-1.7587349999999999E-9</v>
      </c>
      <c r="D46" s="25">
        <v>15.55889</v>
      </c>
    </row>
    <row r="47" spans="1:4" x14ac:dyDescent="0.2">
      <c r="A47" s="25">
        <v>-1.0686559999999999E-10</v>
      </c>
      <c r="B47" s="25">
        <v>15.98691</v>
      </c>
      <c r="C47" s="25">
        <v>-1.712579E-9</v>
      </c>
      <c r="D47" s="25">
        <v>15.96391</v>
      </c>
    </row>
    <row r="48" spans="1:4" x14ac:dyDescent="0.2">
      <c r="A48" s="25">
        <v>-1.048193E-10</v>
      </c>
      <c r="B48" s="25">
        <v>16.392939999999999</v>
      </c>
      <c r="C48" s="25">
        <v>-1.650278E-9</v>
      </c>
      <c r="D48" s="25">
        <v>16.368939999999998</v>
      </c>
    </row>
    <row r="49" spans="1:4" x14ac:dyDescent="0.2">
      <c r="A49" s="25">
        <v>-1.1436900000000001E-10</v>
      </c>
      <c r="B49" s="25">
        <v>16.79796</v>
      </c>
      <c r="C49" s="25">
        <v>-1.6570990000000001E-9</v>
      </c>
      <c r="D49" s="25">
        <v>16.773959999999999</v>
      </c>
    </row>
    <row r="50" spans="1:4" x14ac:dyDescent="0.2">
      <c r="A50" s="25">
        <v>-1.07093E-10</v>
      </c>
      <c r="B50" s="25">
        <v>17.201979999999999</v>
      </c>
      <c r="C50" s="25">
        <v>-1.89857E-9</v>
      </c>
      <c r="D50" s="25">
        <v>17.17998</v>
      </c>
    </row>
    <row r="51" spans="1:4" x14ac:dyDescent="0.2">
      <c r="A51" s="25">
        <v>-1.023182E-10</v>
      </c>
      <c r="B51" s="25">
        <v>17.60801</v>
      </c>
      <c r="C51" s="25">
        <v>-1.802846E-9</v>
      </c>
      <c r="D51" s="25">
        <v>17.584009999999999</v>
      </c>
    </row>
    <row r="52" spans="1:4" x14ac:dyDescent="0.2">
      <c r="A52" s="25">
        <v>-9.8907550000000005E-11</v>
      </c>
      <c r="B52" s="25">
        <v>18.013030000000001</v>
      </c>
      <c r="C52" s="25">
        <v>-1.8337690000000001E-9</v>
      </c>
      <c r="D52" s="25">
        <v>17.98903</v>
      </c>
    </row>
    <row r="53" spans="1:4" x14ac:dyDescent="0.2">
      <c r="A53" s="25">
        <v>-1.082299E-10</v>
      </c>
      <c r="B53" s="25">
        <v>18.418050000000001</v>
      </c>
      <c r="C53" s="25">
        <v>-1.713488E-9</v>
      </c>
      <c r="D53" s="25">
        <v>18.393049999999999</v>
      </c>
    </row>
    <row r="54" spans="1:4" x14ac:dyDescent="0.2">
      <c r="A54" s="25">
        <v>-1.161879E-10</v>
      </c>
      <c r="B54" s="25">
        <v>18.82508</v>
      </c>
      <c r="C54" s="25">
        <v>-1.7005279999999999E-9</v>
      </c>
      <c r="D54" s="25">
        <v>18.798079999999999</v>
      </c>
    </row>
    <row r="55" spans="1:4" x14ac:dyDescent="0.2">
      <c r="A55" s="25">
        <v>-1.100489E-10</v>
      </c>
      <c r="B55" s="25">
        <v>19.229099999999999</v>
      </c>
      <c r="C55" s="25">
        <v>-1.866056E-9</v>
      </c>
      <c r="D55" s="25">
        <v>19.202100000000002</v>
      </c>
    </row>
    <row r="56" spans="1:4" x14ac:dyDescent="0.2">
      <c r="A56" s="25">
        <v>-1.073204E-10</v>
      </c>
      <c r="B56" s="25">
        <v>19.634119999999999</v>
      </c>
      <c r="C56" s="25">
        <v>-1.696435E-9</v>
      </c>
      <c r="D56" s="25">
        <v>19.607119999999998</v>
      </c>
    </row>
    <row r="57" spans="1:4" x14ac:dyDescent="0.2">
      <c r="A57" s="25">
        <v>-1.186891E-10</v>
      </c>
      <c r="B57" s="25">
        <v>20.039149999999999</v>
      </c>
      <c r="C57" s="25">
        <v>-1.521812E-9</v>
      </c>
      <c r="D57" s="25">
        <v>20.011140000000001</v>
      </c>
    </row>
    <row r="58" spans="1:4" x14ac:dyDescent="0.2">
      <c r="A58" s="25">
        <v>-1.275566E-10</v>
      </c>
      <c r="B58" s="25">
        <v>20.44417</v>
      </c>
      <c r="C58" s="25">
        <v>-1.852641E-9</v>
      </c>
      <c r="D58" s="25">
        <v>20.417169999999999</v>
      </c>
    </row>
    <row r="59" spans="1:4" x14ac:dyDescent="0.2">
      <c r="A59" s="25">
        <v>-1.0049920000000001E-10</v>
      </c>
      <c r="B59" s="25">
        <v>20.850190000000001</v>
      </c>
      <c r="C59" s="25">
        <v>-1.708941E-9</v>
      </c>
      <c r="D59" s="25">
        <v>20.821190000000001</v>
      </c>
    </row>
    <row r="60" spans="1:4" x14ac:dyDescent="0.2">
      <c r="A60" s="25">
        <v>-1.009539E-10</v>
      </c>
      <c r="B60" s="25">
        <v>21.255220000000001</v>
      </c>
      <c r="C60" s="25">
        <v>-1.658236E-9</v>
      </c>
      <c r="D60" s="25">
        <v>21.227209999999999</v>
      </c>
    </row>
    <row r="61" spans="1:4" x14ac:dyDescent="0.2">
      <c r="A61" s="25">
        <v>-1.264198E-10</v>
      </c>
      <c r="B61" s="25">
        <v>21.65924</v>
      </c>
      <c r="C61" s="25">
        <v>-1.770786E-9</v>
      </c>
      <c r="D61" s="25">
        <v>21.631239999999998</v>
      </c>
    </row>
    <row r="62" spans="1:4" x14ac:dyDescent="0.2">
      <c r="A62" s="25">
        <v>-1.057288E-10</v>
      </c>
      <c r="B62" s="25">
        <v>22.065259999999999</v>
      </c>
      <c r="C62" s="25">
        <v>-1.8846999999999999E-9</v>
      </c>
      <c r="D62" s="25">
        <v>22.035260000000001</v>
      </c>
    </row>
    <row r="63" spans="1:4" x14ac:dyDescent="0.2">
      <c r="A63" s="25">
        <v>-1.043645E-10</v>
      </c>
      <c r="B63" s="25">
        <v>22.470289999999999</v>
      </c>
      <c r="C63" s="25">
        <v>-1.766466E-9</v>
      </c>
      <c r="D63" s="25">
        <v>22.440280000000001</v>
      </c>
    </row>
    <row r="64" spans="1:4" x14ac:dyDescent="0.2">
      <c r="A64" s="25">
        <v>-1.1164050000000001E-10</v>
      </c>
      <c r="B64" s="25">
        <v>22.87331</v>
      </c>
      <c r="C64" s="25">
        <v>-1.8058019999999999E-9</v>
      </c>
      <c r="D64" s="25">
        <v>22.84431</v>
      </c>
    </row>
    <row r="65" spans="1:4" x14ac:dyDescent="0.2">
      <c r="A65" s="25">
        <v>-1.105036E-10</v>
      </c>
      <c r="B65" s="25">
        <v>23.27833</v>
      </c>
      <c r="C65" s="25">
        <v>-1.6086690000000001E-9</v>
      </c>
      <c r="D65" s="25">
        <v>23.24933</v>
      </c>
    </row>
    <row r="66" spans="1:4" x14ac:dyDescent="0.2">
      <c r="A66" s="25">
        <v>-1.0345500000000001E-10</v>
      </c>
      <c r="B66" s="25">
        <v>23.684349999999998</v>
      </c>
      <c r="C66" s="25">
        <v>-1.894932E-9</v>
      </c>
      <c r="D66" s="25">
        <v>23.65335</v>
      </c>
    </row>
    <row r="67" spans="1:4" x14ac:dyDescent="0.2">
      <c r="A67" s="25">
        <v>-1.0390979999999999E-10</v>
      </c>
      <c r="B67" s="25">
        <v>24.088380000000001</v>
      </c>
      <c r="C67" s="25">
        <v>-1.856506E-9</v>
      </c>
      <c r="D67" s="25">
        <v>24.060379999999999</v>
      </c>
    </row>
    <row r="68" spans="1:4" x14ac:dyDescent="0.2">
      <c r="A68" s="25">
        <v>-1.2119020000000001E-10</v>
      </c>
      <c r="B68" s="25">
        <v>24.493400000000001</v>
      </c>
      <c r="C68" s="25">
        <v>-1.7328150000000001E-9</v>
      </c>
      <c r="D68" s="25">
        <v>24.464400000000001</v>
      </c>
    </row>
    <row r="69" spans="1:4" x14ac:dyDescent="0.2">
      <c r="A69" s="25">
        <v>-1.018634E-10</v>
      </c>
      <c r="B69" s="25">
        <v>24.898420000000002</v>
      </c>
      <c r="C69" s="25">
        <v>-1.73327E-9</v>
      </c>
      <c r="D69" s="25">
        <v>24.86842</v>
      </c>
    </row>
    <row r="70" spans="1:4" x14ac:dyDescent="0.2">
      <c r="A70" s="25">
        <v>-1.159606E-10</v>
      </c>
      <c r="B70" s="25">
        <v>25.303450000000002</v>
      </c>
      <c r="C70" s="25">
        <v>-1.8808349999999999E-9</v>
      </c>
      <c r="D70" s="25">
        <v>25.27345</v>
      </c>
    </row>
    <row r="71" spans="1:4" x14ac:dyDescent="0.2">
      <c r="A71" s="25">
        <v>-1.264198E-10</v>
      </c>
      <c r="B71" s="25">
        <v>25.708469999999998</v>
      </c>
      <c r="C71" s="25">
        <v>-1.743956E-9</v>
      </c>
      <c r="D71" s="25">
        <v>25.67747</v>
      </c>
    </row>
    <row r="72" spans="1:4" x14ac:dyDescent="0.2">
      <c r="A72" s="25">
        <v>-1.109584E-10</v>
      </c>
      <c r="B72" s="25">
        <v>26.112490000000001</v>
      </c>
      <c r="C72" s="25">
        <v>-1.6914329999999999E-9</v>
      </c>
      <c r="D72" s="25">
        <v>26.081489999999999</v>
      </c>
    </row>
    <row r="73" spans="1:4" x14ac:dyDescent="0.2">
      <c r="A73" s="25">
        <v>-1.1459629999999999E-10</v>
      </c>
      <c r="B73" s="25">
        <v>26.517520000000001</v>
      </c>
      <c r="C73" s="25">
        <v>-1.78602E-9</v>
      </c>
      <c r="D73" s="25">
        <v>26.486519999999999</v>
      </c>
    </row>
    <row r="74" spans="1:4" x14ac:dyDescent="0.2">
      <c r="A74" s="25">
        <v>-1.198259E-10</v>
      </c>
      <c r="B74" s="25">
        <v>26.922540000000001</v>
      </c>
      <c r="C74" s="25">
        <v>-1.752824E-9</v>
      </c>
      <c r="D74" s="25">
        <v>26.890540000000001</v>
      </c>
    </row>
    <row r="75" spans="1:4" x14ac:dyDescent="0.2">
      <c r="A75" s="25">
        <v>-9.9134919999999995E-11</v>
      </c>
      <c r="B75" s="25">
        <v>27.326560000000001</v>
      </c>
      <c r="C75" s="25">
        <v>-1.9299480000000001E-9</v>
      </c>
      <c r="D75" s="25">
        <v>27.293559999999999</v>
      </c>
    </row>
    <row r="76" spans="1:4" x14ac:dyDescent="0.2">
      <c r="A76" s="25">
        <v>-1.0345500000000001E-10</v>
      </c>
      <c r="B76" s="25">
        <v>27.732589999999998</v>
      </c>
      <c r="C76" s="25">
        <v>-1.9315389999999998E-9</v>
      </c>
      <c r="D76" s="25">
        <v>27.69858</v>
      </c>
    </row>
    <row r="77" spans="1:4" x14ac:dyDescent="0.2">
      <c r="A77" s="25">
        <v>-1.0413709999999999E-10</v>
      </c>
      <c r="B77" s="25">
        <v>28.137609999999999</v>
      </c>
      <c r="C77" s="25">
        <v>-2.0747850000000001E-9</v>
      </c>
      <c r="D77" s="25">
        <v>28.102609999999999</v>
      </c>
    </row>
    <row r="78" spans="1:4" x14ac:dyDescent="0.2">
      <c r="A78" s="25">
        <v>-1.120952E-10</v>
      </c>
      <c r="B78" s="25">
        <v>28.542629999999999</v>
      </c>
      <c r="C78" s="25">
        <v>-1.841499E-9</v>
      </c>
      <c r="D78" s="25">
        <v>28.50563</v>
      </c>
    </row>
    <row r="79" spans="1:4" x14ac:dyDescent="0.2">
      <c r="A79" s="25">
        <v>-1.1391420000000001E-10</v>
      </c>
      <c r="B79" s="25">
        <v>28.947659999999999</v>
      </c>
      <c r="C79" s="25">
        <v>-1.7712410000000001E-9</v>
      </c>
      <c r="D79" s="25">
        <v>28.911650000000002</v>
      </c>
    </row>
    <row r="80" spans="1:4" x14ac:dyDescent="0.2">
      <c r="A80" s="25">
        <v>-1.157332E-10</v>
      </c>
      <c r="B80" s="25">
        <v>29.353680000000001</v>
      </c>
      <c r="C80" s="25">
        <v>-1.4317719999999999E-9</v>
      </c>
      <c r="D80" s="25">
        <v>29.31568</v>
      </c>
    </row>
    <row r="81" spans="1:4" x14ac:dyDescent="0.2">
      <c r="A81" s="25">
        <v>-1.0618350000000001E-10</v>
      </c>
      <c r="B81" s="25">
        <v>29.758700000000001</v>
      </c>
      <c r="C81" s="25">
        <v>-1.749413E-9</v>
      </c>
      <c r="D81" s="25">
        <v>29.721699999999998</v>
      </c>
    </row>
    <row r="82" spans="1:4" x14ac:dyDescent="0.2">
      <c r="A82" s="25">
        <v>-1.159606E-10</v>
      </c>
      <c r="B82" s="25">
        <v>30.163730000000001</v>
      </c>
      <c r="C82" s="25">
        <v>-1.7487309999999999E-9</v>
      </c>
      <c r="D82" s="25">
        <v>30.126719999999999</v>
      </c>
    </row>
    <row r="83" spans="1:4" x14ac:dyDescent="0.2">
      <c r="A83" s="25">
        <v>-1.1459629999999999E-10</v>
      </c>
      <c r="B83" s="25">
        <v>30.568750000000001</v>
      </c>
      <c r="C83" s="25">
        <v>-1.819672E-9</v>
      </c>
      <c r="D83" s="25">
        <v>30.531749999999999</v>
      </c>
    </row>
    <row r="84" spans="1:4" x14ac:dyDescent="0.2">
      <c r="A84" s="25">
        <v>-1.1732479999999999E-10</v>
      </c>
      <c r="B84" s="25">
        <v>30.972770000000001</v>
      </c>
      <c r="C84" s="25">
        <v>-1.6755170000000001E-9</v>
      </c>
      <c r="D84" s="25">
        <v>30.935770000000002</v>
      </c>
    </row>
    <row r="85" spans="1:4" x14ac:dyDescent="0.2">
      <c r="A85" s="25">
        <v>-1.048193E-10</v>
      </c>
      <c r="B85" s="25">
        <v>31.377790000000001</v>
      </c>
      <c r="C85" s="25">
        <v>-1.746002E-9</v>
      </c>
      <c r="D85" s="25">
        <v>31.339790000000001</v>
      </c>
    </row>
    <row r="86" spans="1:4" x14ac:dyDescent="0.2">
      <c r="A86" s="25">
        <v>-1.239187E-10</v>
      </c>
      <c r="B86" s="25">
        <v>31.782820000000001</v>
      </c>
      <c r="C86" s="25">
        <v>-1.798526E-9</v>
      </c>
      <c r="D86" s="25">
        <v>31.744820000000001</v>
      </c>
    </row>
    <row r="87" spans="1:4" x14ac:dyDescent="0.2">
      <c r="A87" s="25">
        <v>-1.086846E-10</v>
      </c>
      <c r="B87" s="25">
        <v>32.186839999999997</v>
      </c>
      <c r="C87" s="25">
        <v>-1.861963E-9</v>
      </c>
      <c r="D87" s="25">
        <v>32.14884</v>
      </c>
    </row>
    <row r="88" spans="1:4" x14ac:dyDescent="0.2">
      <c r="A88" s="25">
        <v>-1.148237E-10</v>
      </c>
      <c r="B88" s="25">
        <v>32.589860000000002</v>
      </c>
      <c r="C88" s="25">
        <v>-1.750095E-9</v>
      </c>
      <c r="D88" s="25">
        <v>32.55386</v>
      </c>
    </row>
    <row r="89" spans="1:4" x14ac:dyDescent="0.2">
      <c r="A89" s="25">
        <v>-1.0390979999999999E-10</v>
      </c>
      <c r="B89" s="25">
        <v>32.994889999999998</v>
      </c>
      <c r="C89" s="25">
        <v>-1.6300419999999999E-9</v>
      </c>
      <c r="D89" s="25">
        <v>32.958889999999997</v>
      </c>
    </row>
    <row r="90" spans="1:4" x14ac:dyDescent="0.2">
      <c r="A90" s="25">
        <v>-1.032276E-10</v>
      </c>
      <c r="B90" s="25">
        <v>33.399909999999998</v>
      </c>
      <c r="C90" s="25">
        <v>-1.847411E-9</v>
      </c>
      <c r="D90" s="25">
        <v>33.363909999999997</v>
      </c>
    </row>
    <row r="91" spans="1:4" x14ac:dyDescent="0.2">
      <c r="A91" s="25">
        <v>-1.2141750000000001E-10</v>
      </c>
      <c r="B91" s="25">
        <v>33.803930000000001</v>
      </c>
      <c r="C91" s="25">
        <v>-1.8139869999999999E-9</v>
      </c>
      <c r="D91" s="25">
        <v>33.76793</v>
      </c>
    </row>
    <row r="92" spans="1:4" x14ac:dyDescent="0.2">
      <c r="A92" s="25">
        <v>-1.0618350000000001E-10</v>
      </c>
      <c r="B92" s="25">
        <v>34.20796</v>
      </c>
      <c r="C92" s="25">
        <v>-1.659373E-9</v>
      </c>
      <c r="D92" s="25">
        <v>34.17295</v>
      </c>
    </row>
    <row r="93" spans="1:4" x14ac:dyDescent="0.2">
      <c r="A93" s="25">
        <v>-9.4587449999999995E-11</v>
      </c>
      <c r="B93" s="25">
        <v>34.613979999999998</v>
      </c>
      <c r="C93" s="25">
        <v>-1.7987529999999999E-9</v>
      </c>
      <c r="D93" s="25">
        <v>34.576979999999999</v>
      </c>
    </row>
    <row r="94" spans="1:4" x14ac:dyDescent="0.2">
      <c r="A94" s="25">
        <v>-1.020908E-10</v>
      </c>
      <c r="B94" s="25">
        <v>35.018999999999998</v>
      </c>
      <c r="C94" s="25">
        <v>-1.814215E-9</v>
      </c>
      <c r="D94" s="25">
        <v>34.981999999999999</v>
      </c>
    </row>
    <row r="95" spans="1:4" x14ac:dyDescent="0.2">
      <c r="A95" s="25">
        <v>-1.1732479999999999E-10</v>
      </c>
      <c r="B95" s="25">
        <v>35.423029999999997</v>
      </c>
      <c r="C95" s="25">
        <v>-1.7369079999999999E-9</v>
      </c>
      <c r="D95" s="25">
        <v>35.38702</v>
      </c>
    </row>
    <row r="96" spans="1:4" x14ac:dyDescent="0.2">
      <c r="A96" s="25">
        <v>-8.5492500000000002E-11</v>
      </c>
      <c r="B96" s="25">
        <v>35.828049999999998</v>
      </c>
      <c r="C96" s="25">
        <v>-1.8346779999999999E-9</v>
      </c>
      <c r="D96" s="25">
        <v>35.791049999999998</v>
      </c>
    </row>
    <row r="97" spans="1:4" x14ac:dyDescent="0.2">
      <c r="A97" s="25">
        <v>-1.186891E-10</v>
      </c>
      <c r="B97" s="25">
        <v>36.233069999999998</v>
      </c>
      <c r="C97" s="25">
        <v>-1.6809740000000001E-9</v>
      </c>
      <c r="D97" s="25">
        <v>36.196069999999999</v>
      </c>
    </row>
    <row r="98" spans="1:4" x14ac:dyDescent="0.2">
      <c r="A98" s="25">
        <v>-1.1687010000000001E-10</v>
      </c>
      <c r="B98" s="25">
        <v>36.637099999999997</v>
      </c>
      <c r="C98" s="25">
        <v>-1.8023909999999999E-9</v>
      </c>
      <c r="D98" s="25">
        <v>36.601089999999999</v>
      </c>
    </row>
    <row r="99" spans="1:4" x14ac:dyDescent="0.2">
      <c r="A99" s="25">
        <v>-1.07093E-10</v>
      </c>
      <c r="B99" s="25">
        <v>37.041119999999999</v>
      </c>
      <c r="C99" s="25">
        <v>-1.7166709999999999E-9</v>
      </c>
      <c r="D99" s="25">
        <v>37.006120000000003</v>
      </c>
    </row>
    <row r="100" spans="1:4" x14ac:dyDescent="0.2">
      <c r="A100" s="25">
        <v>-1.24146E-10</v>
      </c>
      <c r="B100" s="25">
        <v>37.44614</v>
      </c>
      <c r="C100" s="25">
        <v>-1.58343E-9</v>
      </c>
      <c r="D100" s="25">
        <v>37.410139999999998</v>
      </c>
    </row>
    <row r="101" spans="1:4" x14ac:dyDescent="0.2">
      <c r="A101" s="25">
        <v>-1.1118570000000001E-10</v>
      </c>
      <c r="B101" s="25">
        <v>37.849159999999998</v>
      </c>
      <c r="C101" s="25">
        <v>-1.585704E-9</v>
      </c>
      <c r="D101" s="25">
        <v>37.816160000000004</v>
      </c>
    </row>
    <row r="102" spans="1:4" x14ac:dyDescent="0.2">
      <c r="A102" s="25">
        <v>-9.9362300000000003E-11</v>
      </c>
      <c r="B102" s="25">
        <v>38.253189999999996</v>
      </c>
      <c r="C102" s="25">
        <v>-1.900162E-9</v>
      </c>
      <c r="D102" s="25">
        <v>38.22119</v>
      </c>
    </row>
    <row r="103" spans="1:4" x14ac:dyDescent="0.2">
      <c r="A103" s="25">
        <v>-9.8907550000000005E-11</v>
      </c>
      <c r="B103" s="25">
        <v>38.659210000000002</v>
      </c>
      <c r="C103" s="25">
        <v>-1.7485039999999999E-9</v>
      </c>
      <c r="D103" s="25">
        <v>38.625210000000003</v>
      </c>
    </row>
    <row r="104" spans="1:4" x14ac:dyDescent="0.2">
      <c r="A104" s="25">
        <v>-1.209628E-10</v>
      </c>
      <c r="B104" s="25">
        <v>39.066229999999997</v>
      </c>
      <c r="C104" s="25">
        <v>-1.4870239999999999E-9</v>
      </c>
      <c r="D104" s="25">
        <v>39.029229999999998</v>
      </c>
    </row>
    <row r="105" spans="1:4" x14ac:dyDescent="0.2">
      <c r="A105" s="25">
        <v>-1.1436900000000001E-10</v>
      </c>
      <c r="B105" s="25">
        <v>39.472259999999999</v>
      </c>
      <c r="C105" s="25">
        <v>-1.7892029999999999E-9</v>
      </c>
      <c r="D105" s="25">
        <v>39.43526</v>
      </c>
    </row>
    <row r="106" spans="1:4" x14ac:dyDescent="0.2">
      <c r="A106" s="25">
        <v>-1.027729E-10</v>
      </c>
      <c r="B106" s="25">
        <v>39.877279999999999</v>
      </c>
      <c r="C106" s="25">
        <v>-1.752824E-9</v>
      </c>
      <c r="D106" s="25">
        <v>39.838279999999997</v>
      </c>
    </row>
    <row r="107" spans="1:4" x14ac:dyDescent="0.2">
      <c r="A107" s="25">
        <v>-9.8225430000000005E-11</v>
      </c>
      <c r="B107" s="25">
        <v>40.282299999999999</v>
      </c>
      <c r="C107" s="25">
        <v>-1.8853830000000001E-9</v>
      </c>
      <c r="D107" s="25">
        <v>40.244300000000003</v>
      </c>
    </row>
    <row r="108" spans="1:4" x14ac:dyDescent="0.2">
      <c r="A108" s="25">
        <v>-1.10731E-10</v>
      </c>
      <c r="B108" s="25">
        <v>40.689329999999998</v>
      </c>
      <c r="C108" s="25">
        <v>-1.7480490000000001E-9</v>
      </c>
      <c r="D108" s="25">
        <v>40.648319999999998</v>
      </c>
    </row>
    <row r="109" spans="1:4" x14ac:dyDescent="0.2">
      <c r="A109" s="25">
        <v>-1.045919E-10</v>
      </c>
      <c r="B109" s="25">
        <v>41.093350000000001</v>
      </c>
      <c r="C109" s="25">
        <v>-1.732587E-9</v>
      </c>
      <c r="D109" s="25">
        <v>41.052349999999997</v>
      </c>
    </row>
    <row r="110" spans="1:4" x14ac:dyDescent="0.2">
      <c r="A110" s="25">
        <v>-1.195986E-10</v>
      </c>
      <c r="B110" s="25">
        <v>41.498370000000001</v>
      </c>
      <c r="C110" s="25">
        <v>-1.8003449999999999E-9</v>
      </c>
      <c r="D110" s="25">
        <v>41.457369999999997</v>
      </c>
    </row>
    <row r="111" spans="1:4" x14ac:dyDescent="0.2">
      <c r="A111" s="25">
        <v>-1.189164E-10</v>
      </c>
      <c r="B111" s="25">
        <v>41.9024</v>
      </c>
      <c r="C111" s="25">
        <v>-1.7319049999999999E-9</v>
      </c>
      <c r="D111" s="25">
        <v>41.86139</v>
      </c>
    </row>
    <row r="112" spans="1:4" x14ac:dyDescent="0.2">
      <c r="A112" s="25">
        <v>-1.002718E-10</v>
      </c>
      <c r="B112" s="25">
        <v>42.30742</v>
      </c>
      <c r="C112" s="25">
        <v>-1.694161E-9</v>
      </c>
      <c r="D112" s="25">
        <v>42.266419999999997</v>
      </c>
    </row>
    <row r="113" spans="1:4" x14ac:dyDescent="0.2">
      <c r="A113" s="25">
        <v>-1.100489E-10</v>
      </c>
      <c r="B113" s="25">
        <v>42.712440000000001</v>
      </c>
      <c r="C113" s="25">
        <v>-1.716899E-9</v>
      </c>
      <c r="D113" s="25">
        <v>42.670439999999999</v>
      </c>
    </row>
    <row r="114" spans="1:4" x14ac:dyDescent="0.2">
      <c r="A114" s="25">
        <v>-1.100489E-10</v>
      </c>
      <c r="B114" s="25">
        <v>43.11647</v>
      </c>
      <c r="C114" s="25">
        <v>-1.6625560000000001E-9</v>
      </c>
      <c r="D114" s="25">
        <v>43.07546</v>
      </c>
    </row>
    <row r="115" spans="1:4" x14ac:dyDescent="0.2">
      <c r="A115" s="25">
        <v>-9.7998049999999996E-11</v>
      </c>
      <c r="B115" s="25">
        <v>43.522489999999998</v>
      </c>
      <c r="C115" s="25">
        <v>-1.9224439999999999E-9</v>
      </c>
      <c r="D115" s="25">
        <v>43.478490000000001</v>
      </c>
    </row>
    <row r="116" spans="1:4" x14ac:dyDescent="0.2">
      <c r="A116" s="25">
        <v>-1.261924E-10</v>
      </c>
      <c r="B116" s="25">
        <v>43.928510000000003</v>
      </c>
      <c r="C116" s="25">
        <v>-1.8731040000000001E-9</v>
      </c>
      <c r="D116" s="25">
        <v>43.882510000000003</v>
      </c>
    </row>
    <row r="117" spans="1:4" x14ac:dyDescent="0.2">
      <c r="A117" s="25">
        <v>-1.082299E-10</v>
      </c>
      <c r="B117" s="25">
        <v>44.335540000000002</v>
      </c>
      <c r="C117" s="25">
        <v>-1.7964790000000001E-9</v>
      </c>
      <c r="D117" s="25">
        <v>44.285530000000001</v>
      </c>
    </row>
    <row r="118" spans="1:4" x14ac:dyDescent="0.2">
      <c r="A118" s="25">
        <v>-1.2482810000000001E-10</v>
      </c>
      <c r="B118" s="25">
        <v>44.74156</v>
      </c>
      <c r="C118" s="25">
        <v>-1.849457E-9</v>
      </c>
      <c r="D118" s="25">
        <v>44.688560000000003</v>
      </c>
    </row>
    <row r="119" spans="1:4" x14ac:dyDescent="0.2">
      <c r="A119" s="25">
        <v>-1.0413709999999999E-10</v>
      </c>
      <c r="B119" s="25">
        <v>45.145580000000002</v>
      </c>
      <c r="C119" s="25">
        <v>-1.904027E-9</v>
      </c>
      <c r="D119" s="25">
        <v>45.094580000000001</v>
      </c>
    </row>
    <row r="120" spans="1:4" x14ac:dyDescent="0.2">
      <c r="A120" s="25">
        <v>-1.030003E-10</v>
      </c>
      <c r="B120" s="25">
        <v>45.551609999999997</v>
      </c>
      <c r="C120" s="25">
        <v>-1.7350889999999999E-9</v>
      </c>
      <c r="D120" s="25">
        <v>45.499600000000001</v>
      </c>
    </row>
    <row r="121" spans="1:4" x14ac:dyDescent="0.2">
      <c r="A121" s="25">
        <v>-1.189164E-10</v>
      </c>
      <c r="B121" s="25">
        <v>45.957630000000002</v>
      </c>
      <c r="C121" s="25">
        <v>-1.5513710000000001E-9</v>
      </c>
      <c r="D121" s="25">
        <v>45.902630000000002</v>
      </c>
    </row>
    <row r="122" spans="1:4" x14ac:dyDescent="0.2">
      <c r="A122" s="25">
        <v>-1.10731E-10</v>
      </c>
      <c r="B122" s="25">
        <v>46.362650000000002</v>
      </c>
      <c r="C122" s="25">
        <v>-1.7557799999999999E-9</v>
      </c>
      <c r="D122" s="25">
        <v>46.30865</v>
      </c>
    </row>
    <row r="123" spans="1:4" x14ac:dyDescent="0.2">
      <c r="A123" s="25">
        <v>-1.2346390000000001E-10</v>
      </c>
      <c r="B123" s="25">
        <v>46.76867</v>
      </c>
      <c r="C123" s="25">
        <v>-1.9651909999999998E-9</v>
      </c>
      <c r="D123" s="25">
        <v>46.714669999999998</v>
      </c>
    </row>
    <row r="124" spans="1:4" x14ac:dyDescent="0.2">
      <c r="A124" s="25">
        <v>-1.057288E-10</v>
      </c>
      <c r="B124" s="25">
        <v>47.172699999999999</v>
      </c>
      <c r="C124" s="25">
        <v>-1.9363139999999999E-9</v>
      </c>
      <c r="D124" s="25">
        <v>47.118699999999997</v>
      </c>
    </row>
    <row r="125" spans="1:4" x14ac:dyDescent="0.2">
      <c r="A125" s="25">
        <v>-1.157332E-10</v>
      </c>
      <c r="B125" s="25">
        <v>47.576720000000002</v>
      </c>
      <c r="C125" s="25">
        <v>-1.86219E-9</v>
      </c>
      <c r="D125" s="25">
        <v>47.52272</v>
      </c>
    </row>
    <row r="126" spans="1:4" x14ac:dyDescent="0.2">
      <c r="A126" s="25">
        <v>-1.098215E-10</v>
      </c>
      <c r="B126" s="25">
        <v>47.981740000000002</v>
      </c>
      <c r="C126" s="25">
        <v>-1.76442E-9</v>
      </c>
      <c r="D126" s="25">
        <v>47.926740000000002</v>
      </c>
    </row>
    <row r="127" spans="1:4" x14ac:dyDescent="0.2">
      <c r="A127" s="25">
        <v>-1.136868E-10</v>
      </c>
      <c r="B127" s="25">
        <v>48.387770000000003</v>
      </c>
      <c r="C127" s="25">
        <v>-1.7435009999999999E-9</v>
      </c>
      <c r="D127" s="25">
        <v>48.32976</v>
      </c>
    </row>
    <row r="128" spans="1:4" x14ac:dyDescent="0.2">
      <c r="A128" s="25">
        <v>-1.0959409999999999E-10</v>
      </c>
      <c r="B128" s="25">
        <v>48.792789999999997</v>
      </c>
      <c r="C128" s="25">
        <v>-1.8694660000000001E-9</v>
      </c>
      <c r="D128" s="25">
        <v>48.735790000000001</v>
      </c>
    </row>
    <row r="129" spans="1:4" x14ac:dyDescent="0.2">
      <c r="A129" s="25">
        <v>-1.130047E-10</v>
      </c>
      <c r="B129" s="25">
        <v>49.197809999999997</v>
      </c>
      <c r="C129" s="25">
        <v>-1.753733E-9</v>
      </c>
      <c r="D129" s="25">
        <v>49.140810000000002</v>
      </c>
    </row>
    <row r="130" spans="1:4" x14ac:dyDescent="0.2">
      <c r="A130" s="25">
        <v>-1.207354E-10</v>
      </c>
      <c r="B130" s="25">
        <v>49.604840000000003</v>
      </c>
      <c r="C130" s="25">
        <v>-1.644594E-9</v>
      </c>
      <c r="D130" s="25">
        <v>49.545830000000002</v>
      </c>
    </row>
    <row r="131" spans="1:4" x14ac:dyDescent="0.2">
      <c r="A131" s="25">
        <v>-1.086846E-10</v>
      </c>
      <c r="B131" s="25">
        <v>50.009860000000003</v>
      </c>
      <c r="C131" s="25">
        <v>-1.6607370000000001E-9</v>
      </c>
      <c r="D131" s="25">
        <v>49.950859999999999</v>
      </c>
    </row>
    <row r="132" spans="1:4" x14ac:dyDescent="0.2">
      <c r="A132" s="25">
        <v>-1.1436900000000001E-10</v>
      </c>
      <c r="B132" s="25">
        <v>50.414879999999997</v>
      </c>
      <c r="C132" s="25">
        <v>-1.8692390000000001E-9</v>
      </c>
      <c r="D132" s="25">
        <v>50.356879999999997</v>
      </c>
    </row>
    <row r="133" spans="1:4" x14ac:dyDescent="0.2">
      <c r="A133" s="25">
        <v>-1.161879E-10</v>
      </c>
      <c r="B133" s="25">
        <v>50.818910000000002</v>
      </c>
      <c r="C133" s="25">
        <v>-1.644821E-9</v>
      </c>
      <c r="D133" s="25">
        <v>50.760899999999999</v>
      </c>
    </row>
    <row r="134" spans="1:4" x14ac:dyDescent="0.2">
      <c r="A134" s="25">
        <v>-1.157332E-10</v>
      </c>
      <c r="B134" s="25">
        <v>51.222929999999998</v>
      </c>
      <c r="C134" s="25">
        <v>-1.683247E-9</v>
      </c>
      <c r="D134" s="25">
        <v>51.164929999999998</v>
      </c>
    </row>
    <row r="135" spans="1:4" x14ac:dyDescent="0.2">
      <c r="A135" s="25">
        <v>-1.048193E-10</v>
      </c>
      <c r="B135" s="25">
        <v>51.627949999999998</v>
      </c>
      <c r="C135" s="25">
        <v>-1.7212190000000001E-9</v>
      </c>
      <c r="D135" s="25">
        <v>51.569949999999999</v>
      </c>
    </row>
    <row r="136" spans="1:4" x14ac:dyDescent="0.2">
      <c r="A136" s="25">
        <v>-1.082299E-10</v>
      </c>
      <c r="B136" s="25">
        <v>52.032980000000002</v>
      </c>
      <c r="C136" s="25">
        <v>-1.7721499999999999E-9</v>
      </c>
      <c r="D136" s="25">
        <v>51.974969999999999</v>
      </c>
    </row>
    <row r="137" spans="1:4" x14ac:dyDescent="0.2">
      <c r="A137" s="25">
        <v>-1.29603E-10</v>
      </c>
      <c r="B137" s="25">
        <v>52.436999999999998</v>
      </c>
      <c r="C137" s="25">
        <v>-1.9244910000000002E-9</v>
      </c>
      <c r="D137" s="25">
        <v>52.378999999999998</v>
      </c>
    </row>
    <row r="138" spans="1:4" x14ac:dyDescent="0.2">
      <c r="A138" s="25">
        <v>-1.0663829999999999E-10</v>
      </c>
      <c r="B138" s="25">
        <v>52.843020000000003</v>
      </c>
      <c r="C138" s="25">
        <v>-1.5229490000000001E-9</v>
      </c>
      <c r="D138" s="25">
        <v>52.78302</v>
      </c>
    </row>
    <row r="139" spans="1:4" x14ac:dyDescent="0.2">
      <c r="A139" s="25">
        <v>-1.0845720000000001E-10</v>
      </c>
      <c r="B139" s="25">
        <v>53.247050000000002</v>
      </c>
      <c r="C139" s="25">
        <v>-1.8874290000000001E-9</v>
      </c>
      <c r="D139" s="25">
        <v>53.187040000000003</v>
      </c>
    </row>
    <row r="140" spans="1:4" x14ac:dyDescent="0.2">
      <c r="A140" s="25">
        <v>-1.091394E-10</v>
      </c>
      <c r="B140" s="25">
        <v>53.65307</v>
      </c>
      <c r="C140" s="25">
        <v>-1.798526E-9</v>
      </c>
      <c r="D140" s="25">
        <v>53.591070000000002</v>
      </c>
    </row>
    <row r="141" spans="1:4" x14ac:dyDescent="0.2">
      <c r="A141" s="25">
        <v>-1.2482810000000001E-10</v>
      </c>
      <c r="B141" s="25">
        <v>54.05809</v>
      </c>
      <c r="C141" s="25">
        <v>-1.7480490000000001E-9</v>
      </c>
      <c r="D141" s="25">
        <v>53.995089999999998</v>
      </c>
    </row>
    <row r="142" spans="1:4" x14ac:dyDescent="0.2">
      <c r="A142" s="25">
        <v>-1.1459629999999999E-10</v>
      </c>
      <c r="B142" s="25">
        <v>54.462110000000003</v>
      </c>
      <c r="C142" s="25">
        <v>-1.724175E-9</v>
      </c>
      <c r="D142" s="25">
        <v>54.400109999999998</v>
      </c>
    </row>
    <row r="143" spans="1:4" x14ac:dyDescent="0.2">
      <c r="A143" s="25">
        <v>-1.023182E-10</v>
      </c>
      <c r="B143" s="25">
        <v>54.867139999999999</v>
      </c>
      <c r="C143" s="25">
        <v>-1.6955250000000001E-9</v>
      </c>
      <c r="D143" s="25">
        <v>54.805129999999998</v>
      </c>
    </row>
    <row r="144" spans="1:4" x14ac:dyDescent="0.2">
      <c r="A144" s="25">
        <v>-1.1391420000000001E-10</v>
      </c>
      <c r="B144" s="25">
        <v>55.27216</v>
      </c>
      <c r="C144" s="25">
        <v>-2.1088910000000001E-9</v>
      </c>
      <c r="D144" s="25">
        <v>55.209159999999997</v>
      </c>
    </row>
    <row r="145" spans="1:4" x14ac:dyDescent="0.2">
      <c r="A145" s="25">
        <v>-1.1459629999999999E-10</v>
      </c>
      <c r="B145" s="25">
        <v>55.678179999999998</v>
      </c>
      <c r="C145" s="25">
        <v>-2.0029350000000002E-9</v>
      </c>
      <c r="D145" s="25">
        <v>55.612180000000002</v>
      </c>
    </row>
    <row r="146" spans="1:4" x14ac:dyDescent="0.2">
      <c r="A146" s="25">
        <v>-1.155058E-10</v>
      </c>
      <c r="B146" s="25">
        <v>56.082210000000003</v>
      </c>
      <c r="C146" s="25">
        <v>-1.7450929999999999E-9</v>
      </c>
      <c r="D146" s="25">
        <v>56.016199999999998</v>
      </c>
    </row>
    <row r="147" spans="1:4" x14ac:dyDescent="0.2">
      <c r="A147" s="25">
        <v>-1.209628E-10</v>
      </c>
      <c r="B147" s="25">
        <v>56.486229999999999</v>
      </c>
      <c r="C147" s="25">
        <v>-1.5897969999999999E-9</v>
      </c>
      <c r="D147" s="25">
        <v>56.422229999999999</v>
      </c>
    </row>
    <row r="148" spans="1:4" x14ac:dyDescent="0.2">
      <c r="A148" s="25">
        <v>-1.120952E-10</v>
      </c>
      <c r="B148" s="25">
        <v>56.891249999999999</v>
      </c>
      <c r="C148" s="25">
        <v>-2.0006609999999999E-9</v>
      </c>
      <c r="D148" s="25">
        <v>56.827249999999999</v>
      </c>
    </row>
    <row r="149" spans="1:4" x14ac:dyDescent="0.2">
      <c r="A149" s="25">
        <v>-1.0618350000000001E-10</v>
      </c>
      <c r="B149" s="25">
        <v>57.296280000000003</v>
      </c>
      <c r="C149" s="25">
        <v>-1.659146E-9</v>
      </c>
      <c r="D149" s="25">
        <v>57.233269999999997</v>
      </c>
    </row>
    <row r="150" spans="1:4" x14ac:dyDescent="0.2">
      <c r="A150" s="25">
        <v>-1.134595E-10</v>
      </c>
      <c r="B150" s="25">
        <v>57.701300000000003</v>
      </c>
      <c r="C150" s="25">
        <v>-1.682338E-9</v>
      </c>
      <c r="D150" s="25">
        <v>57.637300000000003</v>
      </c>
    </row>
    <row r="151" spans="1:4" x14ac:dyDescent="0.2">
      <c r="A151" s="25">
        <v>-9.6861190000000004E-11</v>
      </c>
      <c r="B151" s="25">
        <v>58.106319999999997</v>
      </c>
      <c r="C151" s="25">
        <v>-1.9101660000000002E-9</v>
      </c>
      <c r="D151" s="25">
        <v>58.042319999999997</v>
      </c>
    </row>
    <row r="152" spans="1:4" x14ac:dyDescent="0.2">
      <c r="A152" s="25">
        <v>-1.1186779999999999E-10</v>
      </c>
      <c r="B152" s="25">
        <v>58.51135</v>
      </c>
      <c r="C152" s="25">
        <v>-1.730541E-9</v>
      </c>
      <c r="D152" s="25">
        <v>58.447339999999997</v>
      </c>
    </row>
    <row r="153" spans="1:4" x14ac:dyDescent="0.2">
      <c r="A153" s="25">
        <v>-1.318767E-10</v>
      </c>
      <c r="B153" s="25">
        <v>58.917369999999998</v>
      </c>
      <c r="C153" s="25">
        <v>-1.833314E-9</v>
      </c>
      <c r="D153" s="25">
        <v>58.851370000000003</v>
      </c>
    </row>
    <row r="154" spans="1:4" x14ac:dyDescent="0.2">
      <c r="A154" s="25">
        <v>-1.057288E-10</v>
      </c>
      <c r="B154" s="25">
        <v>59.322389999999999</v>
      </c>
      <c r="C154" s="25">
        <v>-1.8578699999999999E-9</v>
      </c>
      <c r="D154" s="25">
        <v>59.256390000000003</v>
      </c>
    </row>
    <row r="155" spans="1:4" x14ac:dyDescent="0.2">
      <c r="A155" s="25">
        <v>-1.080025E-10</v>
      </c>
      <c r="B155" s="25">
        <v>59.727420000000002</v>
      </c>
      <c r="C155" s="25">
        <v>-1.9281290000000001E-9</v>
      </c>
      <c r="D155" s="25">
        <v>59.661409999999997</v>
      </c>
    </row>
    <row r="156" spans="1:4" x14ac:dyDescent="0.2">
      <c r="A156" s="25">
        <v>-1.1505109999999999E-10</v>
      </c>
      <c r="B156" s="25">
        <v>60.131439999999998</v>
      </c>
      <c r="C156" s="25">
        <v>-1.755552E-9</v>
      </c>
      <c r="D156" s="25">
        <v>60.06644</v>
      </c>
    </row>
    <row r="157" spans="1:4" x14ac:dyDescent="0.2">
      <c r="A157" s="25">
        <v>-1.2028069999999999E-10</v>
      </c>
      <c r="B157" s="25">
        <v>60.537460000000003</v>
      </c>
      <c r="C157" s="25">
        <v>-1.720537E-9</v>
      </c>
      <c r="D157" s="25">
        <v>60.47146</v>
      </c>
    </row>
    <row r="158" spans="1:4" x14ac:dyDescent="0.2">
      <c r="A158" s="25">
        <v>-1.027729E-10</v>
      </c>
      <c r="B158" s="25">
        <v>60.940489999999997</v>
      </c>
      <c r="C158" s="25">
        <v>-1.688704E-9</v>
      </c>
      <c r="D158" s="25">
        <v>60.876480000000001</v>
      </c>
    </row>
    <row r="159" spans="1:4" x14ac:dyDescent="0.2">
      <c r="A159" s="25">
        <v>-1.164153E-10</v>
      </c>
      <c r="B159" s="25">
        <v>61.346510000000002</v>
      </c>
      <c r="C159" s="25">
        <v>-1.7619189999999999E-9</v>
      </c>
      <c r="D159" s="25">
        <v>61.28051</v>
      </c>
    </row>
    <row r="160" spans="1:4" x14ac:dyDescent="0.2">
      <c r="A160" s="25">
        <v>-1.1732479999999999E-10</v>
      </c>
      <c r="B160" s="25">
        <v>61.75253</v>
      </c>
      <c r="C160" s="25">
        <v>-1.8042099999999999E-9</v>
      </c>
      <c r="D160" s="25">
        <v>61.68553</v>
      </c>
    </row>
    <row r="161" spans="1:4" x14ac:dyDescent="0.2">
      <c r="A161" s="25">
        <v>-1.3028510000000001E-10</v>
      </c>
      <c r="B161" s="25">
        <v>62.157559999999997</v>
      </c>
      <c r="C161" s="25">
        <v>-1.6775630000000001E-9</v>
      </c>
      <c r="D161" s="25">
        <v>62.089550000000003</v>
      </c>
    </row>
    <row r="162" spans="1:4" x14ac:dyDescent="0.2">
      <c r="A162" s="25">
        <v>-1.0345500000000001E-10</v>
      </c>
      <c r="B162" s="25">
        <v>62.562579999999997</v>
      </c>
      <c r="C162" s="25">
        <v>-1.6632379999999999E-9</v>
      </c>
      <c r="D162" s="25">
        <v>62.493569999999998</v>
      </c>
    </row>
    <row r="163" spans="1:4" x14ac:dyDescent="0.2">
      <c r="A163" s="25">
        <v>-1.1459629999999999E-10</v>
      </c>
      <c r="B163" s="25">
        <v>62.968600000000002</v>
      </c>
      <c r="C163" s="25">
        <v>-1.83968E-9</v>
      </c>
      <c r="D163" s="25">
        <v>62.898600000000002</v>
      </c>
    </row>
    <row r="164" spans="1:4" x14ac:dyDescent="0.2">
      <c r="A164" s="25">
        <v>-9.049472E-11</v>
      </c>
      <c r="B164" s="25">
        <v>63.372619999999998</v>
      </c>
      <c r="C164" s="25">
        <v>-1.8590070000000001E-9</v>
      </c>
      <c r="D164" s="25">
        <v>63.302619999999997</v>
      </c>
    </row>
    <row r="165" spans="1:4" x14ac:dyDescent="0.2">
      <c r="A165" s="25">
        <v>-7.7534419999999995E-11</v>
      </c>
      <c r="B165" s="25">
        <v>63.777650000000001</v>
      </c>
      <c r="C165" s="25">
        <v>-1.741455E-9</v>
      </c>
      <c r="D165" s="25">
        <v>63.707639999999998</v>
      </c>
    </row>
    <row r="166" spans="1:4" x14ac:dyDescent="0.2">
      <c r="A166" s="25">
        <v>-1.2119020000000001E-10</v>
      </c>
      <c r="B166" s="25">
        <v>64.184669999999997</v>
      </c>
      <c r="C166" s="25">
        <v>-1.6968899999999999E-9</v>
      </c>
      <c r="D166" s="25">
        <v>64.111670000000004</v>
      </c>
    </row>
    <row r="167" spans="1:4" x14ac:dyDescent="0.2">
      <c r="A167" s="25">
        <v>-1.059561E-10</v>
      </c>
      <c r="B167" s="25">
        <v>64.589690000000004</v>
      </c>
      <c r="C167" s="25">
        <v>-1.7810179999999999E-9</v>
      </c>
      <c r="D167" s="25">
        <v>64.516689999999997</v>
      </c>
    </row>
    <row r="168" spans="1:4" x14ac:dyDescent="0.2">
      <c r="A168" s="25">
        <v>-8.3446140000000001E-11</v>
      </c>
      <c r="B168" s="25">
        <v>64.994720000000001</v>
      </c>
      <c r="C168" s="25">
        <v>-1.7696490000000001E-9</v>
      </c>
      <c r="D168" s="25">
        <v>64.921710000000004</v>
      </c>
    </row>
    <row r="169" spans="1:4" x14ac:dyDescent="0.2">
      <c r="A169" s="25">
        <v>-1.0845720000000001E-10</v>
      </c>
      <c r="B169" s="25">
        <v>65.399739999999994</v>
      </c>
      <c r="C169" s="25">
        <v>-1.8969789999999999E-9</v>
      </c>
      <c r="D169" s="25">
        <v>65.326740000000001</v>
      </c>
    </row>
    <row r="170" spans="1:4" x14ac:dyDescent="0.2">
      <c r="A170" s="25">
        <v>-1.055014E-10</v>
      </c>
      <c r="B170" s="25">
        <v>65.805760000000006</v>
      </c>
      <c r="C170" s="25">
        <v>-1.9122130000000001E-9</v>
      </c>
      <c r="D170" s="25">
        <v>65.729759999999999</v>
      </c>
    </row>
    <row r="171" spans="1:4" x14ac:dyDescent="0.2">
      <c r="A171" s="25">
        <v>-1.1709740000000001E-10</v>
      </c>
      <c r="B171" s="25">
        <v>66.210790000000003</v>
      </c>
      <c r="C171" s="25">
        <v>-1.8590070000000001E-9</v>
      </c>
      <c r="D171" s="25">
        <v>66.134780000000006</v>
      </c>
    </row>
    <row r="172" spans="1:4" x14ac:dyDescent="0.2">
      <c r="A172" s="25">
        <v>-1.009539E-10</v>
      </c>
      <c r="B172" s="25">
        <v>66.614810000000006</v>
      </c>
      <c r="C172" s="25">
        <v>-1.7364530000000001E-9</v>
      </c>
      <c r="D172" s="25">
        <v>66.538809999999998</v>
      </c>
    </row>
    <row r="173" spans="1:4" x14ac:dyDescent="0.2">
      <c r="A173" s="25">
        <v>-9.2995829999999999E-11</v>
      </c>
      <c r="B173" s="25">
        <v>67.019829999999999</v>
      </c>
      <c r="C173" s="25">
        <v>-1.943135E-9</v>
      </c>
      <c r="D173" s="25">
        <v>66.942830000000001</v>
      </c>
    </row>
    <row r="174" spans="1:4" x14ac:dyDescent="0.2">
      <c r="A174" s="25">
        <v>-1.164153E-10</v>
      </c>
      <c r="B174" s="25">
        <v>67.424859999999995</v>
      </c>
      <c r="C174" s="25">
        <v>-1.944727E-9</v>
      </c>
      <c r="D174" s="25">
        <v>67.347849999999994</v>
      </c>
    </row>
    <row r="175" spans="1:4" x14ac:dyDescent="0.2">
      <c r="A175" s="25">
        <v>-1.3142199999999999E-10</v>
      </c>
      <c r="B175" s="25">
        <v>67.829880000000003</v>
      </c>
      <c r="C175" s="25">
        <v>-1.928811E-9</v>
      </c>
      <c r="D175" s="25">
        <v>67.75188</v>
      </c>
    </row>
    <row r="176" spans="1:4" x14ac:dyDescent="0.2">
      <c r="A176" s="25">
        <v>-1.1164050000000001E-10</v>
      </c>
      <c r="B176" s="25">
        <v>68.234899999999996</v>
      </c>
      <c r="C176" s="25">
        <v>-1.529543E-9</v>
      </c>
      <c r="D176" s="25">
        <v>68.155900000000003</v>
      </c>
    </row>
    <row r="177" spans="1:4" x14ac:dyDescent="0.2">
      <c r="A177" s="25">
        <v>-9.0722099999999995E-11</v>
      </c>
      <c r="B177" s="25">
        <v>68.638930000000002</v>
      </c>
      <c r="C177" s="25">
        <v>-1.83968E-9</v>
      </c>
      <c r="D177" s="25">
        <v>68.558920000000001</v>
      </c>
    </row>
    <row r="178" spans="1:4" x14ac:dyDescent="0.2">
      <c r="A178" s="25">
        <v>-1.2482810000000001E-10</v>
      </c>
      <c r="B178" s="25">
        <v>69.043949999999995</v>
      </c>
      <c r="C178" s="25">
        <v>-1.8685569999999999E-9</v>
      </c>
      <c r="D178" s="25">
        <v>68.963939999999994</v>
      </c>
    </row>
    <row r="179" spans="1:4" x14ac:dyDescent="0.2">
      <c r="A179" s="25">
        <v>-1.209628E-10</v>
      </c>
      <c r="B179" s="25">
        <v>69.448970000000003</v>
      </c>
      <c r="C179" s="25">
        <v>-1.660055E-9</v>
      </c>
      <c r="D179" s="25">
        <v>69.36797</v>
      </c>
    </row>
    <row r="180" spans="1:4" x14ac:dyDescent="0.2">
      <c r="A180" s="25">
        <v>-1.002718E-10</v>
      </c>
      <c r="B180" s="25">
        <v>69.855000000000004</v>
      </c>
      <c r="C180" s="25">
        <v>-1.740091E-9</v>
      </c>
      <c r="D180" s="25">
        <v>69.772989999999993</v>
      </c>
    </row>
    <row r="181" spans="1:4" x14ac:dyDescent="0.2">
      <c r="A181" s="25">
        <v>-9.9589670000000005E-11</v>
      </c>
      <c r="B181" s="25">
        <v>70.259020000000007</v>
      </c>
      <c r="C181" s="25">
        <v>-1.7178080000000001E-9</v>
      </c>
      <c r="D181" s="25">
        <v>70.17801</v>
      </c>
    </row>
    <row r="182" spans="1:4" x14ac:dyDescent="0.2">
      <c r="A182" s="25">
        <v>-1.105036E-10</v>
      </c>
      <c r="B182" s="25">
        <v>70.665040000000005</v>
      </c>
      <c r="C182" s="25">
        <v>-1.7391810000000001E-9</v>
      </c>
      <c r="D182" s="25">
        <v>70.582040000000006</v>
      </c>
    </row>
    <row r="183" spans="1:4" x14ac:dyDescent="0.2">
      <c r="A183" s="25">
        <v>-1.0959409999999999E-10</v>
      </c>
      <c r="B183" s="25">
        <v>71.069059999999993</v>
      </c>
      <c r="C183" s="25">
        <v>-2.0800140000000002E-9</v>
      </c>
      <c r="D183" s="25">
        <v>70.986059999999995</v>
      </c>
    </row>
    <row r="184" spans="1:4" x14ac:dyDescent="0.2">
      <c r="A184" s="25">
        <v>-9.2086339999999996E-11</v>
      </c>
      <c r="B184" s="25">
        <v>71.475089999999994</v>
      </c>
      <c r="C184" s="25">
        <v>-1.7489579999999999E-9</v>
      </c>
      <c r="D184" s="25">
        <v>71.390079999999998</v>
      </c>
    </row>
    <row r="185" spans="1:4" x14ac:dyDescent="0.2">
      <c r="A185" s="25">
        <v>-1.009539E-10</v>
      </c>
      <c r="B185" s="25">
        <v>71.880110000000002</v>
      </c>
      <c r="C185" s="25">
        <v>-1.8515040000000001E-9</v>
      </c>
      <c r="D185" s="25">
        <v>71.794110000000003</v>
      </c>
    </row>
    <row r="186" spans="1:4" x14ac:dyDescent="0.2">
      <c r="A186" s="25">
        <v>-1.175522E-10</v>
      </c>
      <c r="B186" s="25">
        <v>72.284130000000005</v>
      </c>
      <c r="C186" s="25">
        <v>-1.8649189999999999E-9</v>
      </c>
      <c r="D186" s="25">
        <v>72.198130000000006</v>
      </c>
    </row>
    <row r="187" spans="1:4" x14ac:dyDescent="0.2">
      <c r="A187" s="25">
        <v>-1.48475E-10</v>
      </c>
      <c r="B187" s="25">
        <v>72.688159999999996</v>
      </c>
      <c r="C187" s="25">
        <v>-1.739863E-9</v>
      </c>
      <c r="D187" s="25">
        <v>72.603149999999999</v>
      </c>
    </row>
    <row r="188" spans="1:4" x14ac:dyDescent="0.2">
      <c r="A188" s="25">
        <v>-1.0663829999999999E-10</v>
      </c>
      <c r="B188" s="25">
        <v>73.092179999999999</v>
      </c>
      <c r="C188" s="25">
        <v>-1.7389539999999999E-9</v>
      </c>
      <c r="D188" s="25">
        <v>73.009180000000001</v>
      </c>
    </row>
    <row r="189" spans="1:4" x14ac:dyDescent="0.2">
      <c r="A189" s="25">
        <v>-1.057288E-10</v>
      </c>
      <c r="B189" s="25">
        <v>73.498199999999997</v>
      </c>
      <c r="C189" s="25">
        <v>-1.846956E-9</v>
      </c>
      <c r="D189" s="25">
        <v>73.413200000000003</v>
      </c>
    </row>
    <row r="190" spans="1:4" x14ac:dyDescent="0.2">
      <c r="A190" s="25">
        <v>-9.9362300000000003E-11</v>
      </c>
      <c r="B190" s="25">
        <v>73.901229999999998</v>
      </c>
      <c r="C190" s="25">
        <v>-1.8744690000000001E-9</v>
      </c>
      <c r="D190" s="25">
        <v>73.817220000000006</v>
      </c>
    </row>
    <row r="191" spans="1:4" x14ac:dyDescent="0.2">
      <c r="A191" s="25">
        <v>-1.1800690000000001E-10</v>
      </c>
      <c r="B191" s="25">
        <v>74.306250000000006</v>
      </c>
      <c r="C191" s="25">
        <v>-1.7873839999999999E-9</v>
      </c>
      <c r="D191" s="25">
        <v>74.221249999999998</v>
      </c>
    </row>
    <row r="192" spans="1:4" x14ac:dyDescent="0.2">
      <c r="A192" s="25">
        <v>-1.195986E-10</v>
      </c>
      <c r="B192" s="25">
        <v>74.712270000000004</v>
      </c>
      <c r="C192" s="25">
        <v>-1.7703309999999999E-9</v>
      </c>
      <c r="D192" s="25">
        <v>74.624269999999996</v>
      </c>
    </row>
    <row r="193" spans="1:4" x14ac:dyDescent="0.2">
      <c r="A193" s="25">
        <v>-9.8452799999999994E-11</v>
      </c>
      <c r="B193" s="25">
        <v>75.116299999999995</v>
      </c>
      <c r="C193" s="25">
        <v>-1.8981150000000001E-9</v>
      </c>
      <c r="D193" s="25">
        <v>75.029290000000003</v>
      </c>
    </row>
    <row r="194" spans="1:4" x14ac:dyDescent="0.2">
      <c r="A194" s="25">
        <v>-1.048193E-10</v>
      </c>
      <c r="B194" s="25">
        <v>75.521320000000003</v>
      </c>
      <c r="C194" s="25">
        <v>-1.855597E-9</v>
      </c>
      <c r="D194" s="25">
        <v>75.432310000000001</v>
      </c>
    </row>
    <row r="195" spans="1:4" x14ac:dyDescent="0.2">
      <c r="A195" s="25">
        <v>-1.161879E-10</v>
      </c>
      <c r="B195" s="25">
        <v>75.925340000000006</v>
      </c>
      <c r="C195" s="25">
        <v>-1.684839E-9</v>
      </c>
      <c r="D195" s="25">
        <v>75.837339999999998</v>
      </c>
    </row>
    <row r="196" spans="1:4" x14ac:dyDescent="0.2">
      <c r="A196" s="25">
        <v>-1.0345500000000001E-10</v>
      </c>
      <c r="B196" s="25">
        <v>76.330370000000002</v>
      </c>
      <c r="C196" s="25">
        <v>-1.9090290000000001E-9</v>
      </c>
      <c r="D196" s="25">
        <v>76.242360000000005</v>
      </c>
    </row>
    <row r="197" spans="1:4" x14ac:dyDescent="0.2">
      <c r="A197" s="25">
        <v>-9.9362300000000003E-11</v>
      </c>
      <c r="B197" s="25">
        <v>76.734390000000005</v>
      </c>
      <c r="C197" s="25">
        <v>-2.0399969999999999E-9</v>
      </c>
      <c r="D197" s="25">
        <v>76.646379999999994</v>
      </c>
    </row>
    <row r="198" spans="1:4" x14ac:dyDescent="0.2">
      <c r="A198" s="25">
        <v>-8.1854520000000005E-11</v>
      </c>
      <c r="B198" s="25">
        <v>77.139409999999998</v>
      </c>
      <c r="C198" s="25">
        <v>-1.8478659999999999E-9</v>
      </c>
      <c r="D198" s="25">
        <v>77.050409999999999</v>
      </c>
    </row>
    <row r="199" spans="1:4" x14ac:dyDescent="0.2">
      <c r="A199" s="25">
        <v>-1.316494E-10</v>
      </c>
      <c r="B199" s="25">
        <v>77.544439999999994</v>
      </c>
      <c r="C199" s="25">
        <v>-1.8899299999999999E-9</v>
      </c>
      <c r="D199" s="25">
        <v>77.454430000000002</v>
      </c>
    </row>
    <row r="200" spans="1:4" x14ac:dyDescent="0.2">
      <c r="A200" s="25">
        <v>-1.134595E-10</v>
      </c>
      <c r="B200" s="25">
        <v>77.948459999999997</v>
      </c>
      <c r="C200" s="25">
        <v>-1.7028010000000001E-9</v>
      </c>
      <c r="D200" s="25">
        <v>77.859449999999995</v>
      </c>
    </row>
    <row r="201" spans="1:4" x14ac:dyDescent="0.2">
      <c r="A201" s="25">
        <v>-9.7770679999999994E-11</v>
      </c>
      <c r="B201" s="25">
        <v>78.35248</v>
      </c>
      <c r="C201" s="25">
        <v>-1.79125E-9</v>
      </c>
      <c r="D201" s="25">
        <v>78.263480000000001</v>
      </c>
    </row>
    <row r="202" spans="1:4" x14ac:dyDescent="0.2">
      <c r="A202" s="25">
        <v>-1.055014E-10</v>
      </c>
      <c r="B202" s="25">
        <v>78.757499999999993</v>
      </c>
      <c r="C202" s="25">
        <v>-1.7678300000000001E-9</v>
      </c>
      <c r="D202" s="25">
        <v>78.667500000000004</v>
      </c>
    </row>
    <row r="203" spans="1:4" x14ac:dyDescent="0.2">
      <c r="A203" s="25">
        <v>-1.091394E-10</v>
      </c>
      <c r="B203" s="25">
        <v>79.162530000000004</v>
      </c>
      <c r="C203" s="25">
        <v>-1.7503229999999999E-9</v>
      </c>
      <c r="D203" s="25">
        <v>79.071520000000007</v>
      </c>
    </row>
    <row r="204" spans="1:4" x14ac:dyDescent="0.2">
      <c r="A204" s="25">
        <v>-1.023182E-10</v>
      </c>
      <c r="B204" s="25">
        <v>79.568550000000002</v>
      </c>
      <c r="C204" s="25">
        <v>-1.7080310000000001E-9</v>
      </c>
      <c r="D204" s="25">
        <v>79.476550000000003</v>
      </c>
    </row>
    <row r="205" spans="1:4" x14ac:dyDescent="0.2">
      <c r="A205" s="25">
        <v>-1.080025E-10</v>
      </c>
      <c r="B205" s="25">
        <v>79.973569999999995</v>
      </c>
      <c r="C205" s="25">
        <v>-1.8833360000000002E-9</v>
      </c>
      <c r="D205" s="25">
        <v>79.881569999999996</v>
      </c>
    </row>
    <row r="206" spans="1:4" x14ac:dyDescent="0.2">
      <c r="A206" s="25">
        <v>-9.8907550000000005E-11</v>
      </c>
      <c r="B206" s="25">
        <v>80.377600000000001</v>
      </c>
      <c r="C206" s="25">
        <v>-1.9031180000000001E-9</v>
      </c>
      <c r="D206" s="25">
        <v>80.285589999999999</v>
      </c>
    </row>
    <row r="207" spans="1:4" x14ac:dyDescent="0.2">
      <c r="A207" s="25">
        <v>-1.059561E-10</v>
      </c>
      <c r="B207" s="25">
        <v>80.783619999999999</v>
      </c>
      <c r="C207" s="25">
        <v>-1.8951599999999999E-9</v>
      </c>
      <c r="D207" s="25">
        <v>80.689620000000005</v>
      </c>
    </row>
    <row r="208" spans="1:4" x14ac:dyDescent="0.2">
      <c r="A208" s="25">
        <v>-1.009539E-10</v>
      </c>
      <c r="B208" s="25">
        <v>81.187640000000002</v>
      </c>
      <c r="C208" s="25">
        <v>-1.717126E-9</v>
      </c>
      <c r="D208" s="25">
        <v>81.093639999999994</v>
      </c>
    </row>
    <row r="209" spans="1:4" x14ac:dyDescent="0.2">
      <c r="A209" s="25">
        <v>-1.023182E-10</v>
      </c>
      <c r="B209" s="25">
        <v>81.592669999999998</v>
      </c>
      <c r="C209" s="25">
        <v>-1.617764E-9</v>
      </c>
      <c r="D209" s="25">
        <v>81.497659999999996</v>
      </c>
    </row>
    <row r="210" spans="1:4" x14ac:dyDescent="0.2">
      <c r="A210" s="25">
        <v>-1.048193E-10</v>
      </c>
      <c r="B210" s="25">
        <v>81.996690000000001</v>
      </c>
      <c r="C210" s="25">
        <v>-1.69598E-9</v>
      </c>
      <c r="D210" s="25">
        <v>81.902680000000004</v>
      </c>
    </row>
    <row r="211" spans="1:4" x14ac:dyDescent="0.2">
      <c r="A211" s="25">
        <v>-1.1186779999999999E-10</v>
      </c>
      <c r="B211" s="25">
        <v>82.400710000000004</v>
      </c>
      <c r="C211" s="25">
        <v>-1.9736039999999999E-9</v>
      </c>
      <c r="D211" s="25">
        <v>82.30771</v>
      </c>
    </row>
    <row r="212" spans="1:4" x14ac:dyDescent="0.2">
      <c r="A212" s="25">
        <v>-1.009539E-10</v>
      </c>
      <c r="B212" s="25">
        <v>82.80574</v>
      </c>
      <c r="C212" s="25">
        <v>-1.8003449999999999E-9</v>
      </c>
      <c r="D212" s="25">
        <v>82.712729999999993</v>
      </c>
    </row>
    <row r="213" spans="1:4" x14ac:dyDescent="0.2">
      <c r="A213" s="25">
        <v>-1.1164050000000001E-10</v>
      </c>
      <c r="B213" s="25">
        <v>83.210759999999993</v>
      </c>
      <c r="C213" s="25">
        <v>-1.6543710000000001E-9</v>
      </c>
      <c r="D213" s="25">
        <v>83.116749999999996</v>
      </c>
    </row>
    <row r="214" spans="1:4" x14ac:dyDescent="0.2">
      <c r="A214" s="25">
        <v>-1.043645E-10</v>
      </c>
      <c r="B214" s="25">
        <v>83.615780000000001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-1.5769540788177342E-10</v>
      </c>
      <c r="B7" s="26">
        <f>STDEV(A9:A1000)</f>
        <v>9.4646850774541396E-12</v>
      </c>
      <c r="C7" s="27">
        <f>AVERAGE(C9:C1000)</f>
        <v>-2.5605109710144943E-9</v>
      </c>
      <c r="D7" s="26">
        <f>STDEV(C9:C1000)</f>
        <v>1.7252518987134826E-10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-1.6234480000000001E-10</v>
      </c>
      <c r="B9" s="25">
        <v>0.31101800000000002</v>
      </c>
      <c r="C9" s="25">
        <v>-2.5781900000000002E-9</v>
      </c>
      <c r="D9" s="25">
        <v>0.3100176</v>
      </c>
    </row>
    <row r="10" spans="1:4" x14ac:dyDescent="0.2">
      <c r="A10" s="25">
        <v>-1.2596499999999999E-10</v>
      </c>
      <c r="B10" s="25">
        <v>0.99605699999999997</v>
      </c>
      <c r="C10" s="25">
        <v>-2.6036560000000001E-9</v>
      </c>
      <c r="D10" s="25">
        <v>0.99405670000000002</v>
      </c>
    </row>
    <row r="11" spans="1:4" x14ac:dyDescent="0.2">
      <c r="A11" s="25">
        <v>-1.6370899999999999E-10</v>
      </c>
      <c r="B11" s="25">
        <v>1.40208</v>
      </c>
      <c r="C11" s="25">
        <v>-2.5693230000000001E-9</v>
      </c>
      <c r="D11" s="25">
        <v>1.3990800000000001</v>
      </c>
    </row>
    <row r="12" spans="1:4" x14ac:dyDescent="0.2">
      <c r="A12" s="25">
        <v>-1.543867E-10</v>
      </c>
      <c r="B12" s="25">
        <v>1.8081039999999999</v>
      </c>
      <c r="C12" s="25">
        <v>-2.5768260000000001E-9</v>
      </c>
      <c r="D12" s="25">
        <v>1.8031029999999999</v>
      </c>
    </row>
    <row r="13" spans="1:4" x14ac:dyDescent="0.2">
      <c r="A13" s="25">
        <v>-1.507487E-10</v>
      </c>
      <c r="B13" s="25">
        <v>2.2121270000000002</v>
      </c>
      <c r="C13" s="25">
        <v>-2.5315790000000002E-9</v>
      </c>
      <c r="D13" s="25">
        <v>2.208126</v>
      </c>
    </row>
    <row r="14" spans="1:4" x14ac:dyDescent="0.2">
      <c r="A14" s="25">
        <v>-1.452918E-10</v>
      </c>
      <c r="B14" s="25">
        <v>2.6161500000000002</v>
      </c>
      <c r="C14" s="25">
        <v>-2.1036610000000001E-9</v>
      </c>
      <c r="D14" s="25">
        <v>2.6131489999999999</v>
      </c>
    </row>
    <row r="15" spans="1:4" x14ac:dyDescent="0.2">
      <c r="A15" s="25">
        <v>-1.630269E-10</v>
      </c>
      <c r="B15" s="25">
        <v>3.0211730000000001</v>
      </c>
      <c r="C15" s="25">
        <v>-2.3471779999999999E-9</v>
      </c>
      <c r="D15" s="25">
        <v>3.018173</v>
      </c>
    </row>
    <row r="16" spans="1:4" x14ac:dyDescent="0.2">
      <c r="A16" s="25">
        <v>-1.618901E-10</v>
      </c>
      <c r="B16" s="25">
        <v>3.4271959999999999</v>
      </c>
      <c r="C16" s="25">
        <v>-2.7114309999999999E-9</v>
      </c>
      <c r="D16" s="25">
        <v>3.4231959999999999</v>
      </c>
    </row>
    <row r="17" spans="1:4" x14ac:dyDescent="0.2">
      <c r="A17" s="25">
        <v>-1.6439120000000001E-10</v>
      </c>
      <c r="B17" s="25">
        <v>3.8312189999999999</v>
      </c>
      <c r="C17" s="25">
        <v>-2.527031E-9</v>
      </c>
      <c r="D17" s="25">
        <v>3.8272189999999999</v>
      </c>
    </row>
    <row r="18" spans="1:4" x14ac:dyDescent="0.2">
      <c r="A18" s="25">
        <v>-1.5506879999999999E-10</v>
      </c>
      <c r="B18" s="25">
        <v>4.2382419999999996</v>
      </c>
      <c r="C18" s="25">
        <v>-2.4938339999999999E-9</v>
      </c>
      <c r="D18" s="25">
        <v>4.2312419999999999</v>
      </c>
    </row>
    <row r="19" spans="1:4" x14ac:dyDescent="0.2">
      <c r="A19" s="25">
        <v>-1.787157E-10</v>
      </c>
      <c r="B19" s="25">
        <v>4.6422660000000002</v>
      </c>
      <c r="C19" s="25">
        <v>-2.7298479999999998E-9</v>
      </c>
      <c r="D19" s="25">
        <v>4.6372650000000002</v>
      </c>
    </row>
    <row r="20" spans="1:4" x14ac:dyDescent="0.2">
      <c r="A20" s="25">
        <v>-1.5802470000000001E-10</v>
      </c>
      <c r="B20" s="25">
        <v>5.0462879999999997</v>
      </c>
      <c r="C20" s="25">
        <v>-2.3903789999999999E-9</v>
      </c>
      <c r="D20" s="25">
        <v>5.0402880000000003</v>
      </c>
    </row>
    <row r="21" spans="1:4" x14ac:dyDescent="0.2">
      <c r="A21" s="25">
        <v>-1.5506879999999999E-10</v>
      </c>
      <c r="B21" s="25">
        <v>5.4493119999999999</v>
      </c>
      <c r="C21" s="25">
        <v>-2.6304860000000001E-9</v>
      </c>
      <c r="D21" s="25">
        <v>5.4453120000000004</v>
      </c>
    </row>
    <row r="22" spans="1:4" x14ac:dyDescent="0.2">
      <c r="A22" s="25">
        <v>-1.418812E-10</v>
      </c>
      <c r="B22" s="25">
        <v>5.8543349999999998</v>
      </c>
      <c r="C22" s="25">
        <v>-2.459274E-9</v>
      </c>
      <c r="D22" s="25">
        <v>5.8493339999999998</v>
      </c>
    </row>
    <row r="23" spans="1:4" x14ac:dyDescent="0.2">
      <c r="A23" s="25">
        <v>-1.6007110000000001E-10</v>
      </c>
      <c r="B23" s="25">
        <v>6.2583580000000003</v>
      </c>
      <c r="C23" s="25">
        <v>-2.6768700000000001E-9</v>
      </c>
      <c r="D23" s="25">
        <v>6.2533570000000003</v>
      </c>
    </row>
    <row r="24" spans="1:4" x14ac:dyDescent="0.2">
      <c r="A24" s="25">
        <v>-1.573426E-10</v>
      </c>
      <c r="B24" s="25">
        <v>6.6633810000000002</v>
      </c>
      <c r="C24" s="25">
        <v>-2.2951099999999999E-9</v>
      </c>
      <c r="D24" s="25">
        <v>6.6583810000000003</v>
      </c>
    </row>
    <row r="25" spans="1:4" x14ac:dyDescent="0.2">
      <c r="A25" s="25">
        <v>-1.543867E-10</v>
      </c>
      <c r="B25" s="25">
        <v>7.0684040000000001</v>
      </c>
      <c r="C25" s="25">
        <v>-2.830348E-9</v>
      </c>
      <c r="D25" s="25">
        <v>7.0634040000000002</v>
      </c>
    </row>
    <row r="26" spans="1:4" x14ac:dyDescent="0.2">
      <c r="A26" s="25">
        <v>-1.5211300000000001E-10</v>
      </c>
      <c r="B26" s="25">
        <v>7.4724269999999997</v>
      </c>
      <c r="C26" s="25">
        <v>-2.5124790000000001E-9</v>
      </c>
      <c r="D26" s="25">
        <v>7.4674269999999998</v>
      </c>
    </row>
    <row r="27" spans="1:4" x14ac:dyDescent="0.2">
      <c r="A27" s="25">
        <v>-1.4983930000000001E-10</v>
      </c>
      <c r="B27" s="25">
        <v>7.8774499999999996</v>
      </c>
      <c r="C27" s="25">
        <v>-2.7580429999999998E-9</v>
      </c>
      <c r="D27" s="25">
        <v>7.8724499999999997</v>
      </c>
    </row>
    <row r="28" spans="1:4" x14ac:dyDescent="0.2">
      <c r="A28" s="25">
        <v>-1.4983930000000001E-10</v>
      </c>
      <c r="B28" s="25">
        <v>8.2824740000000006</v>
      </c>
      <c r="C28" s="25">
        <v>-2.7025639999999999E-9</v>
      </c>
      <c r="D28" s="25">
        <v>8.2774730000000005</v>
      </c>
    </row>
    <row r="29" spans="1:4" x14ac:dyDescent="0.2">
      <c r="A29" s="25">
        <v>-1.4392749999999999E-10</v>
      </c>
      <c r="B29" s="25">
        <v>8.6864969999999992</v>
      </c>
      <c r="C29" s="25">
        <v>-2.5474949999999998E-9</v>
      </c>
      <c r="D29" s="25">
        <v>8.6814970000000002</v>
      </c>
    </row>
    <row r="30" spans="1:4" x14ac:dyDescent="0.2">
      <c r="A30" s="25">
        <v>-1.4915710000000001E-10</v>
      </c>
      <c r="B30" s="25">
        <v>9.0935199999999998</v>
      </c>
      <c r="C30" s="25">
        <v>-2.487923E-9</v>
      </c>
      <c r="D30" s="25">
        <v>9.0855200000000007</v>
      </c>
    </row>
    <row r="31" spans="1:4" x14ac:dyDescent="0.2">
      <c r="A31" s="25">
        <v>-1.598437E-10</v>
      </c>
      <c r="B31" s="25">
        <v>9.4995429999999992</v>
      </c>
      <c r="C31" s="25">
        <v>-2.446995E-9</v>
      </c>
      <c r="D31" s="25">
        <v>9.4895420000000001</v>
      </c>
    </row>
    <row r="32" spans="1:4" x14ac:dyDescent="0.2">
      <c r="A32" s="25">
        <v>-1.4142640000000001E-10</v>
      </c>
      <c r="B32" s="25">
        <v>9.9045660000000009</v>
      </c>
      <c r="C32" s="25">
        <v>-2.4169819999999999E-9</v>
      </c>
      <c r="D32" s="25">
        <v>9.8925660000000004</v>
      </c>
    </row>
    <row r="33" spans="1:4" x14ac:dyDescent="0.2">
      <c r="A33" s="25">
        <v>-1.4347280000000001E-10</v>
      </c>
      <c r="B33" s="25">
        <v>10.308590000000001</v>
      </c>
      <c r="C33" s="25">
        <v>-2.9565399999999998E-9</v>
      </c>
      <c r="D33" s="25">
        <v>10.29759</v>
      </c>
    </row>
    <row r="34" spans="1:4" x14ac:dyDescent="0.2">
      <c r="A34" s="25">
        <v>-1.5324990000000001E-10</v>
      </c>
      <c r="B34" s="25">
        <v>10.713609999999999</v>
      </c>
      <c r="C34" s="25">
        <v>-2.4922430000000002E-9</v>
      </c>
      <c r="D34" s="25">
        <v>10.70261</v>
      </c>
    </row>
    <row r="35" spans="1:4" x14ac:dyDescent="0.2">
      <c r="A35" s="25">
        <v>-1.5552360000000001E-10</v>
      </c>
      <c r="B35" s="25">
        <v>11.118639999999999</v>
      </c>
      <c r="C35" s="25">
        <v>-2.4072050000000001E-9</v>
      </c>
      <c r="D35" s="25">
        <v>11.106640000000001</v>
      </c>
    </row>
    <row r="36" spans="1:4" x14ac:dyDescent="0.2">
      <c r="A36" s="25">
        <v>-1.4824759999999999E-10</v>
      </c>
      <c r="B36" s="25">
        <v>11.52366</v>
      </c>
      <c r="C36" s="25">
        <v>-2.5495410000000002E-9</v>
      </c>
      <c r="D36" s="25">
        <v>11.51066</v>
      </c>
    </row>
    <row r="37" spans="1:4" x14ac:dyDescent="0.2">
      <c r="A37" s="25">
        <v>-1.418812E-10</v>
      </c>
      <c r="B37" s="25">
        <v>11.92868</v>
      </c>
      <c r="C37" s="25">
        <v>-2.5831919999999999E-9</v>
      </c>
      <c r="D37" s="25">
        <v>11.914680000000001</v>
      </c>
    </row>
    <row r="38" spans="1:4" x14ac:dyDescent="0.2">
      <c r="A38" s="25">
        <v>-1.621174E-10</v>
      </c>
      <c r="B38" s="25">
        <v>12.334709999999999</v>
      </c>
      <c r="C38" s="25">
        <v>-2.4047039999999998E-9</v>
      </c>
      <c r="D38" s="25">
        <v>12.3177</v>
      </c>
    </row>
    <row r="39" spans="1:4" x14ac:dyDescent="0.2">
      <c r="A39" s="25">
        <v>-1.5279509999999999E-10</v>
      </c>
      <c r="B39" s="25">
        <v>12.73973</v>
      </c>
      <c r="C39" s="25">
        <v>-2.646857E-9</v>
      </c>
      <c r="D39" s="25">
        <v>12.721730000000001</v>
      </c>
    </row>
    <row r="40" spans="1:4" x14ac:dyDescent="0.2">
      <c r="A40" s="25">
        <v>-1.562057E-10</v>
      </c>
      <c r="B40" s="25">
        <v>13.143750000000001</v>
      </c>
      <c r="C40" s="25">
        <v>-2.6898309999999999E-9</v>
      </c>
      <c r="D40" s="25">
        <v>13.12575</v>
      </c>
    </row>
    <row r="41" spans="1:4" x14ac:dyDescent="0.2">
      <c r="A41" s="25">
        <v>-1.7598719999999999E-10</v>
      </c>
      <c r="B41" s="25">
        <v>13.54777</v>
      </c>
      <c r="C41" s="25">
        <v>-2.5670489999999998E-9</v>
      </c>
      <c r="D41" s="25">
        <v>13.53177</v>
      </c>
    </row>
    <row r="42" spans="1:4" x14ac:dyDescent="0.2">
      <c r="A42" s="25">
        <v>-1.432454E-10</v>
      </c>
      <c r="B42" s="25">
        <v>13.9528</v>
      </c>
      <c r="C42" s="25">
        <v>-2.3715070000000001E-9</v>
      </c>
      <c r="D42" s="25">
        <v>13.9368</v>
      </c>
    </row>
    <row r="43" spans="1:4" x14ac:dyDescent="0.2">
      <c r="A43" s="25">
        <v>-1.5552360000000001E-10</v>
      </c>
      <c r="B43" s="25">
        <v>14.35882</v>
      </c>
      <c r="C43" s="25">
        <v>-2.4795099999999998E-9</v>
      </c>
      <c r="D43" s="25">
        <v>14.340820000000001</v>
      </c>
    </row>
    <row r="44" spans="1:4" x14ac:dyDescent="0.2">
      <c r="A44" s="25">
        <v>-1.518856E-10</v>
      </c>
      <c r="B44" s="25">
        <v>14.76384</v>
      </c>
      <c r="C44" s="25">
        <v>-2.7087030000000001E-9</v>
      </c>
      <c r="D44" s="25">
        <v>14.745839999999999</v>
      </c>
    </row>
    <row r="45" spans="1:4" x14ac:dyDescent="0.2">
      <c r="A45" s="25">
        <v>-1.650733E-10</v>
      </c>
      <c r="B45" s="25">
        <v>15.16887</v>
      </c>
      <c r="C45" s="25">
        <v>-2.6636830000000002E-9</v>
      </c>
      <c r="D45" s="25">
        <v>15.150869999999999</v>
      </c>
    </row>
    <row r="46" spans="1:4" x14ac:dyDescent="0.2">
      <c r="A46" s="25">
        <v>-1.562057E-10</v>
      </c>
      <c r="B46" s="25">
        <v>15.572889999999999</v>
      </c>
      <c r="C46" s="25">
        <v>-2.502247E-9</v>
      </c>
      <c r="D46" s="25">
        <v>15.55589</v>
      </c>
    </row>
    <row r="47" spans="1:4" x14ac:dyDescent="0.2">
      <c r="A47" s="25">
        <v>-1.650733E-10</v>
      </c>
      <c r="B47" s="25">
        <v>15.97991</v>
      </c>
      <c r="C47" s="25">
        <v>-2.6211640000000001E-9</v>
      </c>
      <c r="D47" s="25">
        <v>15.96091</v>
      </c>
    </row>
    <row r="48" spans="1:4" x14ac:dyDescent="0.2">
      <c r="A48" s="25">
        <v>-1.6575540000000001E-10</v>
      </c>
      <c r="B48" s="25">
        <v>16.382940000000001</v>
      </c>
      <c r="C48" s="25">
        <v>-2.2582749999999998E-9</v>
      </c>
      <c r="D48" s="25">
        <v>16.364940000000001</v>
      </c>
    </row>
    <row r="49" spans="1:4" x14ac:dyDescent="0.2">
      <c r="A49" s="25">
        <v>-1.5711519999999999E-10</v>
      </c>
      <c r="B49" s="25">
        <v>16.787960000000002</v>
      </c>
      <c r="C49" s="25">
        <v>-2.789648E-9</v>
      </c>
      <c r="D49" s="25">
        <v>16.769960000000001</v>
      </c>
    </row>
    <row r="50" spans="1:4" x14ac:dyDescent="0.2">
      <c r="A50" s="25">
        <v>-1.3051249999999999E-10</v>
      </c>
      <c r="B50" s="25">
        <v>17.19398</v>
      </c>
      <c r="C50" s="25">
        <v>-2.7528129999999998E-9</v>
      </c>
      <c r="D50" s="25">
        <v>17.174980000000001</v>
      </c>
    </row>
    <row r="51" spans="1:4" x14ac:dyDescent="0.2">
      <c r="A51" s="25">
        <v>-1.6120790000000001E-10</v>
      </c>
      <c r="B51" s="25">
        <v>17.601009999999999</v>
      </c>
      <c r="C51" s="25">
        <v>-2.6027459999999999E-9</v>
      </c>
      <c r="D51" s="25">
        <v>17.581009999999999</v>
      </c>
    </row>
    <row r="52" spans="1:4" x14ac:dyDescent="0.2">
      <c r="A52" s="25">
        <v>-1.7348610000000001E-10</v>
      </c>
      <c r="B52" s="25">
        <v>18.006029999999999</v>
      </c>
      <c r="C52" s="25">
        <v>-2.6086580000000002E-9</v>
      </c>
      <c r="D52" s="25">
        <v>17.98603</v>
      </c>
    </row>
    <row r="53" spans="1:4" x14ac:dyDescent="0.2">
      <c r="A53" s="25">
        <v>-1.6052579999999999E-10</v>
      </c>
      <c r="B53" s="25">
        <v>18.411049999999999</v>
      </c>
      <c r="C53" s="25">
        <v>-2.3510439999999998E-9</v>
      </c>
      <c r="D53" s="25">
        <v>18.39105</v>
      </c>
    </row>
    <row r="54" spans="1:4" x14ac:dyDescent="0.2">
      <c r="A54" s="25">
        <v>-1.598437E-10</v>
      </c>
      <c r="B54" s="25">
        <v>18.815079999999998</v>
      </c>
      <c r="C54" s="25">
        <v>-2.7459920000000002E-9</v>
      </c>
      <c r="D54" s="25">
        <v>18.795069999999999</v>
      </c>
    </row>
    <row r="55" spans="1:4" x14ac:dyDescent="0.2">
      <c r="A55" s="25">
        <v>-1.4460969999999999E-10</v>
      </c>
      <c r="B55" s="25">
        <v>19.222100000000001</v>
      </c>
      <c r="C55" s="25">
        <v>-2.3796929999999998E-9</v>
      </c>
      <c r="D55" s="25">
        <v>19.200099999999999</v>
      </c>
    </row>
    <row r="56" spans="1:4" x14ac:dyDescent="0.2">
      <c r="A56" s="25">
        <v>-1.5052139999999999E-10</v>
      </c>
      <c r="B56" s="25">
        <v>19.62612</v>
      </c>
      <c r="C56" s="25">
        <v>-2.5636379999999998E-9</v>
      </c>
      <c r="D56" s="25">
        <v>19.603120000000001</v>
      </c>
    </row>
    <row r="57" spans="1:4" x14ac:dyDescent="0.2">
      <c r="A57" s="25">
        <v>-1.598437E-10</v>
      </c>
      <c r="B57" s="25">
        <v>20.030149999999999</v>
      </c>
      <c r="C57" s="25">
        <v>-2.5986539999999999E-9</v>
      </c>
      <c r="D57" s="25">
        <v>20.009139999999999</v>
      </c>
    </row>
    <row r="58" spans="1:4" x14ac:dyDescent="0.2">
      <c r="A58" s="25">
        <v>-1.4551920000000001E-10</v>
      </c>
      <c r="B58" s="25">
        <v>20.434170000000002</v>
      </c>
      <c r="C58" s="25">
        <v>-2.5047479999999998E-9</v>
      </c>
      <c r="D58" s="25">
        <v>20.414169999999999</v>
      </c>
    </row>
    <row r="59" spans="1:4" x14ac:dyDescent="0.2">
      <c r="A59" s="25">
        <v>-1.5052139999999999E-10</v>
      </c>
      <c r="B59" s="25">
        <v>20.83719</v>
      </c>
      <c r="C59" s="25">
        <v>-2.7819170000000001E-9</v>
      </c>
      <c r="D59" s="25">
        <v>20.82019</v>
      </c>
    </row>
    <row r="60" spans="1:4" x14ac:dyDescent="0.2">
      <c r="A60" s="25">
        <v>-1.5552360000000001E-10</v>
      </c>
      <c r="B60" s="25">
        <v>21.243220000000001</v>
      </c>
      <c r="C60" s="25">
        <v>-2.92539E-9</v>
      </c>
      <c r="D60" s="25">
        <v>21.225210000000001</v>
      </c>
    </row>
    <row r="61" spans="1:4" x14ac:dyDescent="0.2">
      <c r="A61" s="25">
        <v>-1.5666050000000001E-10</v>
      </c>
      <c r="B61" s="25">
        <v>21.64724</v>
      </c>
      <c r="C61" s="25">
        <v>-2.7496300000000002E-9</v>
      </c>
      <c r="D61" s="25">
        <v>21.629239999999999</v>
      </c>
    </row>
    <row r="62" spans="1:4" x14ac:dyDescent="0.2">
      <c r="A62" s="25">
        <v>-1.5688780000000001E-10</v>
      </c>
      <c r="B62" s="25">
        <v>22.051259999999999</v>
      </c>
      <c r="C62" s="25">
        <v>-2.475417E-9</v>
      </c>
      <c r="D62" s="25">
        <v>22.03426</v>
      </c>
    </row>
    <row r="63" spans="1:4" x14ac:dyDescent="0.2">
      <c r="A63" s="25">
        <v>-1.653007E-10</v>
      </c>
      <c r="B63" s="25">
        <v>22.45628</v>
      </c>
      <c r="C63" s="25">
        <v>-2.2607760000000001E-9</v>
      </c>
      <c r="D63" s="25">
        <v>22.43928</v>
      </c>
    </row>
    <row r="64" spans="1:4" x14ac:dyDescent="0.2">
      <c r="A64" s="25">
        <v>-1.5324990000000001E-10</v>
      </c>
      <c r="B64" s="25">
        <v>22.863309999999998</v>
      </c>
      <c r="C64" s="25">
        <v>-2.6220729999999999E-9</v>
      </c>
      <c r="D64" s="25">
        <v>22.84431</v>
      </c>
    </row>
    <row r="65" spans="1:4" x14ac:dyDescent="0.2">
      <c r="A65" s="25">
        <v>-1.4347280000000001E-10</v>
      </c>
      <c r="B65" s="25">
        <v>23.267330000000001</v>
      </c>
      <c r="C65" s="25">
        <v>-2.8192060000000002E-9</v>
      </c>
      <c r="D65" s="25">
        <v>23.24933</v>
      </c>
    </row>
    <row r="66" spans="1:4" x14ac:dyDescent="0.2">
      <c r="A66" s="25">
        <v>-1.541594E-10</v>
      </c>
      <c r="B66" s="25">
        <v>23.672350000000002</v>
      </c>
      <c r="C66" s="25">
        <v>-2.5245300000000002E-9</v>
      </c>
      <c r="D66" s="25">
        <v>23.654350000000001</v>
      </c>
    </row>
    <row r="67" spans="1:4" x14ac:dyDescent="0.2">
      <c r="A67" s="25">
        <v>-1.5211300000000001E-10</v>
      </c>
      <c r="B67" s="25">
        <v>24.07938</v>
      </c>
      <c r="C67" s="25">
        <v>-2.698471E-9</v>
      </c>
      <c r="D67" s="25">
        <v>24.05838</v>
      </c>
    </row>
    <row r="68" spans="1:4" x14ac:dyDescent="0.2">
      <c r="A68" s="25">
        <v>-1.5825209999999999E-10</v>
      </c>
      <c r="B68" s="25">
        <v>24.484400000000001</v>
      </c>
      <c r="C68" s="25">
        <v>-2.6843739999999999E-9</v>
      </c>
      <c r="D68" s="25">
        <v>24.462399999999999</v>
      </c>
    </row>
    <row r="69" spans="1:4" x14ac:dyDescent="0.2">
      <c r="A69" s="25">
        <v>-1.530225E-10</v>
      </c>
      <c r="B69" s="25">
        <v>24.88842</v>
      </c>
      <c r="C69" s="25">
        <v>-2.935849E-9</v>
      </c>
      <c r="D69" s="25">
        <v>24.867419999999999</v>
      </c>
    </row>
    <row r="70" spans="1:4" x14ac:dyDescent="0.2">
      <c r="A70" s="25">
        <v>-1.4551920000000001E-10</v>
      </c>
      <c r="B70" s="25">
        <v>25.292449999999999</v>
      </c>
      <c r="C70" s="25">
        <v>-2.7655460000000002E-9</v>
      </c>
      <c r="D70" s="25">
        <v>25.271450000000002</v>
      </c>
    </row>
    <row r="71" spans="1:4" x14ac:dyDescent="0.2">
      <c r="A71" s="25">
        <v>-1.5370459999999999E-10</v>
      </c>
      <c r="B71" s="25">
        <v>25.69847</v>
      </c>
      <c r="C71" s="25">
        <v>-2.1575489999999999E-9</v>
      </c>
      <c r="D71" s="25">
        <v>25.674469999999999</v>
      </c>
    </row>
    <row r="72" spans="1:4" x14ac:dyDescent="0.2">
      <c r="A72" s="25">
        <v>-1.587068E-10</v>
      </c>
      <c r="B72" s="25">
        <v>26.10249</v>
      </c>
      <c r="C72" s="25">
        <v>-2.6059299999999999E-9</v>
      </c>
      <c r="D72" s="25">
        <v>26.081489999999999</v>
      </c>
    </row>
    <row r="73" spans="1:4" x14ac:dyDescent="0.2">
      <c r="A73" s="25">
        <v>-1.573426E-10</v>
      </c>
      <c r="B73" s="25">
        <v>26.508520000000001</v>
      </c>
      <c r="C73" s="25">
        <v>-2.291245E-9</v>
      </c>
      <c r="D73" s="25">
        <v>26.485510000000001</v>
      </c>
    </row>
    <row r="74" spans="1:4" x14ac:dyDescent="0.2">
      <c r="A74" s="25">
        <v>-1.5825209999999999E-10</v>
      </c>
      <c r="B74" s="25">
        <v>26.913540000000001</v>
      </c>
      <c r="C74" s="25">
        <v>-2.6188899999999998E-9</v>
      </c>
      <c r="D74" s="25">
        <v>26.888539999999999</v>
      </c>
    </row>
    <row r="75" spans="1:4" x14ac:dyDescent="0.2">
      <c r="A75" s="25">
        <v>-1.300577E-10</v>
      </c>
      <c r="B75" s="25">
        <v>27.31756</v>
      </c>
      <c r="C75" s="25">
        <v>-2.6047930000000002E-9</v>
      </c>
      <c r="D75" s="25">
        <v>27.292560000000002</v>
      </c>
    </row>
    <row r="76" spans="1:4" x14ac:dyDescent="0.2">
      <c r="A76" s="25">
        <v>-1.5052139999999999E-10</v>
      </c>
      <c r="B76" s="25">
        <v>27.72259</v>
      </c>
      <c r="C76" s="25">
        <v>-2.491333E-9</v>
      </c>
      <c r="D76" s="25">
        <v>27.697579999999999</v>
      </c>
    </row>
    <row r="77" spans="1:4" x14ac:dyDescent="0.2">
      <c r="A77" s="25">
        <v>-1.8826539999999999E-10</v>
      </c>
      <c r="B77" s="25">
        <v>28.127610000000001</v>
      </c>
      <c r="C77" s="25">
        <v>-2.1329919999999999E-9</v>
      </c>
      <c r="D77" s="25">
        <v>28.10361</v>
      </c>
    </row>
    <row r="78" spans="1:4" x14ac:dyDescent="0.2">
      <c r="A78" s="25">
        <v>-1.6439120000000001E-10</v>
      </c>
      <c r="B78" s="25">
        <v>28.533629999999999</v>
      </c>
      <c r="C78" s="25">
        <v>-2.5772809999999999E-9</v>
      </c>
      <c r="D78" s="25">
        <v>28.507629999999999</v>
      </c>
    </row>
    <row r="79" spans="1:4" x14ac:dyDescent="0.2">
      <c r="A79" s="25">
        <v>-1.4483699999999999E-10</v>
      </c>
      <c r="B79" s="25">
        <v>28.937650000000001</v>
      </c>
      <c r="C79" s="25">
        <v>-2.536126E-9</v>
      </c>
      <c r="D79" s="25">
        <v>28.913650000000001</v>
      </c>
    </row>
    <row r="80" spans="1:4" x14ac:dyDescent="0.2">
      <c r="A80" s="25">
        <v>-1.6098060000000001E-10</v>
      </c>
      <c r="B80" s="25">
        <v>29.343679999999999</v>
      </c>
      <c r="C80" s="25">
        <v>-2.4367639999999998E-9</v>
      </c>
      <c r="D80" s="25">
        <v>29.318680000000001</v>
      </c>
    </row>
    <row r="81" spans="1:4" x14ac:dyDescent="0.2">
      <c r="A81" s="25">
        <v>-1.6439120000000001E-10</v>
      </c>
      <c r="B81" s="25">
        <v>29.747699999999998</v>
      </c>
      <c r="C81" s="25">
        <v>-2.391062E-9</v>
      </c>
      <c r="D81" s="25">
        <v>29.723700000000001</v>
      </c>
    </row>
    <row r="82" spans="1:4" x14ac:dyDescent="0.2">
      <c r="A82" s="25">
        <v>-1.5211300000000001E-10</v>
      </c>
      <c r="B82" s="25">
        <v>30.15372</v>
      </c>
      <c r="C82" s="25">
        <v>-2.7650909999999999E-9</v>
      </c>
      <c r="D82" s="25">
        <v>30.128720000000001</v>
      </c>
    </row>
    <row r="83" spans="1:4" x14ac:dyDescent="0.2">
      <c r="A83" s="25">
        <v>-1.4779290000000001E-10</v>
      </c>
      <c r="B83" s="25">
        <v>30.55875</v>
      </c>
      <c r="C83" s="25">
        <v>-2.4899689999999999E-9</v>
      </c>
      <c r="D83" s="25">
        <v>30.533750000000001</v>
      </c>
    </row>
    <row r="84" spans="1:4" x14ac:dyDescent="0.2">
      <c r="A84" s="25">
        <v>-1.5802470000000001E-10</v>
      </c>
      <c r="B84" s="25">
        <v>30.96377</v>
      </c>
      <c r="C84" s="25">
        <v>-2.563183E-9</v>
      </c>
      <c r="D84" s="25">
        <v>30.93777</v>
      </c>
    </row>
    <row r="85" spans="1:4" x14ac:dyDescent="0.2">
      <c r="A85" s="25">
        <v>-1.573426E-10</v>
      </c>
      <c r="B85" s="25">
        <v>31.368790000000001</v>
      </c>
      <c r="C85" s="25">
        <v>-2.5079319999999999E-9</v>
      </c>
      <c r="D85" s="25">
        <v>31.342790000000001</v>
      </c>
    </row>
    <row r="86" spans="1:4" x14ac:dyDescent="0.2">
      <c r="A86" s="25">
        <v>-1.5029399999999999E-10</v>
      </c>
      <c r="B86" s="25">
        <v>31.772819999999999</v>
      </c>
      <c r="C86" s="25">
        <v>-2.5265760000000001E-9</v>
      </c>
      <c r="D86" s="25">
        <v>31.745819999999998</v>
      </c>
    </row>
    <row r="87" spans="1:4" x14ac:dyDescent="0.2">
      <c r="A87" s="25">
        <v>-1.584795E-10</v>
      </c>
      <c r="B87" s="25">
        <v>32.177840000000003</v>
      </c>
      <c r="C87" s="25">
        <v>-2.5045209999999999E-9</v>
      </c>
      <c r="D87" s="25">
        <v>32.150840000000002</v>
      </c>
    </row>
    <row r="88" spans="1:4" x14ac:dyDescent="0.2">
      <c r="A88" s="25">
        <v>-1.5938889999999999E-10</v>
      </c>
      <c r="B88" s="25">
        <v>32.582859999999997</v>
      </c>
      <c r="C88" s="25">
        <v>-2.4188009999999999E-9</v>
      </c>
      <c r="D88" s="25">
        <v>32.554859999999998</v>
      </c>
    </row>
    <row r="89" spans="1:4" x14ac:dyDescent="0.2">
      <c r="A89" s="25">
        <v>-1.5506879999999999E-10</v>
      </c>
      <c r="B89" s="25">
        <v>32.988889999999998</v>
      </c>
      <c r="C89" s="25">
        <v>-2.3176200000000001E-9</v>
      </c>
      <c r="D89" s="25">
        <v>32.960889999999999</v>
      </c>
    </row>
    <row r="90" spans="1:4" x14ac:dyDescent="0.2">
      <c r="A90" s="25">
        <v>-1.4665600000000001E-10</v>
      </c>
      <c r="B90" s="25">
        <v>33.393909999999998</v>
      </c>
      <c r="C90" s="25">
        <v>-2.5459030000000002E-9</v>
      </c>
      <c r="D90" s="25">
        <v>33.364910000000002</v>
      </c>
    </row>
    <row r="91" spans="1:4" x14ac:dyDescent="0.2">
      <c r="A91" s="25">
        <v>-1.5324990000000001E-10</v>
      </c>
      <c r="B91" s="25">
        <v>33.798929999999999</v>
      </c>
      <c r="C91" s="25">
        <v>-2.7330319999999998E-9</v>
      </c>
      <c r="D91" s="25">
        <v>33.768929999999997</v>
      </c>
    </row>
    <row r="92" spans="1:4" x14ac:dyDescent="0.2">
      <c r="A92" s="25">
        <v>-1.5757E-10</v>
      </c>
      <c r="B92" s="25">
        <v>34.20196</v>
      </c>
      <c r="C92" s="25">
        <v>-2.3796929999999998E-9</v>
      </c>
      <c r="D92" s="25">
        <v>34.173949999999998</v>
      </c>
    </row>
    <row r="93" spans="1:4" x14ac:dyDescent="0.2">
      <c r="A93" s="25">
        <v>-1.4938449999999999E-10</v>
      </c>
      <c r="B93" s="25">
        <v>34.607979999999998</v>
      </c>
      <c r="C93" s="25">
        <v>-2.5534060000000001E-9</v>
      </c>
      <c r="D93" s="25">
        <v>34.576979999999999</v>
      </c>
    </row>
    <row r="94" spans="1:4" x14ac:dyDescent="0.2">
      <c r="A94" s="25">
        <v>-1.653007E-10</v>
      </c>
      <c r="B94" s="25">
        <v>35.012999999999998</v>
      </c>
      <c r="C94" s="25">
        <v>-2.9565399999999998E-9</v>
      </c>
      <c r="D94" s="25">
        <v>34.981000000000002</v>
      </c>
    </row>
    <row r="95" spans="1:4" x14ac:dyDescent="0.2">
      <c r="A95" s="25">
        <v>-1.618901E-10</v>
      </c>
      <c r="B95" s="25">
        <v>35.417029999999997</v>
      </c>
      <c r="C95" s="25">
        <v>-2.2441780000000002E-9</v>
      </c>
      <c r="D95" s="25">
        <v>35.385019999999997</v>
      </c>
    </row>
    <row r="96" spans="1:4" x14ac:dyDescent="0.2">
      <c r="A96" s="25">
        <v>-1.4347280000000001E-10</v>
      </c>
      <c r="B96" s="25">
        <v>35.822049999999997</v>
      </c>
      <c r="C96" s="25">
        <v>-2.2241689999999999E-9</v>
      </c>
      <c r="D96" s="25">
        <v>35.789050000000003</v>
      </c>
    </row>
    <row r="97" spans="1:4" x14ac:dyDescent="0.2">
      <c r="A97" s="25">
        <v>-1.7121240000000001E-10</v>
      </c>
      <c r="B97" s="25">
        <v>36.23507</v>
      </c>
      <c r="C97" s="25">
        <v>-2.5725059999999998E-9</v>
      </c>
      <c r="D97" s="25">
        <v>36.194070000000004</v>
      </c>
    </row>
    <row r="98" spans="1:4" x14ac:dyDescent="0.2">
      <c r="A98" s="25">
        <v>-1.6257219999999999E-10</v>
      </c>
      <c r="B98" s="25">
        <v>36.639099999999999</v>
      </c>
      <c r="C98" s="25">
        <v>-2.6936959999999999E-9</v>
      </c>
      <c r="D98" s="25">
        <v>36.599089999999997</v>
      </c>
    </row>
    <row r="99" spans="1:4" x14ac:dyDescent="0.2">
      <c r="A99" s="25">
        <v>-1.6461850000000001E-10</v>
      </c>
      <c r="B99" s="25">
        <v>37.042119999999997</v>
      </c>
      <c r="C99" s="25">
        <v>-2.6998350000000001E-9</v>
      </c>
      <c r="D99" s="25">
        <v>37.00412</v>
      </c>
    </row>
    <row r="100" spans="1:4" x14ac:dyDescent="0.2">
      <c r="A100" s="25">
        <v>-1.5347720000000001E-10</v>
      </c>
      <c r="B100" s="25">
        <v>37.44614</v>
      </c>
      <c r="C100" s="25">
        <v>-2.6507219999999999E-9</v>
      </c>
      <c r="D100" s="25">
        <v>37.408140000000003</v>
      </c>
    </row>
    <row r="101" spans="1:4" x14ac:dyDescent="0.2">
      <c r="A101" s="25">
        <v>-1.5575099999999999E-10</v>
      </c>
      <c r="B101" s="25">
        <v>37.850160000000002</v>
      </c>
      <c r="C101" s="25">
        <v>-2.6882389999999999E-9</v>
      </c>
      <c r="D101" s="25">
        <v>37.813160000000003</v>
      </c>
    </row>
    <row r="102" spans="1:4" x14ac:dyDescent="0.2">
      <c r="A102" s="25">
        <v>-1.6098060000000001E-10</v>
      </c>
      <c r="B102" s="25">
        <v>38.255189999999999</v>
      </c>
      <c r="C102" s="25">
        <v>-2.4151629999999999E-9</v>
      </c>
      <c r="D102" s="25">
        <v>38.21819</v>
      </c>
    </row>
    <row r="103" spans="1:4" x14ac:dyDescent="0.2">
      <c r="A103" s="25">
        <v>-1.6575540000000001E-10</v>
      </c>
      <c r="B103" s="25">
        <v>38.659210000000002</v>
      </c>
      <c r="C103" s="25">
        <v>-2.439492E-9</v>
      </c>
      <c r="D103" s="25">
        <v>38.624209999999998</v>
      </c>
    </row>
    <row r="104" spans="1:4" x14ac:dyDescent="0.2">
      <c r="A104" s="25">
        <v>-1.3960739999999999E-10</v>
      </c>
      <c r="B104" s="25">
        <v>39.06523</v>
      </c>
      <c r="C104" s="25">
        <v>-2.7725950000000002E-9</v>
      </c>
      <c r="D104" s="25">
        <v>39.029229999999998</v>
      </c>
    </row>
    <row r="105" spans="1:4" x14ac:dyDescent="0.2">
      <c r="A105" s="25">
        <v>-1.48475E-10</v>
      </c>
      <c r="B105" s="25">
        <v>39.471260000000001</v>
      </c>
      <c r="C105" s="25">
        <v>-2.4797369999999998E-9</v>
      </c>
      <c r="D105" s="25">
        <v>39.433259999999997</v>
      </c>
    </row>
    <row r="106" spans="1:4" x14ac:dyDescent="0.2">
      <c r="A106" s="25">
        <v>-1.6916599999999999E-10</v>
      </c>
      <c r="B106" s="25">
        <v>39.876280000000001</v>
      </c>
      <c r="C106" s="25">
        <v>-2.4203929999999999E-9</v>
      </c>
      <c r="D106" s="25">
        <v>39.83728</v>
      </c>
    </row>
    <row r="107" spans="1:4" x14ac:dyDescent="0.2">
      <c r="A107" s="25">
        <v>-1.6689229999999999E-10</v>
      </c>
      <c r="B107" s="25">
        <v>40.281300000000002</v>
      </c>
      <c r="C107" s="25">
        <v>-2.675506E-9</v>
      </c>
      <c r="D107" s="25">
        <v>40.243299999999998</v>
      </c>
    </row>
    <row r="108" spans="1:4" x14ac:dyDescent="0.2">
      <c r="A108" s="25">
        <v>-1.618901E-10</v>
      </c>
      <c r="B108" s="25">
        <v>40.686329999999998</v>
      </c>
      <c r="C108" s="25">
        <v>-2.5331699999999998E-9</v>
      </c>
      <c r="D108" s="25">
        <v>40.647320000000001</v>
      </c>
    </row>
    <row r="109" spans="1:4" x14ac:dyDescent="0.2">
      <c r="A109" s="25">
        <v>-1.618901E-10</v>
      </c>
      <c r="B109" s="25">
        <v>41.091349999999998</v>
      </c>
      <c r="C109" s="25">
        <v>-2.5790999999999999E-9</v>
      </c>
      <c r="D109" s="25">
        <v>41.050350000000002</v>
      </c>
    </row>
    <row r="110" spans="1:4" x14ac:dyDescent="0.2">
      <c r="A110" s="25">
        <v>-1.4460969999999999E-10</v>
      </c>
      <c r="B110" s="25">
        <v>41.495370000000001</v>
      </c>
      <c r="C110" s="25">
        <v>-2.5472669999999999E-9</v>
      </c>
      <c r="D110" s="25">
        <v>41.455370000000002</v>
      </c>
    </row>
    <row r="111" spans="1:4" x14ac:dyDescent="0.2">
      <c r="A111" s="25">
        <v>-1.5484149999999999E-10</v>
      </c>
      <c r="B111" s="25">
        <v>41.8994</v>
      </c>
      <c r="C111" s="25">
        <v>-2.5675040000000001E-9</v>
      </c>
      <c r="D111" s="25">
        <v>41.860390000000002</v>
      </c>
    </row>
    <row r="112" spans="1:4" x14ac:dyDescent="0.2">
      <c r="A112" s="25">
        <v>-1.4824759999999999E-10</v>
      </c>
      <c r="B112" s="25">
        <v>42.30442</v>
      </c>
      <c r="C112" s="25">
        <v>-2.6047930000000002E-9</v>
      </c>
      <c r="D112" s="25">
        <v>42.264420000000001</v>
      </c>
    </row>
    <row r="113" spans="1:4" x14ac:dyDescent="0.2">
      <c r="A113" s="25">
        <v>-1.418812E-10</v>
      </c>
      <c r="B113" s="25">
        <v>42.708440000000003</v>
      </c>
      <c r="C113" s="25">
        <v>-2.5097509999999998E-9</v>
      </c>
      <c r="D113" s="25">
        <v>42.668439999999997</v>
      </c>
    </row>
    <row r="114" spans="1:4" x14ac:dyDescent="0.2">
      <c r="A114" s="25">
        <v>-1.5506879999999999E-10</v>
      </c>
      <c r="B114" s="25">
        <v>43.11347</v>
      </c>
      <c r="C114" s="25">
        <v>-2.8228440000000002E-9</v>
      </c>
      <c r="D114" s="25">
        <v>43.073459999999997</v>
      </c>
    </row>
    <row r="115" spans="1:4" x14ac:dyDescent="0.2">
      <c r="A115" s="25">
        <v>-1.7143979999999999E-10</v>
      </c>
      <c r="B115" s="25">
        <v>43.51849</v>
      </c>
      <c r="C115" s="25">
        <v>-2.5781900000000002E-9</v>
      </c>
      <c r="D115" s="25">
        <v>43.477490000000003</v>
      </c>
    </row>
    <row r="116" spans="1:4" x14ac:dyDescent="0.2">
      <c r="A116" s="25">
        <v>-1.696208E-10</v>
      </c>
      <c r="B116" s="25">
        <v>43.92351</v>
      </c>
      <c r="C116" s="25">
        <v>-2.912657E-9</v>
      </c>
      <c r="D116" s="25">
        <v>43.881509999999999</v>
      </c>
    </row>
    <row r="117" spans="1:4" x14ac:dyDescent="0.2">
      <c r="A117" s="25">
        <v>-1.6098060000000001E-10</v>
      </c>
      <c r="B117" s="25">
        <v>44.327539999999999</v>
      </c>
      <c r="C117" s="25">
        <v>-2.7316669999999998E-9</v>
      </c>
      <c r="D117" s="25">
        <v>44.285530000000001</v>
      </c>
    </row>
    <row r="118" spans="1:4" x14ac:dyDescent="0.2">
      <c r="A118" s="25">
        <v>-1.5165819999999999E-10</v>
      </c>
      <c r="B118" s="25">
        <v>44.732559999999999</v>
      </c>
      <c r="C118" s="25">
        <v>-2.6097949999999999E-9</v>
      </c>
      <c r="D118" s="25">
        <v>44.68956</v>
      </c>
    </row>
    <row r="119" spans="1:4" x14ac:dyDescent="0.2">
      <c r="A119" s="25">
        <v>-1.6780180000000001E-10</v>
      </c>
      <c r="B119" s="25">
        <v>45.13758</v>
      </c>
      <c r="C119" s="25">
        <v>-2.5167989999999999E-9</v>
      </c>
      <c r="D119" s="25">
        <v>45.094580000000001</v>
      </c>
    </row>
    <row r="120" spans="1:4" x14ac:dyDescent="0.2">
      <c r="A120" s="25">
        <v>-1.541594E-10</v>
      </c>
      <c r="B120" s="25">
        <v>45.5426</v>
      </c>
      <c r="C120" s="25">
        <v>-2.671868E-9</v>
      </c>
      <c r="D120" s="25">
        <v>45.499600000000001</v>
      </c>
    </row>
    <row r="121" spans="1:4" x14ac:dyDescent="0.2">
      <c r="A121" s="25">
        <v>-1.5597829999999999E-10</v>
      </c>
      <c r="B121" s="25">
        <v>45.947629999999997</v>
      </c>
      <c r="C121" s="25">
        <v>-2.31671E-9</v>
      </c>
      <c r="D121" s="25">
        <v>45.905630000000002</v>
      </c>
    </row>
    <row r="122" spans="1:4" x14ac:dyDescent="0.2">
      <c r="A122" s="25">
        <v>-1.621174E-10</v>
      </c>
      <c r="B122" s="25">
        <v>46.352649999999997</v>
      </c>
      <c r="C122" s="25">
        <v>-2.9483540000000001E-9</v>
      </c>
      <c r="D122" s="25">
        <v>46.309649999999998</v>
      </c>
    </row>
    <row r="123" spans="1:4" x14ac:dyDescent="0.2">
      <c r="A123" s="25">
        <v>-1.72804E-10</v>
      </c>
      <c r="B123" s="25">
        <v>46.757669999999997</v>
      </c>
      <c r="C123" s="25">
        <v>-2.4442670000000002E-9</v>
      </c>
      <c r="D123" s="25">
        <v>46.71367</v>
      </c>
    </row>
    <row r="124" spans="1:4" x14ac:dyDescent="0.2">
      <c r="A124" s="25">
        <v>-1.5666050000000001E-10</v>
      </c>
      <c r="B124" s="25">
        <v>47.161700000000003</v>
      </c>
      <c r="C124" s="25">
        <v>-2.7093849999999999E-9</v>
      </c>
      <c r="D124" s="25">
        <v>47.118690000000001</v>
      </c>
    </row>
    <row r="125" spans="1:4" x14ac:dyDescent="0.2">
      <c r="A125" s="25">
        <v>-1.4983930000000001E-10</v>
      </c>
      <c r="B125" s="25">
        <v>47.566719999999997</v>
      </c>
      <c r="C125" s="25">
        <v>-2.5911500000000001E-9</v>
      </c>
      <c r="D125" s="25">
        <v>47.521720000000002</v>
      </c>
    </row>
    <row r="126" spans="1:4" x14ac:dyDescent="0.2">
      <c r="A126" s="25">
        <v>-1.4711079999999999E-10</v>
      </c>
      <c r="B126" s="25">
        <v>47.972740000000002</v>
      </c>
      <c r="C126" s="25">
        <v>-2.369916E-9</v>
      </c>
      <c r="D126" s="25">
        <v>47.92774</v>
      </c>
    </row>
    <row r="127" spans="1:4" x14ac:dyDescent="0.2">
      <c r="A127" s="25">
        <v>-1.5324990000000001E-10</v>
      </c>
      <c r="B127" s="25">
        <v>48.37677</v>
      </c>
      <c r="C127" s="25">
        <v>-2.7964690000000001E-9</v>
      </c>
      <c r="D127" s="25">
        <v>48.33276</v>
      </c>
    </row>
    <row r="128" spans="1:4" x14ac:dyDescent="0.2">
      <c r="A128" s="25">
        <v>-1.596163E-10</v>
      </c>
      <c r="B128" s="25">
        <v>48.779789999999998</v>
      </c>
      <c r="C128" s="25">
        <v>-2.5472669999999999E-9</v>
      </c>
      <c r="D128" s="25">
        <v>48.735790000000001</v>
      </c>
    </row>
    <row r="129" spans="1:4" x14ac:dyDescent="0.2">
      <c r="A129" s="25">
        <v>-1.6052579999999999E-10</v>
      </c>
      <c r="B129" s="25">
        <v>49.183810000000001</v>
      </c>
      <c r="C129" s="25">
        <v>-2.8071550000000001E-9</v>
      </c>
      <c r="D129" s="25">
        <v>49.139809999999997</v>
      </c>
    </row>
    <row r="130" spans="1:4" x14ac:dyDescent="0.2">
      <c r="A130" s="25">
        <v>-1.9008440000000001E-10</v>
      </c>
      <c r="B130" s="25">
        <v>49.589840000000002</v>
      </c>
      <c r="C130" s="25">
        <v>-2.75918E-9</v>
      </c>
      <c r="D130" s="25">
        <v>49.545830000000002</v>
      </c>
    </row>
    <row r="131" spans="1:4" x14ac:dyDescent="0.2">
      <c r="A131" s="25">
        <v>-1.6439120000000001E-10</v>
      </c>
      <c r="B131" s="25">
        <v>49.994860000000003</v>
      </c>
      <c r="C131" s="25">
        <v>-2.487923E-9</v>
      </c>
      <c r="D131" s="25">
        <v>49.950859999999999</v>
      </c>
    </row>
    <row r="132" spans="1:4" x14ac:dyDescent="0.2">
      <c r="A132" s="25">
        <v>-1.5461410000000001E-10</v>
      </c>
      <c r="B132" s="25">
        <v>50.399880000000003</v>
      </c>
      <c r="C132" s="25">
        <v>-2.7548589999999998E-9</v>
      </c>
      <c r="D132" s="25">
        <v>50.353879999999997</v>
      </c>
    </row>
    <row r="133" spans="1:4" x14ac:dyDescent="0.2">
      <c r="A133" s="25">
        <v>-1.6234480000000001E-10</v>
      </c>
      <c r="B133" s="25">
        <v>50.80491</v>
      </c>
      <c r="C133" s="25">
        <v>-2.4399469999999999E-9</v>
      </c>
      <c r="D133" s="25">
        <v>50.757899999999999</v>
      </c>
    </row>
    <row r="134" spans="1:4" x14ac:dyDescent="0.2">
      <c r="A134" s="25">
        <v>-1.653007E-10</v>
      </c>
      <c r="B134" s="25">
        <v>51.20993</v>
      </c>
      <c r="C134" s="25">
        <v>-2.4890600000000001E-9</v>
      </c>
      <c r="D134" s="25">
        <v>51.161929999999998</v>
      </c>
    </row>
    <row r="135" spans="1:4" x14ac:dyDescent="0.2">
      <c r="A135" s="25">
        <v>-1.5597829999999999E-10</v>
      </c>
      <c r="B135" s="25">
        <v>51.615949999999998</v>
      </c>
      <c r="C135" s="25">
        <v>-2.803745E-9</v>
      </c>
      <c r="D135" s="25">
        <v>51.565950000000001</v>
      </c>
    </row>
    <row r="136" spans="1:4" x14ac:dyDescent="0.2">
      <c r="A136" s="25">
        <v>-1.5757E-10</v>
      </c>
      <c r="B136" s="25">
        <v>52.020980000000002</v>
      </c>
      <c r="C136" s="25">
        <v>-2.253955E-9</v>
      </c>
      <c r="D136" s="25">
        <v>51.969970000000004</v>
      </c>
    </row>
    <row r="137" spans="1:4" x14ac:dyDescent="0.2">
      <c r="A137" s="25">
        <v>-1.5347720000000001E-10</v>
      </c>
      <c r="B137" s="25">
        <v>52.426000000000002</v>
      </c>
      <c r="C137" s="25">
        <v>-2.7473559999999999E-9</v>
      </c>
      <c r="D137" s="25">
        <v>52.375</v>
      </c>
    </row>
    <row r="138" spans="1:4" x14ac:dyDescent="0.2">
      <c r="A138" s="25">
        <v>-1.6257219999999999E-10</v>
      </c>
      <c r="B138" s="25">
        <v>52.830019999999998</v>
      </c>
      <c r="C138" s="25">
        <v>-2.6254839999999999E-9</v>
      </c>
      <c r="D138" s="25">
        <v>52.78002</v>
      </c>
    </row>
    <row r="139" spans="1:4" x14ac:dyDescent="0.2">
      <c r="A139" s="25">
        <v>-1.6143529999999999E-10</v>
      </c>
      <c r="B139" s="25">
        <v>53.235039999999998</v>
      </c>
      <c r="C139" s="25">
        <v>-2.5875120000000001E-9</v>
      </c>
      <c r="D139" s="25">
        <v>53.186039999999998</v>
      </c>
    </row>
    <row r="140" spans="1:4" x14ac:dyDescent="0.2">
      <c r="A140" s="25">
        <v>-1.4733809999999999E-10</v>
      </c>
      <c r="B140" s="25">
        <v>53.640070000000001</v>
      </c>
      <c r="C140" s="25">
        <v>-2.5911500000000001E-9</v>
      </c>
      <c r="D140" s="25">
        <v>53.58907</v>
      </c>
    </row>
    <row r="141" spans="1:4" x14ac:dyDescent="0.2">
      <c r="A141" s="25">
        <v>-1.5506879999999999E-10</v>
      </c>
      <c r="B141" s="25">
        <v>54.045090000000002</v>
      </c>
      <c r="C141" s="25">
        <v>-2.4451769999999999E-9</v>
      </c>
      <c r="D141" s="25">
        <v>53.99409</v>
      </c>
    </row>
    <row r="142" spans="1:4" x14ac:dyDescent="0.2">
      <c r="A142" s="25">
        <v>-1.5711519999999999E-10</v>
      </c>
      <c r="B142" s="25">
        <v>54.450110000000002</v>
      </c>
      <c r="C142" s="25">
        <v>-2.3082980000000002E-9</v>
      </c>
      <c r="D142" s="25">
        <v>54.39911</v>
      </c>
    </row>
    <row r="143" spans="1:4" x14ac:dyDescent="0.2">
      <c r="A143" s="25">
        <v>-1.707576E-10</v>
      </c>
      <c r="B143" s="25">
        <v>54.854140000000001</v>
      </c>
      <c r="C143" s="25">
        <v>-2.6000180000000001E-9</v>
      </c>
      <c r="D143" s="25">
        <v>54.803130000000003</v>
      </c>
    </row>
    <row r="144" spans="1:4" x14ac:dyDescent="0.2">
      <c r="A144" s="25">
        <v>-1.707576E-10</v>
      </c>
      <c r="B144" s="25">
        <v>55.259160000000001</v>
      </c>
      <c r="C144" s="25">
        <v>-2.521574E-9</v>
      </c>
      <c r="D144" s="25">
        <v>55.208159999999999</v>
      </c>
    </row>
    <row r="145" spans="1:4" x14ac:dyDescent="0.2">
      <c r="A145" s="25">
        <v>-1.4665600000000001E-10</v>
      </c>
      <c r="B145" s="25">
        <v>55.665179999999999</v>
      </c>
      <c r="C145" s="25">
        <v>-2.5115699999999998E-9</v>
      </c>
      <c r="D145" s="25">
        <v>55.611179999999997</v>
      </c>
    </row>
    <row r="146" spans="1:4" x14ac:dyDescent="0.2">
      <c r="A146" s="25">
        <v>-1.698481E-10</v>
      </c>
      <c r="B146" s="25">
        <v>56.070210000000003</v>
      </c>
      <c r="C146" s="25">
        <v>-2.550223E-9</v>
      </c>
      <c r="D146" s="25">
        <v>56.016199999999998</v>
      </c>
    </row>
    <row r="147" spans="1:4" x14ac:dyDescent="0.2">
      <c r="A147" s="25">
        <v>-1.6098060000000001E-10</v>
      </c>
      <c r="B147" s="25">
        <v>56.475230000000003</v>
      </c>
      <c r="C147" s="25">
        <v>-2.4881499999999999E-9</v>
      </c>
      <c r="D147" s="25">
        <v>56.420229999999997</v>
      </c>
    </row>
    <row r="148" spans="1:4" x14ac:dyDescent="0.2">
      <c r="A148" s="25">
        <v>-1.5711519999999999E-10</v>
      </c>
      <c r="B148" s="25">
        <v>56.880249999999997</v>
      </c>
      <c r="C148" s="25">
        <v>-2.5033840000000001E-9</v>
      </c>
      <c r="D148" s="25">
        <v>56.824249999999999</v>
      </c>
    </row>
    <row r="149" spans="1:4" x14ac:dyDescent="0.2">
      <c r="A149" s="25">
        <v>-1.5802470000000001E-10</v>
      </c>
      <c r="B149" s="25">
        <v>57.28528</v>
      </c>
      <c r="C149" s="25">
        <v>-2.5561349999999999E-9</v>
      </c>
      <c r="D149" s="25">
        <v>57.228270000000002</v>
      </c>
    </row>
    <row r="150" spans="1:4" x14ac:dyDescent="0.2">
      <c r="A150" s="25">
        <v>-1.6484589999999999E-10</v>
      </c>
      <c r="B150" s="25">
        <v>57.689300000000003</v>
      </c>
      <c r="C150" s="25">
        <v>-2.5777349999999999E-9</v>
      </c>
      <c r="D150" s="25">
        <v>57.632300000000001</v>
      </c>
    </row>
    <row r="151" spans="1:4" x14ac:dyDescent="0.2">
      <c r="A151" s="25">
        <v>-1.509761E-10</v>
      </c>
      <c r="B151" s="25">
        <v>58.094320000000003</v>
      </c>
      <c r="C151" s="25">
        <v>-2.4035670000000001E-9</v>
      </c>
      <c r="D151" s="25">
        <v>58.037320000000001</v>
      </c>
    </row>
    <row r="152" spans="1:4" x14ac:dyDescent="0.2">
      <c r="A152" s="25">
        <v>-1.452918E-10</v>
      </c>
      <c r="B152" s="25">
        <v>58.49935</v>
      </c>
      <c r="C152" s="25">
        <v>-2.7744140000000002E-9</v>
      </c>
      <c r="D152" s="25">
        <v>58.441339999999997</v>
      </c>
    </row>
    <row r="153" spans="1:4" x14ac:dyDescent="0.2">
      <c r="A153" s="25">
        <v>-1.671197E-10</v>
      </c>
      <c r="B153" s="25">
        <v>58.903370000000002</v>
      </c>
      <c r="C153" s="25">
        <v>-2.7193890000000002E-9</v>
      </c>
      <c r="D153" s="25">
        <v>58.845370000000003</v>
      </c>
    </row>
    <row r="154" spans="1:4" x14ac:dyDescent="0.2">
      <c r="A154" s="25">
        <v>-1.6257219999999999E-10</v>
      </c>
      <c r="B154" s="25">
        <v>59.30939</v>
      </c>
      <c r="C154" s="25">
        <v>-2.9631339999999999E-9</v>
      </c>
      <c r="D154" s="25">
        <v>59.250390000000003</v>
      </c>
    </row>
    <row r="155" spans="1:4" x14ac:dyDescent="0.2">
      <c r="A155" s="25">
        <v>-1.5484149999999999E-10</v>
      </c>
      <c r="B155" s="25">
        <v>59.714419999999997</v>
      </c>
      <c r="C155" s="25">
        <v>-2.6882389999999999E-9</v>
      </c>
      <c r="D155" s="25">
        <v>59.655410000000003</v>
      </c>
    </row>
    <row r="156" spans="1:4" x14ac:dyDescent="0.2">
      <c r="A156" s="25">
        <v>-1.543867E-10</v>
      </c>
      <c r="B156" s="25">
        <v>60.11844</v>
      </c>
      <c r="C156" s="25">
        <v>-2.5834200000000002E-9</v>
      </c>
      <c r="D156" s="25">
        <v>60.06044</v>
      </c>
    </row>
    <row r="157" spans="1:4" x14ac:dyDescent="0.2">
      <c r="A157" s="25">
        <v>-1.76442E-10</v>
      </c>
      <c r="B157" s="25">
        <v>60.52346</v>
      </c>
      <c r="C157" s="25">
        <v>-2.5702319999999999E-9</v>
      </c>
      <c r="D157" s="25">
        <v>60.466459999999998</v>
      </c>
    </row>
    <row r="158" spans="1:4" x14ac:dyDescent="0.2">
      <c r="A158" s="25">
        <v>-1.6098060000000001E-10</v>
      </c>
      <c r="B158" s="25">
        <v>60.92848</v>
      </c>
      <c r="C158" s="25">
        <v>-2.5688679999999998E-9</v>
      </c>
      <c r="D158" s="25">
        <v>60.870480000000001</v>
      </c>
    </row>
    <row r="159" spans="1:4" x14ac:dyDescent="0.2">
      <c r="A159" s="25">
        <v>-1.696208E-10</v>
      </c>
      <c r="B159" s="25">
        <v>61.333509999999997</v>
      </c>
      <c r="C159" s="25">
        <v>-2.4872410000000001E-9</v>
      </c>
      <c r="D159" s="25">
        <v>61.274500000000003</v>
      </c>
    </row>
    <row r="160" spans="1:4" x14ac:dyDescent="0.2">
      <c r="A160" s="25">
        <v>-1.5029399999999999E-10</v>
      </c>
      <c r="B160" s="25">
        <v>61.738529999999997</v>
      </c>
      <c r="C160" s="25">
        <v>-2.357183E-9</v>
      </c>
      <c r="D160" s="25">
        <v>61.67953</v>
      </c>
    </row>
    <row r="161" spans="1:4" x14ac:dyDescent="0.2">
      <c r="A161" s="25">
        <v>-1.4438230000000001E-10</v>
      </c>
      <c r="B161" s="25">
        <v>62.143549999999998</v>
      </c>
      <c r="C161" s="25">
        <v>-2.8032900000000001E-9</v>
      </c>
      <c r="D161" s="25">
        <v>62.083550000000002</v>
      </c>
    </row>
    <row r="162" spans="1:4" x14ac:dyDescent="0.2">
      <c r="A162" s="25">
        <v>-1.630269E-10</v>
      </c>
      <c r="B162" s="25">
        <v>62.548580000000001</v>
      </c>
      <c r="C162" s="25">
        <v>-2.4942890000000002E-9</v>
      </c>
      <c r="D162" s="25">
        <v>62.487569999999998</v>
      </c>
    </row>
    <row r="163" spans="1:4" x14ac:dyDescent="0.2">
      <c r="A163" s="25">
        <v>-1.671197E-10</v>
      </c>
      <c r="B163" s="25">
        <v>62.951599999999999</v>
      </c>
      <c r="C163" s="25">
        <v>-2.5115699999999998E-9</v>
      </c>
      <c r="D163" s="25">
        <v>62.891599999999997</v>
      </c>
    </row>
    <row r="164" spans="1:4" x14ac:dyDescent="0.2">
      <c r="A164" s="25">
        <v>-1.464286E-10</v>
      </c>
      <c r="B164" s="25">
        <v>63.357619999999997</v>
      </c>
      <c r="C164" s="25">
        <v>-2.4613199999999999E-9</v>
      </c>
      <c r="D164" s="25">
        <v>63.297620000000002</v>
      </c>
    </row>
    <row r="165" spans="1:4" x14ac:dyDescent="0.2">
      <c r="A165" s="25">
        <v>-1.5120350000000001E-10</v>
      </c>
      <c r="B165" s="25">
        <v>63.762650000000001</v>
      </c>
      <c r="C165" s="25">
        <v>-2.6179800000000001E-9</v>
      </c>
      <c r="D165" s="25">
        <v>63.702640000000002</v>
      </c>
    </row>
    <row r="166" spans="1:4" x14ac:dyDescent="0.2">
      <c r="A166" s="25">
        <v>-1.70985E-10</v>
      </c>
      <c r="B166" s="25">
        <v>64.166669999999996</v>
      </c>
      <c r="C166" s="25">
        <v>-2.4353990000000002E-9</v>
      </c>
      <c r="D166" s="25">
        <v>64.106669999999994</v>
      </c>
    </row>
    <row r="167" spans="1:4" x14ac:dyDescent="0.2">
      <c r="A167" s="25">
        <v>-1.6780180000000001E-10</v>
      </c>
      <c r="B167" s="25">
        <v>64.571690000000004</v>
      </c>
      <c r="C167" s="25">
        <v>-2.2544099999999999E-9</v>
      </c>
      <c r="D167" s="25">
        <v>64.512690000000006</v>
      </c>
    </row>
    <row r="168" spans="1:4" x14ac:dyDescent="0.2">
      <c r="A168" s="25">
        <v>-1.5347720000000001E-10</v>
      </c>
      <c r="B168" s="25">
        <v>64.97672</v>
      </c>
      <c r="C168" s="25">
        <v>-2.6816450000000002E-9</v>
      </c>
      <c r="D168" s="25">
        <v>64.915710000000004</v>
      </c>
    </row>
    <row r="169" spans="1:4" x14ac:dyDescent="0.2">
      <c r="A169" s="25">
        <v>-1.684839E-10</v>
      </c>
      <c r="B169" s="25">
        <v>65.381739999999994</v>
      </c>
      <c r="C169" s="25">
        <v>-2.4895140000000001E-9</v>
      </c>
      <c r="D169" s="25">
        <v>65.320740000000001</v>
      </c>
    </row>
    <row r="170" spans="1:4" x14ac:dyDescent="0.2">
      <c r="A170" s="25">
        <v>-1.8235370000000001E-10</v>
      </c>
      <c r="B170" s="25">
        <v>65.786760000000001</v>
      </c>
      <c r="C170" s="25">
        <v>-2.6793709999999999E-9</v>
      </c>
      <c r="D170" s="25">
        <v>65.724760000000003</v>
      </c>
    </row>
    <row r="171" spans="1:4" x14ac:dyDescent="0.2">
      <c r="A171" s="25">
        <v>-1.6052579999999999E-10</v>
      </c>
      <c r="B171" s="25">
        <v>66.191789999999997</v>
      </c>
      <c r="C171" s="25">
        <v>-2.4801920000000001E-9</v>
      </c>
      <c r="D171" s="25">
        <v>66.128780000000006</v>
      </c>
    </row>
    <row r="172" spans="1:4" x14ac:dyDescent="0.2">
      <c r="A172" s="25">
        <v>-1.5802470000000001E-10</v>
      </c>
      <c r="B172" s="25">
        <v>66.59581</v>
      </c>
      <c r="C172" s="25">
        <v>-2.255774E-9</v>
      </c>
      <c r="D172" s="25">
        <v>66.533810000000003</v>
      </c>
    </row>
    <row r="173" spans="1:4" x14ac:dyDescent="0.2">
      <c r="A173" s="25">
        <v>-1.6257219999999999E-10</v>
      </c>
      <c r="B173" s="25">
        <v>67.001829999999998</v>
      </c>
      <c r="C173" s="25">
        <v>-2.4087970000000001E-9</v>
      </c>
      <c r="D173" s="25">
        <v>66.938829999999996</v>
      </c>
    </row>
    <row r="174" spans="1:4" x14ac:dyDescent="0.2">
      <c r="A174" s="25">
        <v>-1.5234040000000001E-10</v>
      </c>
      <c r="B174" s="25">
        <v>67.407859999999999</v>
      </c>
      <c r="C174" s="25">
        <v>-2.7662280000000001E-9</v>
      </c>
      <c r="D174" s="25">
        <v>67.344849999999994</v>
      </c>
    </row>
    <row r="175" spans="1:4" x14ac:dyDescent="0.2">
      <c r="A175" s="25">
        <v>-1.5938889999999999E-10</v>
      </c>
      <c r="B175" s="25">
        <v>67.811880000000002</v>
      </c>
      <c r="C175" s="25">
        <v>-2.6577709999999999E-9</v>
      </c>
      <c r="D175" s="25">
        <v>67.748869999999997</v>
      </c>
    </row>
    <row r="176" spans="1:4" x14ac:dyDescent="0.2">
      <c r="A176" s="25">
        <v>-1.6257219999999999E-10</v>
      </c>
      <c r="B176" s="25">
        <v>68.215900000000005</v>
      </c>
      <c r="C176" s="25">
        <v>-2.328761E-9</v>
      </c>
      <c r="D176" s="25">
        <v>68.152900000000002</v>
      </c>
    </row>
    <row r="177" spans="1:4" x14ac:dyDescent="0.2">
      <c r="A177" s="25">
        <v>-1.4938449999999999E-10</v>
      </c>
      <c r="B177" s="25">
        <v>68.621920000000003</v>
      </c>
      <c r="C177" s="25">
        <v>-2.7187069999999999E-9</v>
      </c>
      <c r="D177" s="25">
        <v>68.556920000000005</v>
      </c>
    </row>
    <row r="178" spans="1:4" x14ac:dyDescent="0.2">
      <c r="A178" s="25">
        <v>-1.562057E-10</v>
      </c>
      <c r="B178" s="25">
        <v>69.026949999999999</v>
      </c>
      <c r="C178" s="25">
        <v>-2.5534060000000001E-9</v>
      </c>
      <c r="D178" s="25">
        <v>68.960939999999994</v>
      </c>
    </row>
    <row r="179" spans="1:4" x14ac:dyDescent="0.2">
      <c r="A179" s="25">
        <v>-1.6825649999999999E-10</v>
      </c>
      <c r="B179" s="25">
        <v>69.431970000000007</v>
      </c>
      <c r="C179" s="25">
        <v>-2.5354440000000001E-9</v>
      </c>
      <c r="D179" s="25">
        <v>69.366969999999995</v>
      </c>
    </row>
    <row r="180" spans="1:4" x14ac:dyDescent="0.2">
      <c r="A180" s="25">
        <v>-1.5347720000000001E-10</v>
      </c>
      <c r="B180" s="25">
        <v>69.835989999999995</v>
      </c>
      <c r="C180" s="25">
        <v>-2.375373E-9</v>
      </c>
      <c r="D180" s="25">
        <v>69.770989999999998</v>
      </c>
    </row>
    <row r="181" spans="1:4" x14ac:dyDescent="0.2">
      <c r="A181" s="25">
        <v>-1.562057E-10</v>
      </c>
      <c r="B181" s="25">
        <v>70.241020000000006</v>
      </c>
      <c r="C181" s="25">
        <v>-2.63617E-9</v>
      </c>
      <c r="D181" s="25">
        <v>70.176010000000005</v>
      </c>
    </row>
    <row r="182" spans="1:4" x14ac:dyDescent="0.2">
      <c r="A182" s="25">
        <v>-1.7143979999999999E-10</v>
      </c>
      <c r="B182" s="25">
        <v>70.645039999999995</v>
      </c>
      <c r="C182" s="25">
        <v>-2.4435849999999999E-9</v>
      </c>
      <c r="D182" s="25">
        <v>70.581040000000002</v>
      </c>
    </row>
    <row r="183" spans="1:4" x14ac:dyDescent="0.2">
      <c r="A183" s="25">
        <v>-1.6461850000000001E-10</v>
      </c>
      <c r="B183" s="25">
        <v>71.049059999999997</v>
      </c>
      <c r="C183" s="25">
        <v>-2.2855600000000001E-9</v>
      </c>
      <c r="D183" s="25">
        <v>70.984059999999999</v>
      </c>
    </row>
    <row r="184" spans="1:4" x14ac:dyDescent="0.2">
      <c r="A184" s="25">
        <v>-1.4915710000000001E-10</v>
      </c>
      <c r="B184" s="25">
        <v>71.453090000000003</v>
      </c>
      <c r="C184" s="25">
        <v>-2.863089E-9</v>
      </c>
      <c r="D184" s="25">
        <v>71.389080000000007</v>
      </c>
    </row>
    <row r="185" spans="1:4" x14ac:dyDescent="0.2">
      <c r="A185" s="25">
        <v>-1.441549E-10</v>
      </c>
      <c r="B185" s="25">
        <v>71.859110000000001</v>
      </c>
      <c r="C185" s="25">
        <v>-2.484285E-9</v>
      </c>
      <c r="D185" s="25">
        <v>71.793109999999999</v>
      </c>
    </row>
    <row r="186" spans="1:4" x14ac:dyDescent="0.2">
      <c r="A186" s="25">
        <v>-1.6461850000000001E-10</v>
      </c>
      <c r="B186" s="25">
        <v>72.263130000000004</v>
      </c>
      <c r="C186" s="25">
        <v>-2.5668209999999999E-9</v>
      </c>
      <c r="D186" s="25">
        <v>72.198130000000006</v>
      </c>
    </row>
    <row r="187" spans="1:4" x14ac:dyDescent="0.2">
      <c r="A187" s="25">
        <v>-1.4938449999999999E-10</v>
      </c>
      <c r="B187" s="25">
        <v>72.667159999999996</v>
      </c>
      <c r="C187" s="25">
        <v>-2.396973E-9</v>
      </c>
      <c r="D187" s="25">
        <v>72.602149999999995</v>
      </c>
    </row>
    <row r="188" spans="1:4" x14ac:dyDescent="0.2">
      <c r="A188" s="25">
        <v>-1.70985E-10</v>
      </c>
      <c r="B188" s="25">
        <v>73.072180000000003</v>
      </c>
      <c r="C188" s="25">
        <v>-2.5193000000000002E-9</v>
      </c>
      <c r="D188" s="25">
        <v>73.005179999999996</v>
      </c>
    </row>
    <row r="189" spans="1:4" x14ac:dyDescent="0.2">
      <c r="A189" s="25">
        <v>-1.541594E-10</v>
      </c>
      <c r="B189" s="25">
        <v>73.477199999999996</v>
      </c>
      <c r="C189" s="25">
        <v>-2.7678200000000001E-9</v>
      </c>
      <c r="D189" s="25">
        <v>73.411199999999994</v>
      </c>
    </row>
    <row r="190" spans="1:4" x14ac:dyDescent="0.2">
      <c r="A190" s="25">
        <v>-1.630269E-10</v>
      </c>
      <c r="B190" s="25">
        <v>73.882230000000007</v>
      </c>
      <c r="C190" s="25">
        <v>-2.3178470000000001E-9</v>
      </c>
      <c r="D190" s="25">
        <v>73.814220000000006</v>
      </c>
    </row>
    <row r="191" spans="1:4" x14ac:dyDescent="0.2">
      <c r="A191" s="25">
        <v>-1.6393639999999999E-10</v>
      </c>
      <c r="B191" s="25">
        <v>74.28725</v>
      </c>
      <c r="C191" s="25">
        <v>-2.305342E-9</v>
      </c>
      <c r="D191" s="25">
        <v>74.219239999999999</v>
      </c>
    </row>
    <row r="192" spans="1:4" x14ac:dyDescent="0.2">
      <c r="A192" s="25">
        <v>-1.530225E-10</v>
      </c>
      <c r="B192" s="25">
        <v>74.692269999999994</v>
      </c>
      <c r="C192" s="25">
        <v>-2.6784620000000001E-9</v>
      </c>
      <c r="D192" s="25">
        <v>74.62227</v>
      </c>
    </row>
    <row r="193" spans="1:4" x14ac:dyDescent="0.2">
      <c r="A193" s="25">
        <v>-1.598437E-10</v>
      </c>
      <c r="B193" s="25">
        <v>75.097300000000004</v>
      </c>
      <c r="C193" s="25">
        <v>-2.512934E-9</v>
      </c>
      <c r="D193" s="25">
        <v>75.027289999999994</v>
      </c>
    </row>
    <row r="194" spans="1:4" x14ac:dyDescent="0.2">
      <c r="A194" s="25">
        <v>-1.5938889999999999E-10</v>
      </c>
      <c r="B194" s="25">
        <v>75.501320000000007</v>
      </c>
      <c r="C194" s="25">
        <v>-2.5584090000000002E-9</v>
      </c>
      <c r="D194" s="25">
        <v>75.432310000000001</v>
      </c>
    </row>
    <row r="195" spans="1:4" x14ac:dyDescent="0.2">
      <c r="A195" s="25">
        <v>-1.5938889999999999E-10</v>
      </c>
      <c r="B195" s="25">
        <v>75.907340000000005</v>
      </c>
      <c r="C195" s="25">
        <v>-2.3596839999999999E-9</v>
      </c>
      <c r="D195" s="25">
        <v>75.836340000000007</v>
      </c>
    </row>
    <row r="196" spans="1:4" x14ac:dyDescent="0.2">
      <c r="A196" s="25">
        <v>-1.5234040000000001E-10</v>
      </c>
      <c r="B196" s="25">
        <v>76.313360000000003</v>
      </c>
      <c r="C196" s="25">
        <v>-2.781007E-9</v>
      </c>
      <c r="D196" s="25">
        <v>76.240359999999995</v>
      </c>
    </row>
    <row r="197" spans="1:4" x14ac:dyDescent="0.2">
      <c r="A197" s="25">
        <v>-1.607532E-10</v>
      </c>
      <c r="B197" s="25">
        <v>76.718389999999999</v>
      </c>
      <c r="C197" s="25">
        <v>-2.8794599999999999E-9</v>
      </c>
      <c r="D197" s="25">
        <v>76.644379999999998</v>
      </c>
    </row>
    <row r="198" spans="1:4" x14ac:dyDescent="0.2">
      <c r="A198" s="25">
        <v>-1.7371349999999999E-10</v>
      </c>
      <c r="B198" s="25">
        <v>77.123410000000007</v>
      </c>
      <c r="C198" s="25">
        <v>-2.6589080000000001E-9</v>
      </c>
      <c r="D198" s="25">
        <v>77.050409999999999</v>
      </c>
    </row>
    <row r="199" spans="1:4" x14ac:dyDescent="0.2">
      <c r="A199" s="25">
        <v>-1.5552360000000001E-10</v>
      </c>
      <c r="B199" s="25">
        <v>77.52843</v>
      </c>
      <c r="C199" s="25">
        <v>-2.728939E-9</v>
      </c>
      <c r="D199" s="25">
        <v>77.454430000000002</v>
      </c>
    </row>
    <row r="200" spans="1:4" x14ac:dyDescent="0.2">
      <c r="A200" s="25">
        <v>-1.684839E-10</v>
      </c>
      <c r="B200" s="25">
        <v>77.933459999999997</v>
      </c>
      <c r="C200" s="25">
        <v>-2.3280790000000002E-9</v>
      </c>
      <c r="D200" s="25">
        <v>77.86045</v>
      </c>
    </row>
    <row r="201" spans="1:4" x14ac:dyDescent="0.2">
      <c r="A201" s="25">
        <v>-1.5893420000000001E-10</v>
      </c>
      <c r="B201" s="25">
        <v>78.337479999999999</v>
      </c>
      <c r="C201" s="25">
        <v>-2.5727330000000002E-9</v>
      </c>
      <c r="D201" s="25">
        <v>78.264480000000006</v>
      </c>
    </row>
    <row r="202" spans="1:4" x14ac:dyDescent="0.2">
      <c r="A202" s="25">
        <v>-1.621174E-10</v>
      </c>
      <c r="B202" s="25">
        <v>78.742500000000007</v>
      </c>
      <c r="C202" s="25">
        <v>-2.361048E-9</v>
      </c>
      <c r="D202" s="25">
        <v>78.668499999999995</v>
      </c>
    </row>
    <row r="203" spans="1:4" x14ac:dyDescent="0.2">
      <c r="A203" s="25">
        <v>-1.6393639999999999E-10</v>
      </c>
      <c r="B203" s="25">
        <v>79.147530000000003</v>
      </c>
      <c r="C203" s="25">
        <v>-2.7011989999999998E-9</v>
      </c>
      <c r="D203" s="25">
        <v>79.073520000000002</v>
      </c>
    </row>
    <row r="204" spans="1:4" x14ac:dyDescent="0.2">
      <c r="A204" s="25">
        <v>-1.6007110000000001E-10</v>
      </c>
      <c r="B204" s="25">
        <v>79.551550000000006</v>
      </c>
      <c r="C204" s="25">
        <v>-2.499974E-9</v>
      </c>
      <c r="D204" s="25">
        <v>79.477549999999994</v>
      </c>
    </row>
    <row r="205" spans="1:4" x14ac:dyDescent="0.2">
      <c r="A205" s="25">
        <v>-1.7257659999999999E-10</v>
      </c>
      <c r="B205" s="25">
        <v>79.956569999999999</v>
      </c>
      <c r="C205" s="25">
        <v>-2.7816900000000001E-9</v>
      </c>
      <c r="D205" s="25">
        <v>79.881569999999996</v>
      </c>
    </row>
    <row r="206" spans="1:4" x14ac:dyDescent="0.2">
      <c r="A206" s="25">
        <v>-1.6439120000000001E-10</v>
      </c>
      <c r="B206" s="25">
        <v>80.361599999999996</v>
      </c>
      <c r="C206" s="25">
        <v>-2.1909730000000001E-9</v>
      </c>
      <c r="D206" s="25">
        <v>80.285589999999999</v>
      </c>
    </row>
    <row r="207" spans="1:4" x14ac:dyDescent="0.2">
      <c r="A207" s="25">
        <v>-1.4802029999999999E-10</v>
      </c>
      <c r="B207" s="25">
        <v>80.766620000000003</v>
      </c>
      <c r="C207" s="25">
        <v>-2.282604E-9</v>
      </c>
      <c r="D207" s="25">
        <v>80.690619999999996</v>
      </c>
    </row>
    <row r="208" spans="1:4" x14ac:dyDescent="0.2">
      <c r="A208" s="25">
        <v>-1.618901E-10</v>
      </c>
      <c r="B208" s="25">
        <v>81.170640000000006</v>
      </c>
      <c r="C208" s="25">
        <v>-2.7400799999999999E-9</v>
      </c>
      <c r="D208" s="25">
        <v>81.096639999999994</v>
      </c>
    </row>
    <row r="209" spans="1:4" x14ac:dyDescent="0.2">
      <c r="A209" s="25">
        <v>-1.7234920000000001E-10</v>
      </c>
      <c r="B209" s="25">
        <v>81.575670000000002</v>
      </c>
      <c r="C209" s="25">
        <v>-2.6316230000000002E-9</v>
      </c>
      <c r="D209" s="25">
        <v>81.500659999999996</v>
      </c>
    </row>
    <row r="210" spans="1:4" x14ac:dyDescent="0.2">
      <c r="A210" s="25">
        <v>-1.684839E-10</v>
      </c>
      <c r="B210" s="25">
        <v>81.979690000000005</v>
      </c>
      <c r="C210" s="25">
        <v>-2.7739589999999999E-9</v>
      </c>
      <c r="D210" s="25">
        <v>81.905680000000004</v>
      </c>
    </row>
    <row r="211" spans="1:4" x14ac:dyDescent="0.2">
      <c r="A211" s="25">
        <v>-1.618901E-10</v>
      </c>
      <c r="B211" s="25">
        <v>82.384709999999998</v>
      </c>
      <c r="C211" s="25">
        <v>-2.410843E-9</v>
      </c>
      <c r="D211" s="25">
        <v>82.31071</v>
      </c>
    </row>
    <row r="212" spans="1:4" x14ac:dyDescent="0.2">
      <c r="A212" s="25"/>
      <c r="B212" s="25"/>
      <c r="C212" s="25">
        <v>-2.7102940000000002E-9</v>
      </c>
      <c r="D212" s="25">
        <v>82.714730000000003</v>
      </c>
    </row>
    <row r="213" spans="1:4" x14ac:dyDescent="0.2">
      <c r="A213" s="25"/>
      <c r="B213" s="25"/>
      <c r="C213" s="25">
        <v>-2.4356270000000001E-9</v>
      </c>
      <c r="D213" s="25">
        <v>83.119749999999996</v>
      </c>
    </row>
    <row r="214" spans="1:4" x14ac:dyDescent="0.2">
      <c r="A214" s="25"/>
      <c r="B214" s="25"/>
      <c r="C214" s="25">
        <v>-2.5320330000000001E-9</v>
      </c>
      <c r="D214" s="25">
        <v>83.523780000000002</v>
      </c>
    </row>
    <row r="215" spans="1:4" x14ac:dyDescent="0.2">
      <c r="A215" s="25"/>
      <c r="B215" s="25"/>
      <c r="C215" s="25">
        <v>-2.3319440000000002E-9</v>
      </c>
      <c r="D215" s="25">
        <v>83.927800000000005</v>
      </c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-9.0631815490196016E-11</v>
      </c>
      <c r="B7" s="26">
        <f>STDEV(A9:A1000)</f>
        <v>1.0790742805238304E-11</v>
      </c>
      <c r="C7" s="27">
        <f>AVERAGE(C9:C1000)</f>
        <v>-3.8875002450980393E-9</v>
      </c>
      <c r="D7" s="26">
        <f>STDEV(C9:C1000)</f>
        <v>2.6984855596326038E-10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-9.7543310000000004E-11</v>
      </c>
      <c r="B9" s="25">
        <v>0.31601810000000002</v>
      </c>
      <c r="C9" s="25">
        <v>-3.4069670000000002E-9</v>
      </c>
      <c r="D9" s="25">
        <v>0.31201790000000001</v>
      </c>
    </row>
    <row r="10" spans="1:4" x14ac:dyDescent="0.2">
      <c r="A10" s="25">
        <v>-6.5256240000000003E-11</v>
      </c>
      <c r="B10" s="25">
        <v>1.004057</v>
      </c>
      <c r="C10" s="25">
        <v>-3.5536230000000001E-9</v>
      </c>
      <c r="D10" s="25">
        <v>0.99605699999999997</v>
      </c>
    </row>
    <row r="11" spans="1:4" x14ac:dyDescent="0.2">
      <c r="A11" s="25">
        <v>-9.3450579999999997E-11</v>
      </c>
      <c r="B11" s="25">
        <v>1.4100809999999999</v>
      </c>
      <c r="C11" s="25">
        <v>-4.2789449999999996E-9</v>
      </c>
      <c r="D11" s="25">
        <v>1.40008</v>
      </c>
    </row>
    <row r="12" spans="1:4" x14ac:dyDescent="0.2">
      <c r="A12" s="25">
        <v>-8.662937E-11</v>
      </c>
      <c r="B12" s="25">
        <v>1.8151040000000001</v>
      </c>
      <c r="C12" s="25">
        <v>-3.9722179999999999E-9</v>
      </c>
      <c r="D12" s="25">
        <v>1.806103</v>
      </c>
    </row>
    <row r="13" spans="1:4" x14ac:dyDescent="0.2">
      <c r="A13" s="25">
        <v>-8.6174620000000003E-11</v>
      </c>
      <c r="B13" s="25">
        <v>2.222127</v>
      </c>
      <c r="C13" s="25">
        <v>-3.8592130000000001E-9</v>
      </c>
      <c r="D13" s="25">
        <v>2.2101259999999998</v>
      </c>
    </row>
    <row r="14" spans="1:4" x14ac:dyDescent="0.2">
      <c r="A14" s="25">
        <v>-8.0945030000000002E-11</v>
      </c>
      <c r="B14" s="25">
        <v>2.6281500000000002</v>
      </c>
      <c r="C14" s="25">
        <v>-3.8457980000000003E-9</v>
      </c>
      <c r="D14" s="25">
        <v>2.61415</v>
      </c>
    </row>
    <row r="15" spans="1:4" x14ac:dyDescent="0.2">
      <c r="A15" s="25">
        <v>-8.8675730000000001E-11</v>
      </c>
      <c r="B15" s="25">
        <v>3.0331739999999998</v>
      </c>
      <c r="C15" s="25">
        <v>-3.382411E-9</v>
      </c>
      <c r="D15" s="25">
        <v>3.0201730000000002</v>
      </c>
    </row>
    <row r="16" spans="1:4" x14ac:dyDescent="0.2">
      <c r="A16" s="25">
        <v>-8.4810380000000002E-11</v>
      </c>
      <c r="B16" s="25">
        <v>3.4401969999999999</v>
      </c>
      <c r="C16" s="25">
        <v>-3.6866369999999999E-9</v>
      </c>
      <c r="D16" s="25">
        <v>3.4241959999999998</v>
      </c>
    </row>
    <row r="17" spans="1:4" x14ac:dyDescent="0.2">
      <c r="A17" s="25">
        <v>-1.075477E-10</v>
      </c>
      <c r="B17" s="25">
        <v>3.84422</v>
      </c>
      <c r="C17" s="25">
        <v>-3.9008230000000003E-9</v>
      </c>
      <c r="D17" s="25">
        <v>3.8272189999999999</v>
      </c>
    </row>
    <row r="18" spans="1:4" x14ac:dyDescent="0.2">
      <c r="A18" s="25">
        <v>-8.7311490000000001E-11</v>
      </c>
      <c r="B18" s="25">
        <v>4.2552440000000002</v>
      </c>
      <c r="C18" s="25">
        <v>-3.690047E-9</v>
      </c>
      <c r="D18" s="25">
        <v>4.2332419999999997</v>
      </c>
    </row>
    <row r="19" spans="1:4" x14ac:dyDescent="0.2">
      <c r="A19" s="25">
        <v>-9.6861190000000004E-11</v>
      </c>
      <c r="B19" s="25">
        <v>4.6612669999999996</v>
      </c>
      <c r="C19" s="25">
        <v>-4.0483879999999997E-9</v>
      </c>
      <c r="D19" s="25">
        <v>4.6382649999999996</v>
      </c>
    </row>
    <row r="20" spans="1:4" x14ac:dyDescent="0.2">
      <c r="A20" s="25">
        <v>-8.139978E-11</v>
      </c>
      <c r="B20" s="25">
        <v>5.0662900000000004</v>
      </c>
      <c r="C20" s="25">
        <v>-3.9060520000000004E-9</v>
      </c>
      <c r="D20" s="25">
        <v>5.0432880000000004</v>
      </c>
    </row>
    <row r="21" spans="1:4" x14ac:dyDescent="0.2">
      <c r="A21" s="25">
        <v>-8.8220989999999996E-11</v>
      </c>
      <c r="B21" s="25">
        <v>5.4723129999999998</v>
      </c>
      <c r="C21" s="25">
        <v>-3.6673099999999998E-9</v>
      </c>
      <c r="D21" s="25">
        <v>5.4483110000000003</v>
      </c>
    </row>
    <row r="22" spans="1:4" x14ac:dyDescent="0.2">
      <c r="A22" s="25">
        <v>-8.594725E-11</v>
      </c>
      <c r="B22" s="25">
        <v>5.8773369999999998</v>
      </c>
      <c r="C22" s="25">
        <v>-3.5568059999999998E-9</v>
      </c>
      <c r="D22" s="25">
        <v>5.8533350000000004</v>
      </c>
    </row>
    <row r="23" spans="1:4" x14ac:dyDescent="0.2">
      <c r="A23" s="25">
        <v>-7.0940589999999994E-11</v>
      </c>
      <c r="B23" s="25">
        <v>6.2823599999999997</v>
      </c>
      <c r="C23" s="25">
        <v>-3.429022E-9</v>
      </c>
      <c r="D23" s="25">
        <v>6.2583580000000003</v>
      </c>
    </row>
    <row r="24" spans="1:4" x14ac:dyDescent="0.2">
      <c r="A24" s="25">
        <v>-8.2309270000000003E-11</v>
      </c>
      <c r="B24" s="25">
        <v>6.688383</v>
      </c>
      <c r="C24" s="25">
        <v>-3.9665340000000004E-9</v>
      </c>
      <c r="D24" s="25">
        <v>6.6643809999999997</v>
      </c>
    </row>
    <row r="25" spans="1:4" x14ac:dyDescent="0.2">
      <c r="A25" s="25">
        <v>-8.2081900000000001E-11</v>
      </c>
      <c r="B25" s="25">
        <v>7.0944060000000002</v>
      </c>
      <c r="C25" s="25">
        <v>-3.7712200000000001E-9</v>
      </c>
      <c r="D25" s="25">
        <v>7.0694039999999996</v>
      </c>
    </row>
    <row r="26" spans="1:4" x14ac:dyDescent="0.2">
      <c r="A26" s="25">
        <v>-9.2995829999999999E-11</v>
      </c>
      <c r="B26" s="25">
        <v>7.4994290000000001</v>
      </c>
      <c r="C26" s="25">
        <v>-3.655941E-9</v>
      </c>
      <c r="D26" s="25">
        <v>7.475428</v>
      </c>
    </row>
    <row r="27" spans="1:4" x14ac:dyDescent="0.2">
      <c r="A27" s="25">
        <v>-6.9803719999999996E-11</v>
      </c>
      <c r="B27" s="25">
        <v>7.9054520000000004</v>
      </c>
      <c r="C27" s="25">
        <v>-3.3965080000000001E-9</v>
      </c>
      <c r="D27" s="25">
        <v>7.8794510000000004</v>
      </c>
    </row>
    <row r="28" spans="1:4" x14ac:dyDescent="0.2">
      <c r="A28" s="25">
        <v>-7.9353409999999994E-11</v>
      </c>
      <c r="B28" s="25">
        <v>8.3114760000000008</v>
      </c>
      <c r="C28" s="25">
        <v>-4.1213749999999997E-9</v>
      </c>
      <c r="D28" s="25">
        <v>8.283474</v>
      </c>
    </row>
    <row r="29" spans="1:4" x14ac:dyDescent="0.2">
      <c r="A29" s="25">
        <v>-1.10731E-10</v>
      </c>
      <c r="B29" s="25">
        <v>8.7174990000000001</v>
      </c>
      <c r="C29" s="25">
        <v>-3.7675820000000002E-9</v>
      </c>
      <c r="D29" s="25">
        <v>8.6874970000000005</v>
      </c>
    </row>
    <row r="30" spans="1:4" x14ac:dyDescent="0.2">
      <c r="A30" s="25">
        <v>-9.8680180000000003E-11</v>
      </c>
      <c r="B30" s="25">
        <v>9.1265219999999996</v>
      </c>
      <c r="C30" s="25">
        <v>-3.5677200000000002E-9</v>
      </c>
      <c r="D30" s="25">
        <v>9.0925200000000004</v>
      </c>
    </row>
    <row r="31" spans="1:4" x14ac:dyDescent="0.2">
      <c r="A31" s="25">
        <v>-8.8220989999999996E-11</v>
      </c>
      <c r="B31" s="25">
        <v>9.5315460000000005</v>
      </c>
      <c r="C31" s="25">
        <v>-3.7225619999999998E-9</v>
      </c>
      <c r="D31" s="25">
        <v>9.4965430000000008</v>
      </c>
    </row>
    <row r="32" spans="1:4" x14ac:dyDescent="0.2">
      <c r="A32" s="25">
        <v>-7.2304829999999995E-11</v>
      </c>
      <c r="B32" s="25">
        <v>9.9365690000000004</v>
      </c>
      <c r="C32" s="25">
        <v>-4.1266050000000001E-9</v>
      </c>
      <c r="D32" s="25">
        <v>9.9025660000000002</v>
      </c>
    </row>
    <row r="33" spans="1:4" x14ac:dyDescent="0.2">
      <c r="A33" s="25">
        <v>-9.1404219999999996E-11</v>
      </c>
      <c r="B33" s="25">
        <v>10.34159</v>
      </c>
      <c r="C33" s="25">
        <v>-4.2068680000000002E-9</v>
      </c>
      <c r="D33" s="25">
        <v>10.307589999999999</v>
      </c>
    </row>
    <row r="34" spans="1:4" x14ac:dyDescent="0.2">
      <c r="A34" s="25">
        <v>-9.2313709999999998E-11</v>
      </c>
      <c r="B34" s="25">
        <v>10.75362</v>
      </c>
      <c r="C34" s="25">
        <v>-3.9917720000000004E-9</v>
      </c>
      <c r="D34" s="25">
        <v>10.71161</v>
      </c>
    </row>
    <row r="35" spans="1:4" x14ac:dyDescent="0.2">
      <c r="A35" s="25">
        <v>-9.3905329999999994E-11</v>
      </c>
      <c r="B35" s="25">
        <v>11.15964</v>
      </c>
      <c r="C35" s="25">
        <v>-4.393314E-9</v>
      </c>
      <c r="D35" s="25">
        <v>11.115640000000001</v>
      </c>
    </row>
    <row r="36" spans="1:4" x14ac:dyDescent="0.2">
      <c r="A36" s="25">
        <v>-9.0722099999999995E-11</v>
      </c>
      <c r="B36" s="25">
        <v>11.56466</v>
      </c>
      <c r="C36" s="25">
        <v>-3.6450270000000001E-9</v>
      </c>
      <c r="D36" s="25">
        <v>11.51966</v>
      </c>
    </row>
    <row r="37" spans="1:4" x14ac:dyDescent="0.2">
      <c r="A37" s="25">
        <v>-9.3905329999999994E-11</v>
      </c>
      <c r="B37" s="25">
        <v>11.96968</v>
      </c>
      <c r="C37" s="25">
        <v>-3.7875910000000001E-9</v>
      </c>
      <c r="D37" s="25">
        <v>11.92468</v>
      </c>
    </row>
    <row r="38" spans="1:4" x14ac:dyDescent="0.2">
      <c r="A38" s="25">
        <v>-8.7084119999999998E-11</v>
      </c>
      <c r="B38" s="25">
        <v>12.37571</v>
      </c>
      <c r="C38" s="25">
        <v>-3.6750410000000001E-9</v>
      </c>
      <c r="D38" s="25">
        <v>12.3287</v>
      </c>
    </row>
    <row r="39" spans="1:4" x14ac:dyDescent="0.2">
      <c r="A39" s="25">
        <v>-7.7079680000000003E-11</v>
      </c>
      <c r="B39" s="25">
        <v>12.78173</v>
      </c>
      <c r="C39" s="25">
        <v>-3.5086030000000002E-9</v>
      </c>
      <c r="D39" s="25">
        <v>12.73373</v>
      </c>
    </row>
    <row r="40" spans="1:4" x14ac:dyDescent="0.2">
      <c r="A40" s="25">
        <v>-9.3677949999999999E-11</v>
      </c>
      <c r="B40" s="25">
        <v>13.20576</v>
      </c>
      <c r="C40" s="25">
        <v>-3.7045989999999999E-9</v>
      </c>
      <c r="D40" s="25">
        <v>13.13875</v>
      </c>
    </row>
    <row r="41" spans="1:4" x14ac:dyDescent="0.2">
      <c r="A41" s="25">
        <v>-8.4810380000000002E-11</v>
      </c>
      <c r="B41" s="25">
        <v>13.61078</v>
      </c>
      <c r="C41" s="25">
        <v>-3.7653079999999999E-9</v>
      </c>
      <c r="D41" s="25">
        <v>13.542770000000001</v>
      </c>
    </row>
    <row r="42" spans="1:4" x14ac:dyDescent="0.2">
      <c r="A42" s="25">
        <v>-7.3669069999999996E-11</v>
      </c>
      <c r="B42" s="25">
        <v>14.0168</v>
      </c>
      <c r="C42" s="25">
        <v>-3.745299E-9</v>
      </c>
      <c r="D42" s="25">
        <v>13.947800000000001</v>
      </c>
    </row>
    <row r="43" spans="1:4" x14ac:dyDescent="0.2">
      <c r="A43" s="25">
        <v>-6.8439479999999995E-11</v>
      </c>
      <c r="B43" s="25">
        <v>14.422829999999999</v>
      </c>
      <c r="C43" s="25">
        <v>-4.0274700000000004E-9</v>
      </c>
      <c r="D43" s="25">
        <v>14.35182</v>
      </c>
    </row>
    <row r="44" spans="1:4" x14ac:dyDescent="0.2">
      <c r="A44" s="25">
        <v>-8.3900889999999999E-11</v>
      </c>
      <c r="B44" s="25">
        <v>14.82985</v>
      </c>
      <c r="C44" s="25">
        <v>-4.5065460000000003E-9</v>
      </c>
      <c r="D44" s="25">
        <v>14.758839999999999</v>
      </c>
    </row>
    <row r="45" spans="1:4" x14ac:dyDescent="0.2">
      <c r="A45" s="25">
        <v>-9.6406440000000006E-11</v>
      </c>
      <c r="B45" s="25">
        <v>15.234870000000001</v>
      </c>
      <c r="C45" s="25">
        <v>-3.7800870000000002E-9</v>
      </c>
      <c r="D45" s="25">
        <v>15.16287</v>
      </c>
    </row>
    <row r="46" spans="1:4" x14ac:dyDescent="0.2">
      <c r="A46" s="25">
        <v>-6.6847859999999999E-11</v>
      </c>
      <c r="B46" s="25">
        <v>15.652900000000001</v>
      </c>
      <c r="C46" s="25">
        <v>-3.8478450000000002E-9</v>
      </c>
      <c r="D46" s="25">
        <v>15.566890000000001</v>
      </c>
    </row>
    <row r="47" spans="1:4" x14ac:dyDescent="0.2">
      <c r="A47" s="25">
        <v>-9.8680180000000003E-11</v>
      </c>
      <c r="B47" s="25">
        <v>16.060919999999999</v>
      </c>
      <c r="C47" s="25">
        <v>-3.8264719999999997E-9</v>
      </c>
      <c r="D47" s="25">
        <v>15.972910000000001</v>
      </c>
    </row>
    <row r="48" spans="1:4" x14ac:dyDescent="0.2">
      <c r="A48" s="25">
        <v>-8.7084119999999998E-11</v>
      </c>
      <c r="B48" s="25">
        <v>16.47194</v>
      </c>
      <c r="C48" s="25">
        <v>-4.4517490000000002E-9</v>
      </c>
      <c r="D48" s="25">
        <v>16.376940000000001</v>
      </c>
    </row>
    <row r="49" spans="1:4" x14ac:dyDescent="0.2">
      <c r="A49" s="25">
        <v>-8.5719879999999998E-11</v>
      </c>
      <c r="B49" s="25">
        <v>16.877970000000001</v>
      </c>
      <c r="C49" s="25">
        <v>-3.8849069999999998E-9</v>
      </c>
      <c r="D49" s="25">
        <v>16.78096</v>
      </c>
    </row>
    <row r="50" spans="1:4" x14ac:dyDescent="0.2">
      <c r="A50" s="25">
        <v>-8.3900889999999999E-11</v>
      </c>
      <c r="B50" s="25">
        <v>17.283989999999999</v>
      </c>
      <c r="C50" s="25">
        <v>-4.071808E-9</v>
      </c>
      <c r="D50" s="25">
        <v>17.185980000000001</v>
      </c>
    </row>
    <row r="51" spans="1:4" x14ac:dyDescent="0.2">
      <c r="A51" s="25">
        <v>-8.3446140000000001E-11</v>
      </c>
      <c r="B51" s="25">
        <v>17.690010000000001</v>
      </c>
      <c r="C51" s="25">
        <v>-3.7618970000000003E-9</v>
      </c>
      <c r="D51" s="25">
        <v>17.591010000000001</v>
      </c>
    </row>
    <row r="52" spans="1:4" x14ac:dyDescent="0.2">
      <c r="A52" s="25">
        <v>-1.148237E-10</v>
      </c>
      <c r="B52" s="25">
        <v>18.09704</v>
      </c>
      <c r="C52" s="25">
        <v>-4.4071840000000001E-9</v>
      </c>
      <c r="D52" s="25">
        <v>17.996030000000001</v>
      </c>
    </row>
    <row r="53" spans="1:4" x14ac:dyDescent="0.2">
      <c r="A53" s="25">
        <v>-8.4810380000000002E-11</v>
      </c>
      <c r="B53" s="25">
        <v>18.503060000000001</v>
      </c>
      <c r="C53" s="25">
        <v>-4.0545270000000003E-9</v>
      </c>
      <c r="D53" s="25">
        <v>18.40005</v>
      </c>
    </row>
    <row r="54" spans="1:4" x14ac:dyDescent="0.2">
      <c r="A54" s="25">
        <v>-9.3450579999999997E-11</v>
      </c>
      <c r="B54" s="25">
        <v>18.908080000000002</v>
      </c>
      <c r="C54" s="25">
        <v>-4.1100069999999998E-9</v>
      </c>
      <c r="D54" s="25">
        <v>18.80508</v>
      </c>
    </row>
    <row r="55" spans="1:4" x14ac:dyDescent="0.2">
      <c r="A55" s="25">
        <v>-9.0267349999999997E-11</v>
      </c>
      <c r="B55" s="25">
        <v>19.314109999999999</v>
      </c>
      <c r="C55" s="25">
        <v>-4.0845409999999999E-9</v>
      </c>
      <c r="D55" s="25">
        <v>19.2181</v>
      </c>
    </row>
    <row r="56" spans="1:4" x14ac:dyDescent="0.2">
      <c r="A56" s="25">
        <v>-8.3446140000000001E-11</v>
      </c>
      <c r="B56" s="25">
        <v>19.71913</v>
      </c>
      <c r="C56" s="25">
        <v>-3.7939570000000003E-9</v>
      </c>
      <c r="D56" s="25">
        <v>19.630120000000002</v>
      </c>
    </row>
    <row r="57" spans="1:4" x14ac:dyDescent="0.2">
      <c r="A57" s="25">
        <v>-9.0949469999999998E-11</v>
      </c>
      <c r="B57" s="25">
        <v>20.12415</v>
      </c>
      <c r="C57" s="25">
        <v>-3.6220629999999999E-9</v>
      </c>
      <c r="D57" s="25">
        <v>20.036149999999999</v>
      </c>
    </row>
    <row r="58" spans="1:4" x14ac:dyDescent="0.2">
      <c r="A58" s="25">
        <v>-9.5042200000000006E-11</v>
      </c>
      <c r="B58" s="25">
        <v>20.529170000000001</v>
      </c>
      <c r="C58" s="25">
        <v>-3.628884E-9</v>
      </c>
      <c r="D58" s="25">
        <v>20.44117</v>
      </c>
    </row>
    <row r="59" spans="1:4" x14ac:dyDescent="0.2">
      <c r="A59" s="25">
        <v>-7.3214319999999998E-11</v>
      </c>
      <c r="B59" s="25">
        <v>20.934200000000001</v>
      </c>
      <c r="C59" s="25">
        <v>-3.4137879999999998E-9</v>
      </c>
      <c r="D59" s="25">
        <v>20.84619</v>
      </c>
    </row>
    <row r="60" spans="1:4" x14ac:dyDescent="0.2">
      <c r="A60" s="25">
        <v>-9.5042200000000006E-11</v>
      </c>
      <c r="B60" s="25">
        <v>21.34122</v>
      </c>
      <c r="C60" s="25">
        <v>-3.5731770000000001E-9</v>
      </c>
      <c r="D60" s="25">
        <v>21.250219999999999</v>
      </c>
    </row>
    <row r="61" spans="1:4" x14ac:dyDescent="0.2">
      <c r="A61" s="25">
        <v>-9.6179059999999998E-11</v>
      </c>
      <c r="B61" s="25">
        <v>21.747240000000001</v>
      </c>
      <c r="C61" s="25">
        <v>-4.218464E-9</v>
      </c>
      <c r="D61" s="25">
        <v>21.67024</v>
      </c>
    </row>
    <row r="62" spans="1:4" x14ac:dyDescent="0.2">
      <c r="A62" s="25">
        <v>-8.98126E-11</v>
      </c>
      <c r="B62" s="25">
        <v>22.153269999999999</v>
      </c>
      <c r="C62" s="25">
        <v>-3.9162839999999997E-9</v>
      </c>
      <c r="D62" s="25">
        <v>22.108260000000001</v>
      </c>
    </row>
    <row r="63" spans="1:4" x14ac:dyDescent="0.2">
      <c r="A63" s="25">
        <v>-9.2995829999999999E-11</v>
      </c>
      <c r="B63" s="25">
        <v>22.55829</v>
      </c>
      <c r="C63" s="25">
        <v>-3.436071E-9</v>
      </c>
      <c r="D63" s="25">
        <v>22.51229</v>
      </c>
    </row>
    <row r="64" spans="1:4" x14ac:dyDescent="0.2">
      <c r="A64" s="25">
        <v>-9.8452799999999994E-11</v>
      </c>
      <c r="B64" s="25">
        <v>22.965309999999999</v>
      </c>
      <c r="C64" s="25">
        <v>-4.0365650000000003E-9</v>
      </c>
      <c r="D64" s="25">
        <v>22.916309999999999</v>
      </c>
    </row>
    <row r="65" spans="1:4" x14ac:dyDescent="0.2">
      <c r="A65" s="25">
        <v>-1.3460520000000001E-10</v>
      </c>
      <c r="B65" s="25">
        <v>23.372340000000001</v>
      </c>
      <c r="C65" s="25">
        <v>-4.164804E-9</v>
      </c>
      <c r="D65" s="25">
        <v>23.322330000000001</v>
      </c>
    </row>
    <row r="66" spans="1:4" x14ac:dyDescent="0.2">
      <c r="A66" s="25">
        <v>-7.7307050000000006E-11</v>
      </c>
      <c r="B66" s="25">
        <v>23.77636</v>
      </c>
      <c r="C66" s="25">
        <v>-3.8633060000000003E-9</v>
      </c>
      <c r="D66" s="25">
        <v>23.725359999999998</v>
      </c>
    </row>
    <row r="67" spans="1:4" x14ac:dyDescent="0.2">
      <c r="A67" s="25">
        <v>-8.4583009999999999E-11</v>
      </c>
      <c r="B67" s="25">
        <v>24.182379999999998</v>
      </c>
      <c r="C67" s="25">
        <v>-4.0795379999999999E-9</v>
      </c>
      <c r="D67" s="25">
        <v>24.13138</v>
      </c>
    </row>
    <row r="68" spans="1:4" x14ac:dyDescent="0.2">
      <c r="A68" s="25">
        <v>-9.6179059999999998E-11</v>
      </c>
      <c r="B68" s="25">
        <v>24.587409999999998</v>
      </c>
      <c r="C68" s="25">
        <v>-3.516107E-9</v>
      </c>
      <c r="D68" s="25">
        <v>24.5364</v>
      </c>
    </row>
    <row r="69" spans="1:4" x14ac:dyDescent="0.2">
      <c r="A69" s="25">
        <v>-7.4805939999999994E-11</v>
      </c>
      <c r="B69" s="25">
        <v>24.99343</v>
      </c>
      <c r="C69" s="25">
        <v>-4.0595300000000004E-9</v>
      </c>
      <c r="D69" s="25">
        <v>24.942430000000002</v>
      </c>
    </row>
    <row r="70" spans="1:4" x14ac:dyDescent="0.2">
      <c r="A70" s="25">
        <v>-7.4351189999999996E-11</v>
      </c>
      <c r="B70" s="25">
        <v>25.399450000000002</v>
      </c>
      <c r="C70" s="25">
        <v>-3.9995029999999998E-9</v>
      </c>
      <c r="D70" s="25">
        <v>25.346450000000001</v>
      </c>
    </row>
    <row r="71" spans="1:4" x14ac:dyDescent="0.2">
      <c r="A71" s="25">
        <v>-8.7311490000000001E-11</v>
      </c>
      <c r="B71" s="25">
        <v>25.804480000000002</v>
      </c>
      <c r="C71" s="25">
        <v>-3.9262890000000002E-9</v>
      </c>
      <c r="D71" s="25">
        <v>25.751470000000001</v>
      </c>
    </row>
    <row r="72" spans="1:4" x14ac:dyDescent="0.2">
      <c r="A72" s="25">
        <v>-8.5037750000000004E-11</v>
      </c>
      <c r="B72" s="25">
        <v>26.2105</v>
      </c>
      <c r="C72" s="25">
        <v>-3.1259329999999999E-9</v>
      </c>
      <c r="D72" s="25">
        <v>26.1555</v>
      </c>
    </row>
    <row r="73" spans="1:4" x14ac:dyDescent="0.2">
      <c r="A73" s="25">
        <v>-7.8671290000000006E-11</v>
      </c>
      <c r="B73" s="25">
        <v>26.616520000000001</v>
      </c>
      <c r="C73" s="25">
        <v>-4.1288789999999996E-9</v>
      </c>
      <c r="D73" s="25">
        <v>26.559519999999999</v>
      </c>
    </row>
    <row r="74" spans="1:4" x14ac:dyDescent="0.2">
      <c r="A74" s="25">
        <v>-8.9130479999999999E-11</v>
      </c>
      <c r="B74" s="25">
        <v>27.021550000000001</v>
      </c>
      <c r="C74" s="25">
        <v>-4.0354280000000002E-9</v>
      </c>
      <c r="D74" s="25">
        <v>26.965540000000001</v>
      </c>
    </row>
    <row r="75" spans="1:4" x14ac:dyDescent="0.2">
      <c r="A75" s="25">
        <v>-9.0267349999999997E-11</v>
      </c>
      <c r="B75" s="25">
        <v>27.427569999999999</v>
      </c>
      <c r="C75" s="25">
        <v>-3.450396E-9</v>
      </c>
      <c r="D75" s="25">
        <v>27.368569999999998</v>
      </c>
    </row>
    <row r="76" spans="1:4" x14ac:dyDescent="0.2">
      <c r="A76" s="25">
        <v>-8.3446140000000001E-11</v>
      </c>
      <c r="B76" s="25">
        <v>27.833590000000001</v>
      </c>
      <c r="C76" s="25">
        <v>-4.3710320000000002E-9</v>
      </c>
      <c r="D76" s="25">
        <v>27.772590000000001</v>
      </c>
    </row>
    <row r="77" spans="1:4" x14ac:dyDescent="0.2">
      <c r="A77" s="25">
        <v>-9.9362300000000003E-11</v>
      </c>
      <c r="B77" s="25">
        <v>28.238620000000001</v>
      </c>
      <c r="C77" s="25">
        <v>-3.991545E-9</v>
      </c>
      <c r="D77" s="25">
        <v>28.17661</v>
      </c>
    </row>
    <row r="78" spans="1:4" x14ac:dyDescent="0.2">
      <c r="A78" s="25">
        <v>-8.594725E-11</v>
      </c>
      <c r="B78" s="25">
        <v>28.643640000000001</v>
      </c>
      <c r="C78" s="25">
        <v>-3.7427980000000001E-9</v>
      </c>
      <c r="D78" s="25">
        <v>28.581630000000001</v>
      </c>
    </row>
    <row r="79" spans="1:4" x14ac:dyDescent="0.2">
      <c r="A79" s="25">
        <v>-8.662937E-11</v>
      </c>
      <c r="B79" s="25">
        <v>29.048660000000002</v>
      </c>
      <c r="C79" s="25">
        <v>-3.6488929999999999E-9</v>
      </c>
      <c r="D79" s="25">
        <v>28.987660000000002</v>
      </c>
    </row>
    <row r="80" spans="1:4" x14ac:dyDescent="0.2">
      <c r="A80" s="25">
        <v>-9.0949469999999998E-11</v>
      </c>
      <c r="B80" s="25">
        <v>29.45468</v>
      </c>
      <c r="C80" s="25">
        <v>-3.6177430000000001E-9</v>
      </c>
      <c r="D80" s="25">
        <v>29.39068</v>
      </c>
    </row>
    <row r="81" spans="1:4" x14ac:dyDescent="0.2">
      <c r="A81" s="25">
        <v>-8.8448359999999999E-11</v>
      </c>
      <c r="B81" s="25">
        <v>29.860710000000001</v>
      </c>
      <c r="C81" s="25">
        <v>-4.1222850000000003E-9</v>
      </c>
      <c r="D81" s="25">
        <v>29.794699999999999</v>
      </c>
    </row>
    <row r="82" spans="1:4" x14ac:dyDescent="0.2">
      <c r="A82" s="25">
        <v>-8.4355630000000004E-11</v>
      </c>
      <c r="B82" s="25">
        <v>30.266729999999999</v>
      </c>
      <c r="C82" s="25">
        <v>-4.1763999999999998E-9</v>
      </c>
      <c r="D82" s="25">
        <v>30.19773</v>
      </c>
    </row>
    <row r="83" spans="1:4" x14ac:dyDescent="0.2">
      <c r="A83" s="25">
        <v>-9.1404219999999996E-11</v>
      </c>
      <c r="B83" s="25">
        <v>30.671749999999999</v>
      </c>
      <c r="C83" s="25">
        <v>-3.5920489999999999E-9</v>
      </c>
      <c r="D83" s="25">
        <v>30.60275</v>
      </c>
    </row>
    <row r="84" spans="1:4" x14ac:dyDescent="0.2">
      <c r="A84" s="25">
        <v>-7.3441700000000006E-11</v>
      </c>
      <c r="B84" s="25">
        <v>31.076779999999999</v>
      </c>
      <c r="C84" s="25">
        <v>-3.5365699999999999E-9</v>
      </c>
      <c r="D84" s="25">
        <v>31.006769999999999</v>
      </c>
    </row>
    <row r="85" spans="1:4" x14ac:dyDescent="0.2">
      <c r="A85" s="25">
        <v>-1.157332E-10</v>
      </c>
      <c r="B85" s="25">
        <v>31.4818</v>
      </c>
      <c r="C85" s="25">
        <v>-3.9390220000000001E-9</v>
      </c>
      <c r="D85" s="25">
        <v>31.410799999999998</v>
      </c>
    </row>
    <row r="86" spans="1:4" x14ac:dyDescent="0.2">
      <c r="A86" s="25">
        <v>-9.9134919999999995E-11</v>
      </c>
      <c r="B86" s="25">
        <v>31.88982</v>
      </c>
      <c r="C86" s="25">
        <v>-3.7161950000000001E-9</v>
      </c>
      <c r="D86" s="25">
        <v>31.815819999999999</v>
      </c>
    </row>
    <row r="87" spans="1:4" x14ac:dyDescent="0.2">
      <c r="A87" s="25">
        <v>-8.7084119999999998E-11</v>
      </c>
      <c r="B87" s="25">
        <v>32.297849999999997</v>
      </c>
      <c r="C87" s="25">
        <v>-3.9187850000000003E-9</v>
      </c>
      <c r="D87" s="25">
        <v>32.220840000000003</v>
      </c>
    </row>
    <row r="88" spans="1:4" x14ac:dyDescent="0.2">
      <c r="A88" s="25">
        <v>-9.4587449999999995E-11</v>
      </c>
      <c r="B88" s="25">
        <v>32.703870000000002</v>
      </c>
      <c r="C88" s="25">
        <v>-3.9276529999999999E-9</v>
      </c>
      <c r="D88" s="25">
        <v>32.623869999999997</v>
      </c>
    </row>
    <row r="89" spans="1:4" x14ac:dyDescent="0.2">
      <c r="A89" s="25">
        <v>-9.5951689999999995E-11</v>
      </c>
      <c r="B89" s="25">
        <v>33.110889999999998</v>
      </c>
      <c r="C89" s="25">
        <v>-3.3776359999999999E-9</v>
      </c>
      <c r="D89" s="25">
        <v>33.028889999999997</v>
      </c>
    </row>
    <row r="90" spans="1:4" x14ac:dyDescent="0.2">
      <c r="A90" s="25">
        <v>-9.3677949999999999E-11</v>
      </c>
      <c r="B90" s="25">
        <v>33.516919999999999</v>
      </c>
      <c r="C90" s="25">
        <v>-3.7725839999999998E-9</v>
      </c>
      <c r="D90" s="25">
        <v>33.433909999999997</v>
      </c>
    </row>
    <row r="91" spans="1:4" x14ac:dyDescent="0.2">
      <c r="A91" s="25">
        <v>-1.0072650000000001E-10</v>
      </c>
      <c r="B91" s="25">
        <v>33.923940000000002</v>
      </c>
      <c r="C91" s="25">
        <v>-4.0404299999999999E-9</v>
      </c>
      <c r="D91" s="25">
        <v>33.838940000000001</v>
      </c>
    </row>
    <row r="92" spans="1:4" x14ac:dyDescent="0.2">
      <c r="A92" s="25">
        <v>-9.2313709999999998E-11</v>
      </c>
      <c r="B92" s="25">
        <v>34.328960000000002</v>
      </c>
      <c r="C92" s="25">
        <v>-3.9053699999999997E-9</v>
      </c>
      <c r="D92" s="25">
        <v>34.243960000000001</v>
      </c>
    </row>
    <row r="93" spans="1:4" x14ac:dyDescent="0.2">
      <c r="A93" s="25">
        <v>-8.8448359999999999E-11</v>
      </c>
      <c r="B93" s="25">
        <v>34.734990000000003</v>
      </c>
      <c r="C93" s="25">
        <v>-3.675495E-9</v>
      </c>
      <c r="D93" s="25">
        <v>34.648980000000002</v>
      </c>
    </row>
    <row r="94" spans="1:4" x14ac:dyDescent="0.2">
      <c r="A94" s="25">
        <v>-1.018634E-10</v>
      </c>
      <c r="B94" s="25">
        <v>35.142009999999999</v>
      </c>
      <c r="C94" s="25">
        <v>-3.491323E-9</v>
      </c>
      <c r="D94" s="25">
        <v>35.052999999999997</v>
      </c>
    </row>
    <row r="95" spans="1:4" x14ac:dyDescent="0.2">
      <c r="A95" s="25">
        <v>-8.526513E-11</v>
      </c>
      <c r="B95" s="25">
        <v>35.547029999999999</v>
      </c>
      <c r="C95" s="25">
        <v>-3.9751740000000001E-9</v>
      </c>
      <c r="D95" s="25">
        <v>35.458030000000001</v>
      </c>
    </row>
    <row r="96" spans="1:4" x14ac:dyDescent="0.2">
      <c r="A96" s="25">
        <v>-7.7307050000000006E-11</v>
      </c>
      <c r="B96" s="25">
        <v>35.953060000000001</v>
      </c>
      <c r="C96" s="25">
        <v>-4.0665779999999996E-9</v>
      </c>
      <c r="D96" s="25">
        <v>35.862050000000004</v>
      </c>
    </row>
    <row r="97" spans="1:4" x14ac:dyDescent="0.2">
      <c r="A97" s="25">
        <v>-7.7307050000000006E-11</v>
      </c>
      <c r="B97" s="25">
        <v>36.359079999999999</v>
      </c>
      <c r="C97" s="25">
        <v>-4.1111429999999996E-9</v>
      </c>
      <c r="D97" s="25">
        <v>36.266069999999999</v>
      </c>
    </row>
    <row r="98" spans="1:4" x14ac:dyDescent="0.2">
      <c r="A98" s="25">
        <v>-8.8448359999999999E-11</v>
      </c>
      <c r="B98" s="25">
        <v>36.766100000000002</v>
      </c>
      <c r="C98" s="25">
        <v>-3.9392489999999997E-9</v>
      </c>
      <c r="D98" s="25">
        <v>36.671100000000003</v>
      </c>
    </row>
    <row r="99" spans="1:4" x14ac:dyDescent="0.2">
      <c r="A99" s="25">
        <v>-9.2995829999999999E-11</v>
      </c>
      <c r="B99" s="25">
        <v>37.172130000000003</v>
      </c>
      <c r="C99" s="25">
        <v>-3.882406E-9</v>
      </c>
      <c r="D99" s="25">
        <v>37.075119999999998</v>
      </c>
    </row>
    <row r="100" spans="1:4" x14ac:dyDescent="0.2">
      <c r="A100" s="25">
        <v>-1.01636E-10</v>
      </c>
      <c r="B100" s="25">
        <v>37.577150000000003</v>
      </c>
      <c r="C100" s="25">
        <v>-3.7082369999999999E-9</v>
      </c>
      <c r="D100" s="25">
        <v>37.480139999999999</v>
      </c>
    </row>
    <row r="101" spans="1:4" x14ac:dyDescent="0.2">
      <c r="A101" s="25">
        <v>-9.1631589999999998E-11</v>
      </c>
      <c r="B101" s="25">
        <v>37.983170000000001</v>
      </c>
      <c r="C101" s="25">
        <v>-3.827381E-9</v>
      </c>
      <c r="D101" s="25">
        <v>37.88317</v>
      </c>
    </row>
    <row r="102" spans="1:4" x14ac:dyDescent="0.2">
      <c r="A102" s="25">
        <v>-9.5496939999999998E-11</v>
      </c>
      <c r="B102" s="25">
        <v>38.388199999999998</v>
      </c>
      <c r="C102" s="25">
        <v>-4.2120970000000002E-9</v>
      </c>
      <c r="D102" s="25">
        <v>38.287190000000002</v>
      </c>
    </row>
    <row r="103" spans="1:4" x14ac:dyDescent="0.2">
      <c r="A103" s="25">
        <v>-8.2764020000000001E-11</v>
      </c>
      <c r="B103" s="25">
        <v>38.79522</v>
      </c>
      <c r="C103" s="25">
        <v>-3.5372520000000002E-9</v>
      </c>
      <c r="D103" s="25">
        <v>38.69021</v>
      </c>
    </row>
    <row r="104" spans="1:4" x14ac:dyDescent="0.2">
      <c r="A104" s="25">
        <v>-9.7770679999999994E-11</v>
      </c>
      <c r="B104" s="25">
        <v>39.200240000000001</v>
      </c>
      <c r="C104" s="25">
        <v>-4.2250580000000001E-9</v>
      </c>
      <c r="D104" s="25">
        <v>39.095239999999997</v>
      </c>
    </row>
    <row r="105" spans="1:4" x14ac:dyDescent="0.2">
      <c r="A105" s="25">
        <v>-8.5719879999999998E-11</v>
      </c>
      <c r="B105" s="25">
        <v>39.60727</v>
      </c>
      <c r="C105" s="25">
        <v>-4.2700780000000004E-9</v>
      </c>
      <c r="D105" s="25">
        <v>39.49926</v>
      </c>
    </row>
    <row r="106" spans="1:4" x14ac:dyDescent="0.2">
      <c r="A106" s="25">
        <v>-1.036824E-10</v>
      </c>
      <c r="B106" s="25">
        <v>40.01529</v>
      </c>
      <c r="C106" s="25">
        <v>-3.4199270000000001E-9</v>
      </c>
      <c r="D106" s="25">
        <v>39.90428</v>
      </c>
    </row>
    <row r="107" spans="1:4" x14ac:dyDescent="0.2">
      <c r="A107" s="25">
        <v>-9.9362300000000003E-11</v>
      </c>
      <c r="B107" s="25">
        <v>40.419310000000003</v>
      </c>
      <c r="C107" s="25">
        <v>-4.2869030000000003E-9</v>
      </c>
      <c r="D107" s="25">
        <v>40.309310000000004</v>
      </c>
    </row>
    <row r="108" spans="1:4" x14ac:dyDescent="0.2">
      <c r="A108" s="25">
        <v>-9.2768459999999996E-11</v>
      </c>
      <c r="B108" s="25">
        <v>40.824339999999999</v>
      </c>
      <c r="C108" s="25">
        <v>-3.7382509999999999E-9</v>
      </c>
      <c r="D108" s="25">
        <v>40.712330000000001</v>
      </c>
    </row>
    <row r="109" spans="1:4" x14ac:dyDescent="0.2">
      <c r="A109" s="25">
        <v>-7.2304829999999995E-11</v>
      </c>
      <c r="B109" s="25">
        <v>41.234360000000002</v>
      </c>
      <c r="C109" s="25">
        <v>-3.9203769999999999E-9</v>
      </c>
      <c r="D109" s="25">
        <v>41.11835</v>
      </c>
    </row>
    <row r="110" spans="1:4" x14ac:dyDescent="0.2">
      <c r="A110" s="25">
        <v>-9.4587449999999995E-11</v>
      </c>
      <c r="B110" s="25">
        <v>41.64038</v>
      </c>
      <c r="C110" s="25">
        <v>-3.9240149999999999E-9</v>
      </c>
      <c r="D110" s="25">
        <v>41.523380000000003</v>
      </c>
    </row>
    <row r="111" spans="1:4" x14ac:dyDescent="0.2">
      <c r="A111" s="25">
        <v>-8.8903109999999997E-11</v>
      </c>
      <c r="B111" s="25">
        <v>42.045400000000001</v>
      </c>
      <c r="C111" s="25">
        <v>-3.6966410000000001E-9</v>
      </c>
      <c r="D111" s="25">
        <v>41.929400000000001</v>
      </c>
    </row>
    <row r="112" spans="1:4" x14ac:dyDescent="0.2">
      <c r="A112" s="25">
        <v>-1.000444E-10</v>
      </c>
      <c r="B112" s="25">
        <v>42.451430000000002</v>
      </c>
      <c r="C112" s="25">
        <v>-3.9760830000000003E-9</v>
      </c>
      <c r="D112" s="25">
        <v>42.333419999999997</v>
      </c>
    </row>
    <row r="113" spans="1:4" x14ac:dyDescent="0.2">
      <c r="A113" s="25">
        <v>-7.8443920000000004E-11</v>
      </c>
      <c r="B113" s="25">
        <v>42.85745</v>
      </c>
      <c r="C113" s="25">
        <v>-3.8553479999999997E-9</v>
      </c>
      <c r="D113" s="25">
        <v>42.737439999999999</v>
      </c>
    </row>
    <row r="114" spans="1:4" x14ac:dyDescent="0.2">
      <c r="A114" s="25">
        <v>-8.5719879999999998E-11</v>
      </c>
      <c r="B114" s="25">
        <v>43.263469999999998</v>
      </c>
      <c r="C114" s="25">
        <v>-4.4237819999999996E-9</v>
      </c>
      <c r="D114" s="25">
        <v>43.141469999999998</v>
      </c>
    </row>
    <row r="115" spans="1:4" x14ac:dyDescent="0.2">
      <c r="A115" s="25">
        <v>-1.002718E-10</v>
      </c>
      <c r="B115" s="25">
        <v>43.667499999999997</v>
      </c>
      <c r="C115" s="25">
        <v>-4.1186470000000003E-9</v>
      </c>
      <c r="D115" s="25">
        <v>43.546489999999999</v>
      </c>
    </row>
    <row r="116" spans="1:4" x14ac:dyDescent="0.2">
      <c r="A116" s="25">
        <v>-9.1631589999999998E-11</v>
      </c>
      <c r="B116" s="25">
        <v>44.073520000000002</v>
      </c>
      <c r="C116" s="25">
        <v>-4.0724899999999999E-9</v>
      </c>
      <c r="D116" s="25">
        <v>43.950510000000001</v>
      </c>
    </row>
    <row r="117" spans="1:4" x14ac:dyDescent="0.2">
      <c r="A117" s="25">
        <v>-8.5037750000000004E-11</v>
      </c>
      <c r="B117" s="25">
        <v>44.478540000000002</v>
      </c>
      <c r="C117" s="25">
        <v>-3.3144260000000001E-9</v>
      </c>
      <c r="D117" s="25">
        <v>44.35454</v>
      </c>
    </row>
    <row r="118" spans="1:4" x14ac:dyDescent="0.2">
      <c r="A118" s="25">
        <v>-8.5037750000000004E-11</v>
      </c>
      <c r="B118" s="25">
        <v>44.884569999999997</v>
      </c>
      <c r="C118" s="25">
        <v>-3.9608489999999997E-9</v>
      </c>
      <c r="D118" s="25">
        <v>44.75956</v>
      </c>
    </row>
    <row r="119" spans="1:4" x14ac:dyDescent="0.2">
      <c r="A119" s="25">
        <v>-9.1404219999999996E-11</v>
      </c>
      <c r="B119" s="25">
        <v>45.290590000000002</v>
      </c>
      <c r="C119" s="25">
        <v>-4.0547550000000002E-9</v>
      </c>
      <c r="D119" s="25">
        <v>45.164580000000001</v>
      </c>
    </row>
    <row r="120" spans="1:4" x14ac:dyDescent="0.2">
      <c r="A120" s="25">
        <v>-8.3900889999999999E-11</v>
      </c>
      <c r="B120" s="25">
        <v>45.69661</v>
      </c>
      <c r="C120" s="25">
        <v>-4.3060029999999999E-9</v>
      </c>
      <c r="D120" s="25">
        <v>45.56861</v>
      </c>
    </row>
    <row r="121" spans="1:4" x14ac:dyDescent="0.2">
      <c r="A121" s="25">
        <v>-8.6174620000000003E-11</v>
      </c>
      <c r="B121" s="25">
        <v>46.102640000000001</v>
      </c>
      <c r="C121" s="25">
        <v>-4.018602E-9</v>
      </c>
      <c r="D121" s="25">
        <v>45.972630000000002</v>
      </c>
    </row>
    <row r="122" spans="1:4" x14ac:dyDescent="0.2">
      <c r="A122" s="25">
        <v>-7.5715429999999997E-11</v>
      </c>
      <c r="B122" s="25">
        <v>46.509659999999997</v>
      </c>
      <c r="C122" s="25">
        <v>-4.3137329999999999E-9</v>
      </c>
      <c r="D122" s="25">
        <v>46.377650000000003</v>
      </c>
    </row>
    <row r="123" spans="1:4" x14ac:dyDescent="0.2">
      <c r="A123" s="25">
        <v>-7.8898670000000002E-11</v>
      </c>
      <c r="B123" s="25">
        <v>46.914679999999997</v>
      </c>
      <c r="C123" s="25">
        <v>-4.1686690000000003E-9</v>
      </c>
      <c r="D123" s="25">
        <v>46.782679999999999</v>
      </c>
    </row>
    <row r="124" spans="1:4" x14ac:dyDescent="0.2">
      <c r="A124" s="25">
        <v>-8.7766239999999999E-11</v>
      </c>
      <c r="B124" s="25">
        <v>47.320709999999998</v>
      </c>
      <c r="C124" s="25">
        <v>-3.9158290000000002E-9</v>
      </c>
      <c r="D124" s="25">
        <v>47.186700000000002</v>
      </c>
    </row>
    <row r="125" spans="1:4" x14ac:dyDescent="0.2">
      <c r="A125" s="25">
        <v>-1.0663829999999999E-10</v>
      </c>
      <c r="B125" s="25">
        <v>47.725729999999999</v>
      </c>
      <c r="C125" s="25">
        <v>-3.7136939999999999E-9</v>
      </c>
      <c r="D125" s="25">
        <v>47.59272</v>
      </c>
    </row>
    <row r="126" spans="1:4" x14ac:dyDescent="0.2">
      <c r="A126" s="25">
        <v>-7.2077460000000005E-11</v>
      </c>
      <c r="B126" s="25">
        <v>48.129750000000001</v>
      </c>
      <c r="C126" s="25">
        <v>-3.7944119999999997E-9</v>
      </c>
      <c r="D126" s="25">
        <v>47.996749999999999</v>
      </c>
    </row>
    <row r="127" spans="1:4" x14ac:dyDescent="0.2">
      <c r="A127" s="25">
        <v>-9.0039979999999995E-11</v>
      </c>
      <c r="B127" s="25">
        <v>48.534779999999998</v>
      </c>
      <c r="C127" s="25">
        <v>-3.8096460000000003E-9</v>
      </c>
      <c r="D127" s="25">
        <v>48.402769999999997</v>
      </c>
    </row>
    <row r="128" spans="1:4" x14ac:dyDescent="0.2">
      <c r="A128" s="25">
        <v>-1.002718E-10</v>
      </c>
      <c r="B128" s="25">
        <v>48.939799999999998</v>
      </c>
      <c r="C128" s="25">
        <v>-4.0136000000000003E-9</v>
      </c>
      <c r="D128" s="25">
        <v>48.806789999999999</v>
      </c>
    </row>
    <row r="129" spans="1:4" x14ac:dyDescent="0.2">
      <c r="A129" s="25">
        <v>-1.043645E-10</v>
      </c>
      <c r="B129" s="25">
        <v>49.345820000000003</v>
      </c>
      <c r="C129" s="25">
        <v>-3.7882729999999999E-9</v>
      </c>
      <c r="D129" s="25">
        <v>49.209809999999997</v>
      </c>
    </row>
    <row r="130" spans="1:4" x14ac:dyDescent="0.2">
      <c r="A130" s="25">
        <v>-8.2764020000000001E-11</v>
      </c>
      <c r="B130" s="25">
        <v>49.749850000000002</v>
      </c>
      <c r="C130" s="25">
        <v>-3.6702659999999999E-9</v>
      </c>
      <c r="D130" s="25">
        <v>49.613840000000003</v>
      </c>
    </row>
    <row r="131" spans="1:4" x14ac:dyDescent="0.2">
      <c r="A131" s="25">
        <v>-1.0072650000000001E-10</v>
      </c>
      <c r="B131" s="25">
        <v>50.15587</v>
      </c>
      <c r="C131" s="25">
        <v>-4.1777640000000003E-9</v>
      </c>
      <c r="D131" s="25">
        <v>50.019860000000001</v>
      </c>
    </row>
    <row r="132" spans="1:4" x14ac:dyDescent="0.2">
      <c r="A132" s="25">
        <v>-1.155058E-10</v>
      </c>
      <c r="B132" s="25">
        <v>50.560890000000001</v>
      </c>
      <c r="C132" s="25">
        <v>-3.7327939999999999E-9</v>
      </c>
      <c r="D132" s="25">
        <v>50.423879999999997</v>
      </c>
    </row>
    <row r="133" spans="1:4" x14ac:dyDescent="0.2">
      <c r="A133" s="25">
        <v>-1.025455E-10</v>
      </c>
      <c r="B133" s="25">
        <v>50.966920000000002</v>
      </c>
      <c r="C133" s="25">
        <v>-4.01451E-9</v>
      </c>
      <c r="D133" s="25">
        <v>50.82891</v>
      </c>
    </row>
    <row r="134" spans="1:4" x14ac:dyDescent="0.2">
      <c r="A134" s="25">
        <v>-8.5719879999999998E-11</v>
      </c>
      <c r="B134" s="25">
        <v>51.371940000000002</v>
      </c>
      <c r="C134" s="25">
        <v>-4.0060969999999999E-9</v>
      </c>
      <c r="D134" s="25">
        <v>51.233930000000001</v>
      </c>
    </row>
    <row r="135" spans="1:4" x14ac:dyDescent="0.2">
      <c r="A135" s="25">
        <v>-8.4355630000000004E-11</v>
      </c>
      <c r="B135" s="25">
        <v>51.77796</v>
      </c>
      <c r="C135" s="25">
        <v>-3.379E-9</v>
      </c>
      <c r="D135" s="25">
        <v>51.637949999999996</v>
      </c>
    </row>
    <row r="136" spans="1:4" x14ac:dyDescent="0.2">
      <c r="A136" s="25">
        <v>-9.9362300000000003E-11</v>
      </c>
      <c r="B136" s="25">
        <v>52.182980000000001</v>
      </c>
      <c r="C136" s="25">
        <v>-3.9456149999999999E-9</v>
      </c>
      <c r="D136" s="25">
        <v>52.04298</v>
      </c>
    </row>
    <row r="137" spans="1:4" x14ac:dyDescent="0.2">
      <c r="A137" s="25">
        <v>-9.2313709999999998E-11</v>
      </c>
      <c r="B137" s="25">
        <v>52.591009999999997</v>
      </c>
      <c r="C137" s="25">
        <v>-4.161166E-9</v>
      </c>
      <c r="D137" s="25">
        <v>52.448</v>
      </c>
    </row>
    <row r="138" spans="1:4" x14ac:dyDescent="0.2">
      <c r="A138" s="25">
        <v>-7.3669069999999996E-11</v>
      </c>
      <c r="B138" s="25">
        <v>52.99803</v>
      </c>
      <c r="C138" s="25">
        <v>-3.9106000000000001E-9</v>
      </c>
      <c r="D138" s="25">
        <v>52.853020000000001</v>
      </c>
    </row>
    <row r="139" spans="1:4" x14ac:dyDescent="0.2">
      <c r="A139" s="25">
        <v>-9.3450579999999997E-11</v>
      </c>
      <c r="B139" s="25">
        <v>53.404049999999998</v>
      </c>
      <c r="C139" s="25">
        <v>-4.3944510000000002E-9</v>
      </c>
      <c r="D139" s="25">
        <v>53.258049999999997</v>
      </c>
    </row>
    <row r="140" spans="1:4" x14ac:dyDescent="0.2">
      <c r="A140" s="25">
        <v>-1.014087E-10</v>
      </c>
      <c r="B140" s="25">
        <v>53.811079999999997</v>
      </c>
      <c r="C140" s="25">
        <v>-3.677087E-9</v>
      </c>
      <c r="D140" s="25">
        <v>53.664070000000002</v>
      </c>
    </row>
    <row r="141" spans="1:4" x14ac:dyDescent="0.2">
      <c r="A141" s="25">
        <v>-9.3450579999999997E-11</v>
      </c>
      <c r="B141" s="25">
        <v>54.217100000000002</v>
      </c>
      <c r="C141" s="25">
        <v>-3.8858160000000001E-9</v>
      </c>
      <c r="D141" s="25">
        <v>54.068089999999998</v>
      </c>
    </row>
    <row r="142" spans="1:4" x14ac:dyDescent="0.2">
      <c r="A142" s="25">
        <v>-8.0035529999999994E-11</v>
      </c>
      <c r="B142" s="25">
        <v>54.624119999999998</v>
      </c>
      <c r="C142" s="25">
        <v>-4.3692130000000002E-9</v>
      </c>
      <c r="D142" s="25">
        <v>54.474119999999999</v>
      </c>
    </row>
    <row r="143" spans="1:4" x14ac:dyDescent="0.2">
      <c r="A143" s="25">
        <v>-9.5269569999999995E-11</v>
      </c>
      <c r="B143" s="25">
        <v>55.030149999999999</v>
      </c>
      <c r="C143" s="25">
        <v>-4.1500240000000001E-9</v>
      </c>
      <c r="D143" s="25">
        <v>54.878140000000002</v>
      </c>
    </row>
    <row r="144" spans="1:4" x14ac:dyDescent="0.2">
      <c r="A144" s="25">
        <v>-9.2768459999999996E-11</v>
      </c>
      <c r="B144" s="25">
        <v>55.435169999999999</v>
      </c>
      <c r="C144" s="25">
        <v>-4.0006399999999999E-9</v>
      </c>
      <c r="D144" s="25">
        <v>55.28116</v>
      </c>
    </row>
    <row r="145" spans="1:4" x14ac:dyDescent="0.2">
      <c r="A145" s="25">
        <v>-9.2541089999999994E-11</v>
      </c>
      <c r="B145" s="25">
        <v>55.841189999999997</v>
      </c>
      <c r="C145" s="25">
        <v>-4.2948610000000001E-9</v>
      </c>
      <c r="D145" s="25">
        <v>55.685180000000003</v>
      </c>
    </row>
    <row r="146" spans="1:4" x14ac:dyDescent="0.2">
      <c r="A146" s="25">
        <v>-8.2536640000000006E-11</v>
      </c>
      <c r="B146" s="25">
        <v>56.246220000000001</v>
      </c>
      <c r="C146" s="25">
        <v>-3.5131509999999999E-9</v>
      </c>
      <c r="D146" s="25">
        <v>56.089210000000001</v>
      </c>
    </row>
    <row r="147" spans="1:4" x14ac:dyDescent="0.2">
      <c r="A147" s="25">
        <v>-8.8903109999999997E-11</v>
      </c>
      <c r="B147" s="25">
        <v>56.651240000000001</v>
      </c>
      <c r="C147" s="25">
        <v>-3.389914E-9</v>
      </c>
      <c r="D147" s="25">
        <v>56.495229999999999</v>
      </c>
    </row>
    <row r="148" spans="1:4" x14ac:dyDescent="0.2">
      <c r="A148" s="25">
        <v>-1.0049920000000001E-10</v>
      </c>
      <c r="B148" s="25">
        <v>57.057259999999999</v>
      </c>
      <c r="C148" s="25">
        <v>-4.3175989999999997E-9</v>
      </c>
      <c r="D148" s="25">
        <v>56.899250000000002</v>
      </c>
    </row>
    <row r="149" spans="1:4" x14ac:dyDescent="0.2">
      <c r="A149" s="25">
        <v>-9.2768459999999996E-11</v>
      </c>
      <c r="B149" s="25">
        <v>57.463290000000001</v>
      </c>
      <c r="C149" s="25">
        <v>-3.732566E-9</v>
      </c>
      <c r="D149" s="25">
        <v>57.304279999999999</v>
      </c>
    </row>
    <row r="150" spans="1:4" x14ac:dyDescent="0.2">
      <c r="A150" s="25">
        <v>-9.0039979999999995E-11</v>
      </c>
      <c r="B150" s="25">
        <v>57.868310000000001</v>
      </c>
      <c r="C150" s="25">
        <v>-3.9335650000000002E-9</v>
      </c>
      <c r="D150" s="25">
        <v>57.707299999999996</v>
      </c>
    </row>
    <row r="151" spans="1:4" x14ac:dyDescent="0.2">
      <c r="A151" s="25">
        <v>-8.6174620000000003E-11</v>
      </c>
      <c r="B151" s="25">
        <v>58.274329999999999</v>
      </c>
      <c r="C151" s="25">
        <v>-3.8482990000000001E-9</v>
      </c>
      <c r="D151" s="25">
        <v>58.111319999999999</v>
      </c>
    </row>
    <row r="152" spans="1:4" x14ac:dyDescent="0.2">
      <c r="A152" s="25">
        <v>-8.5719879999999998E-11</v>
      </c>
      <c r="B152" s="25">
        <v>58.679360000000003</v>
      </c>
      <c r="C152" s="25">
        <v>-3.7125570000000001E-9</v>
      </c>
      <c r="D152" s="25">
        <v>58.515349999999998</v>
      </c>
    </row>
    <row r="153" spans="1:4" x14ac:dyDescent="0.2">
      <c r="A153" s="25">
        <v>-9.0949469999999998E-11</v>
      </c>
      <c r="B153" s="25">
        <v>59.085380000000001</v>
      </c>
      <c r="C153" s="25">
        <v>-3.7418889999999999E-9</v>
      </c>
      <c r="D153" s="25">
        <v>58.919370000000001</v>
      </c>
    </row>
    <row r="154" spans="1:4" x14ac:dyDescent="0.2">
      <c r="A154" s="25">
        <v>-8.2764020000000001E-11</v>
      </c>
      <c r="B154" s="25">
        <v>59.491399999999999</v>
      </c>
      <c r="C154" s="25">
        <v>-3.6927760000000001E-9</v>
      </c>
      <c r="D154" s="25">
        <v>59.325389999999999</v>
      </c>
    </row>
    <row r="155" spans="1:4" x14ac:dyDescent="0.2">
      <c r="A155" s="25">
        <v>-1.0118129999999999E-10</v>
      </c>
      <c r="B155" s="25">
        <v>59.89743</v>
      </c>
      <c r="C155" s="25">
        <v>-4.3337419999999998E-9</v>
      </c>
      <c r="D155" s="25">
        <v>59.729419999999998</v>
      </c>
    </row>
    <row r="156" spans="1:4" x14ac:dyDescent="0.2">
      <c r="A156" s="25">
        <v>-8.5719879999999998E-11</v>
      </c>
      <c r="B156" s="25">
        <v>60.30245</v>
      </c>
      <c r="C156" s="25">
        <v>-4.0802210000000001E-9</v>
      </c>
      <c r="D156" s="25">
        <v>60.134439999999998</v>
      </c>
    </row>
    <row r="157" spans="1:4" x14ac:dyDescent="0.2">
      <c r="A157" s="25">
        <v>-9.9362300000000003E-11</v>
      </c>
      <c r="B157" s="25">
        <v>60.708469999999998</v>
      </c>
      <c r="C157" s="25">
        <v>-3.8096460000000003E-9</v>
      </c>
      <c r="D157" s="25">
        <v>60.538460000000001</v>
      </c>
    </row>
    <row r="158" spans="1:4" x14ac:dyDescent="0.2">
      <c r="A158" s="25">
        <v>-1.0072650000000001E-10</v>
      </c>
      <c r="B158" s="25">
        <v>61.1145</v>
      </c>
      <c r="C158" s="25">
        <v>-3.3774089999999999E-9</v>
      </c>
      <c r="D158" s="25">
        <v>60.943489999999997</v>
      </c>
    </row>
    <row r="159" spans="1:4" x14ac:dyDescent="0.2">
      <c r="A159" s="25">
        <v>-1.050466E-10</v>
      </c>
      <c r="B159" s="25">
        <v>61.51952</v>
      </c>
      <c r="C159" s="25">
        <v>-4.0022310000000001E-9</v>
      </c>
      <c r="D159" s="25">
        <v>61.348509999999997</v>
      </c>
    </row>
    <row r="160" spans="1:4" x14ac:dyDescent="0.2">
      <c r="A160" s="25">
        <v>-7.4123820000000006E-11</v>
      </c>
      <c r="B160" s="25">
        <v>61.925539999999998</v>
      </c>
      <c r="C160" s="25">
        <v>-4.0390660000000002E-9</v>
      </c>
      <c r="D160" s="25">
        <v>61.756529999999998</v>
      </c>
    </row>
    <row r="161" spans="1:4" x14ac:dyDescent="0.2">
      <c r="A161" s="25">
        <v>-8.8903109999999997E-11</v>
      </c>
      <c r="B161" s="25">
        <v>62.331569999999999</v>
      </c>
      <c r="C161" s="25">
        <v>-3.6466190000000001E-9</v>
      </c>
      <c r="D161" s="25">
        <v>62.25956</v>
      </c>
    </row>
    <row r="162" spans="1:4" x14ac:dyDescent="0.2">
      <c r="A162" s="25">
        <v>-9.7770679999999994E-11</v>
      </c>
      <c r="B162" s="25">
        <v>62.73659</v>
      </c>
      <c r="C162" s="25">
        <v>-3.9858609999999996E-9</v>
      </c>
      <c r="D162" s="25">
        <v>62.663580000000003</v>
      </c>
    </row>
    <row r="163" spans="1:4" x14ac:dyDescent="0.2">
      <c r="A163" s="25">
        <v>-8.3673510000000004E-11</v>
      </c>
      <c r="B163" s="25">
        <v>63.142609999999998</v>
      </c>
      <c r="C163" s="25">
        <v>-3.6009169999999999E-9</v>
      </c>
      <c r="D163" s="25">
        <v>63.067610000000002</v>
      </c>
    </row>
    <row r="164" spans="1:4" x14ac:dyDescent="0.2">
      <c r="A164" s="25">
        <v>-8.7538869999999996E-11</v>
      </c>
      <c r="B164" s="25">
        <v>63.548639999999999</v>
      </c>
      <c r="C164" s="25">
        <v>-3.8030520000000002E-9</v>
      </c>
      <c r="D164" s="25">
        <v>63.472630000000002</v>
      </c>
    </row>
    <row r="165" spans="1:4" x14ac:dyDescent="0.2">
      <c r="A165" s="25">
        <v>-9.3450579999999997E-11</v>
      </c>
      <c r="B165" s="25">
        <v>63.955660000000002</v>
      </c>
      <c r="C165" s="25">
        <v>-4.0990929999999999E-9</v>
      </c>
      <c r="D165" s="25">
        <v>63.925660000000001</v>
      </c>
    </row>
    <row r="166" spans="1:4" x14ac:dyDescent="0.2">
      <c r="A166" s="25">
        <v>-8.1854520000000005E-11</v>
      </c>
      <c r="B166" s="25">
        <v>64.361680000000007</v>
      </c>
      <c r="C166" s="25">
        <v>-4.2714420000000001E-9</v>
      </c>
      <c r="D166" s="25">
        <v>64.379679999999993</v>
      </c>
    </row>
    <row r="167" spans="1:4" x14ac:dyDescent="0.2">
      <c r="A167" s="25">
        <v>-8.4355630000000004E-11</v>
      </c>
      <c r="B167" s="25">
        <v>64.767700000000005</v>
      </c>
      <c r="C167" s="25">
        <v>-3.8742200000000003E-9</v>
      </c>
      <c r="D167" s="25">
        <v>64.785709999999995</v>
      </c>
    </row>
    <row r="168" spans="1:4" x14ac:dyDescent="0.2">
      <c r="A168" s="25">
        <v>-9.5269569999999995E-11</v>
      </c>
      <c r="B168" s="25">
        <v>65.173730000000006</v>
      </c>
      <c r="C168" s="25">
        <v>-4.1850400000000003E-9</v>
      </c>
      <c r="D168" s="25">
        <v>65.190730000000002</v>
      </c>
    </row>
    <row r="169" spans="1:4" x14ac:dyDescent="0.2">
      <c r="A169" s="25">
        <v>-9.8907550000000005E-11</v>
      </c>
      <c r="B169" s="25">
        <v>65.579750000000004</v>
      </c>
      <c r="C169" s="25">
        <v>-4.018602E-9</v>
      </c>
      <c r="D169" s="25">
        <v>65.594750000000005</v>
      </c>
    </row>
    <row r="170" spans="1:4" x14ac:dyDescent="0.2">
      <c r="A170" s="25">
        <v>-9.117684E-11</v>
      </c>
      <c r="B170" s="25">
        <v>65.984769999999997</v>
      </c>
      <c r="C170" s="25">
        <v>-3.8992309999999999E-9</v>
      </c>
      <c r="D170" s="25">
        <v>65.998779999999996</v>
      </c>
    </row>
    <row r="171" spans="1:4" x14ac:dyDescent="0.2">
      <c r="A171" s="25">
        <v>-8.526513E-11</v>
      </c>
      <c r="B171" s="25">
        <v>66.390799999999999</v>
      </c>
      <c r="C171" s="25">
        <v>-4.0408850000000002E-9</v>
      </c>
      <c r="D171" s="25">
        <v>66.403800000000004</v>
      </c>
    </row>
    <row r="172" spans="1:4" x14ac:dyDescent="0.2">
      <c r="A172" s="25">
        <v>-9.8680180000000003E-11</v>
      </c>
      <c r="B172" s="25">
        <v>66.795820000000006</v>
      </c>
      <c r="C172" s="25">
        <v>-3.6420719999999998E-9</v>
      </c>
      <c r="D172" s="25">
        <v>66.807820000000007</v>
      </c>
    </row>
    <row r="173" spans="1:4" x14ac:dyDescent="0.2">
      <c r="A173" s="25">
        <v>-1.3665160000000001E-10</v>
      </c>
      <c r="B173" s="25">
        <v>67.201840000000004</v>
      </c>
      <c r="C173" s="25">
        <v>-3.6686739999999999E-9</v>
      </c>
      <c r="D173" s="25">
        <v>67.21284</v>
      </c>
    </row>
    <row r="174" spans="1:4" x14ac:dyDescent="0.2">
      <c r="A174" s="25">
        <v>-8.7084119999999998E-11</v>
      </c>
      <c r="B174" s="25">
        <v>67.606870000000001</v>
      </c>
      <c r="C174" s="25">
        <v>-3.6047819999999998E-9</v>
      </c>
      <c r="D174" s="25">
        <v>67.617869999999996</v>
      </c>
    </row>
    <row r="175" spans="1:4" x14ac:dyDescent="0.2">
      <c r="A175" s="25">
        <v>-1.043645E-10</v>
      </c>
      <c r="B175" s="25">
        <v>68.012889999999999</v>
      </c>
      <c r="C175" s="25">
        <v>-4.2657579999999997E-9</v>
      </c>
      <c r="D175" s="25">
        <v>68.021889999999999</v>
      </c>
    </row>
    <row r="176" spans="1:4" x14ac:dyDescent="0.2">
      <c r="A176" s="25">
        <v>-9.3450579999999997E-11</v>
      </c>
      <c r="B176" s="25">
        <v>68.416910000000001</v>
      </c>
      <c r="C176" s="25">
        <v>-3.961304E-9</v>
      </c>
      <c r="D176" s="25">
        <v>68.425910000000002</v>
      </c>
    </row>
    <row r="177" spans="1:4" x14ac:dyDescent="0.2">
      <c r="A177" s="25">
        <v>-7.7079680000000003E-11</v>
      </c>
      <c r="B177" s="25">
        <v>68.822940000000003</v>
      </c>
      <c r="C177" s="25">
        <v>-4.1825389999999996E-9</v>
      </c>
      <c r="D177" s="25">
        <v>68.829939999999993</v>
      </c>
    </row>
    <row r="178" spans="1:4" x14ac:dyDescent="0.2">
      <c r="A178" s="25">
        <v>-9.5042200000000006E-11</v>
      </c>
      <c r="B178" s="25">
        <v>69.228960000000001</v>
      </c>
      <c r="C178" s="25">
        <v>-4.0595300000000004E-9</v>
      </c>
      <c r="D178" s="25">
        <v>69.232960000000006</v>
      </c>
    </row>
    <row r="179" spans="1:4" x14ac:dyDescent="0.2">
      <c r="A179" s="25">
        <v>-1.050466E-10</v>
      </c>
      <c r="B179" s="25">
        <v>69.634979999999999</v>
      </c>
      <c r="C179" s="25">
        <v>-3.6966410000000001E-9</v>
      </c>
      <c r="D179" s="25">
        <v>69.637979999999999</v>
      </c>
    </row>
    <row r="180" spans="1:4" x14ac:dyDescent="0.2">
      <c r="A180" s="25">
        <v>-9.4587449999999995E-11</v>
      </c>
      <c r="B180" s="25">
        <v>70.040009999999995</v>
      </c>
      <c r="C180" s="25">
        <v>-4.1100069999999998E-9</v>
      </c>
      <c r="D180" s="25">
        <v>70.043009999999995</v>
      </c>
    </row>
    <row r="181" spans="1:4" x14ac:dyDescent="0.2">
      <c r="A181" s="25">
        <v>-1.043645E-10</v>
      </c>
      <c r="B181" s="25">
        <v>70.446029999999993</v>
      </c>
      <c r="C181" s="25">
        <v>-4.3651199999999999E-9</v>
      </c>
      <c r="D181" s="25">
        <v>70.449029999999993</v>
      </c>
    </row>
    <row r="182" spans="1:4" x14ac:dyDescent="0.2">
      <c r="A182" s="25">
        <v>-9.0722099999999995E-11</v>
      </c>
      <c r="B182" s="25">
        <v>70.851050000000001</v>
      </c>
      <c r="C182" s="25">
        <v>-3.8162399999999996E-9</v>
      </c>
      <c r="D182" s="25">
        <v>70.853049999999996</v>
      </c>
    </row>
    <row r="183" spans="1:4" x14ac:dyDescent="0.2">
      <c r="A183" s="25">
        <v>-8.5037750000000004E-11</v>
      </c>
      <c r="B183" s="25">
        <v>71.257080000000002</v>
      </c>
      <c r="C183" s="25">
        <v>-3.5427090000000002E-9</v>
      </c>
      <c r="D183" s="25">
        <v>71.257080000000002</v>
      </c>
    </row>
    <row r="184" spans="1:4" x14ac:dyDescent="0.2">
      <c r="A184" s="25">
        <v>-9.117684E-11</v>
      </c>
      <c r="B184" s="25">
        <v>71.662099999999995</v>
      </c>
      <c r="C184" s="25">
        <v>-3.3835480000000002E-9</v>
      </c>
      <c r="D184" s="25">
        <v>71.6631</v>
      </c>
    </row>
    <row r="185" spans="1:4" x14ac:dyDescent="0.2">
      <c r="A185" s="25">
        <v>-8.3673510000000004E-11</v>
      </c>
      <c r="B185" s="25">
        <v>72.066119999999998</v>
      </c>
      <c r="C185" s="25">
        <v>-3.6036450000000001E-9</v>
      </c>
      <c r="D185" s="25">
        <v>72.067120000000003</v>
      </c>
    </row>
    <row r="186" spans="1:4" x14ac:dyDescent="0.2">
      <c r="A186" s="25">
        <v>-1.014087E-10</v>
      </c>
      <c r="B186" s="25">
        <v>72.471149999999994</v>
      </c>
      <c r="C186" s="25">
        <v>-3.795321E-9</v>
      </c>
      <c r="D186" s="25">
        <v>72.472149999999999</v>
      </c>
    </row>
    <row r="187" spans="1:4" x14ac:dyDescent="0.2">
      <c r="A187" s="25">
        <v>-1.030003E-10</v>
      </c>
      <c r="B187" s="25">
        <v>72.876170000000002</v>
      </c>
      <c r="C187" s="25">
        <v>-3.6582149999999999E-9</v>
      </c>
      <c r="D187" s="25">
        <v>72.877170000000007</v>
      </c>
    </row>
    <row r="188" spans="1:4" x14ac:dyDescent="0.2">
      <c r="A188" s="25">
        <v>-9.1631589999999998E-11</v>
      </c>
      <c r="B188" s="25">
        <v>73.281189999999995</v>
      </c>
      <c r="C188" s="25">
        <v>-3.6457099999999998E-9</v>
      </c>
      <c r="D188" s="25">
        <v>73.281189999999995</v>
      </c>
    </row>
    <row r="189" spans="1:4" x14ac:dyDescent="0.2">
      <c r="A189" s="25">
        <v>-7.4351189999999996E-11</v>
      </c>
      <c r="B189" s="25">
        <v>73.685209999999998</v>
      </c>
      <c r="C189" s="25">
        <v>-3.9033240000000002E-9</v>
      </c>
      <c r="D189" s="25">
        <v>73.686210000000003</v>
      </c>
    </row>
    <row r="190" spans="1:4" x14ac:dyDescent="0.2">
      <c r="A190" s="25">
        <v>-8.5719879999999998E-11</v>
      </c>
      <c r="B190" s="25">
        <v>74.090239999999994</v>
      </c>
      <c r="C190" s="25">
        <v>-4.1493420000000003E-9</v>
      </c>
      <c r="D190" s="25">
        <v>74.091239999999999</v>
      </c>
    </row>
    <row r="191" spans="1:4" x14ac:dyDescent="0.2">
      <c r="A191" s="25">
        <v>-1.0118129999999999E-10</v>
      </c>
      <c r="B191" s="25">
        <v>74.495260000000002</v>
      </c>
      <c r="C191" s="25">
        <v>-4.393314E-9</v>
      </c>
      <c r="D191" s="25">
        <v>74.495260000000002</v>
      </c>
    </row>
    <row r="192" spans="1:4" x14ac:dyDescent="0.2">
      <c r="A192" s="25">
        <v>-1.0072650000000001E-10</v>
      </c>
      <c r="B192" s="25">
        <v>74.899280000000005</v>
      </c>
      <c r="C192" s="25">
        <v>-3.523837E-9</v>
      </c>
      <c r="D192" s="25">
        <v>74.899280000000005</v>
      </c>
    </row>
    <row r="193" spans="1:4" x14ac:dyDescent="0.2">
      <c r="A193" s="25">
        <v>-8.8220989999999996E-11</v>
      </c>
      <c r="B193" s="25">
        <v>75.304310000000001</v>
      </c>
      <c r="C193" s="25">
        <v>-4.037929E-9</v>
      </c>
      <c r="D193" s="25">
        <v>75.303309999999996</v>
      </c>
    </row>
    <row r="194" spans="1:4" x14ac:dyDescent="0.2">
      <c r="A194" s="25">
        <v>-1.036824E-10</v>
      </c>
      <c r="B194" s="25">
        <v>75.710329999999999</v>
      </c>
      <c r="C194" s="25">
        <v>-4.2005009999999996E-9</v>
      </c>
      <c r="D194" s="25">
        <v>75.708330000000004</v>
      </c>
    </row>
    <row r="195" spans="1:4" x14ac:dyDescent="0.2">
      <c r="A195" s="25">
        <v>-1.082299E-10</v>
      </c>
      <c r="B195" s="25">
        <v>76.115350000000007</v>
      </c>
      <c r="C195" s="25">
        <v>-3.7198330000000001E-9</v>
      </c>
      <c r="D195" s="25">
        <v>76.112350000000006</v>
      </c>
    </row>
    <row r="196" spans="1:4" x14ac:dyDescent="0.2">
      <c r="A196" s="25">
        <v>-9.7315929999999996E-11</v>
      </c>
      <c r="B196" s="25">
        <v>76.519379999999998</v>
      </c>
      <c r="C196" s="25">
        <v>-4.0761279999999998E-9</v>
      </c>
      <c r="D196" s="25">
        <v>76.518379999999993</v>
      </c>
    </row>
    <row r="197" spans="1:4" x14ac:dyDescent="0.2">
      <c r="A197" s="25">
        <v>-9.9362300000000003E-11</v>
      </c>
      <c r="B197" s="25">
        <v>76.924400000000006</v>
      </c>
      <c r="C197" s="25">
        <v>-3.8662619999999997E-9</v>
      </c>
      <c r="D197" s="25">
        <v>76.922399999999996</v>
      </c>
    </row>
    <row r="198" spans="1:4" x14ac:dyDescent="0.2">
      <c r="A198" s="25">
        <v>-8.2764020000000001E-11</v>
      </c>
      <c r="B198" s="25">
        <v>77.341419999999999</v>
      </c>
      <c r="C198" s="25">
        <v>-3.8387500000000002E-9</v>
      </c>
      <c r="D198" s="25">
        <v>77.326419999999999</v>
      </c>
    </row>
    <row r="199" spans="1:4" x14ac:dyDescent="0.2">
      <c r="A199" s="25">
        <v>-8.526513E-11</v>
      </c>
      <c r="B199" s="25">
        <v>77.747450000000001</v>
      </c>
      <c r="C199" s="25">
        <v>-3.497007E-9</v>
      </c>
      <c r="D199" s="25">
        <v>77.730450000000005</v>
      </c>
    </row>
    <row r="200" spans="1:4" x14ac:dyDescent="0.2">
      <c r="A200" s="25">
        <v>-8.3673510000000004E-11</v>
      </c>
      <c r="B200" s="25">
        <v>78.153469999999999</v>
      </c>
      <c r="C200" s="25">
        <v>-3.7450720000000004E-9</v>
      </c>
      <c r="D200" s="25">
        <v>78.134469999999993</v>
      </c>
    </row>
    <row r="201" spans="1:4" x14ac:dyDescent="0.2">
      <c r="A201" s="25">
        <v>-8.594725E-11</v>
      </c>
      <c r="B201" s="25">
        <v>78.560490000000001</v>
      </c>
      <c r="C201" s="25">
        <v>-4.0263330000000002E-9</v>
      </c>
      <c r="D201" s="25">
        <v>78.539490000000001</v>
      </c>
    </row>
    <row r="202" spans="1:4" x14ac:dyDescent="0.2">
      <c r="A202" s="25">
        <v>-1.2801140000000001E-10</v>
      </c>
      <c r="B202" s="25">
        <v>78.965519999999998</v>
      </c>
      <c r="C202" s="25">
        <v>-4.1777640000000003E-9</v>
      </c>
      <c r="D202" s="25">
        <v>78.943520000000007</v>
      </c>
    </row>
    <row r="203" spans="1:4" x14ac:dyDescent="0.2">
      <c r="A203" s="25">
        <v>-7.9580790000000002E-11</v>
      </c>
      <c r="B203" s="25">
        <v>79.371539999999996</v>
      </c>
      <c r="C203" s="25">
        <v>-3.9997300000000002E-9</v>
      </c>
      <c r="D203" s="25">
        <v>79.346540000000005</v>
      </c>
    </row>
    <row r="204" spans="1:4" x14ac:dyDescent="0.2">
      <c r="A204" s="25">
        <v>-9.0267349999999997E-11</v>
      </c>
      <c r="B204" s="25">
        <v>79.777559999999994</v>
      </c>
      <c r="C204" s="25">
        <v>-3.900368E-9</v>
      </c>
      <c r="D204" s="25">
        <v>79.751559999999998</v>
      </c>
    </row>
    <row r="205" spans="1:4" x14ac:dyDescent="0.2">
      <c r="A205" s="25">
        <v>-7.2986949999999995E-11</v>
      </c>
      <c r="B205" s="25">
        <v>80.182590000000005</v>
      </c>
      <c r="C205" s="25">
        <v>-3.9317460000000002E-9</v>
      </c>
      <c r="D205" s="25">
        <v>80.15558</v>
      </c>
    </row>
    <row r="206" spans="1:4" x14ac:dyDescent="0.2">
      <c r="A206" s="25">
        <v>-9.3905329999999994E-11</v>
      </c>
      <c r="B206" s="25">
        <v>80.588610000000003</v>
      </c>
      <c r="C206" s="25">
        <v>-3.7080099999999999E-9</v>
      </c>
      <c r="D206" s="25">
        <v>80.559610000000006</v>
      </c>
    </row>
    <row r="207" spans="1:4" x14ac:dyDescent="0.2">
      <c r="A207" s="25">
        <v>-9.1631589999999998E-11</v>
      </c>
      <c r="B207" s="25">
        <v>80.994630000000001</v>
      </c>
      <c r="C207" s="25">
        <v>-4.1704880000000003E-9</v>
      </c>
      <c r="D207" s="25">
        <v>80.96463</v>
      </c>
    </row>
    <row r="208" spans="1:4" x14ac:dyDescent="0.2">
      <c r="A208" s="25">
        <v>-8.8220989999999996E-11</v>
      </c>
      <c r="B208" s="25">
        <v>81.401660000000007</v>
      </c>
      <c r="C208" s="25">
        <v>-3.8514830000000002E-9</v>
      </c>
      <c r="D208" s="25">
        <v>81.369649999999993</v>
      </c>
    </row>
    <row r="209" spans="1:4" x14ac:dyDescent="0.2">
      <c r="A209" s="25">
        <v>-9.2995829999999999E-11</v>
      </c>
      <c r="B209" s="25">
        <v>81.808679999999995</v>
      </c>
      <c r="C209" s="25">
        <v>-3.9694899999999997E-9</v>
      </c>
      <c r="D209" s="25">
        <v>81.774680000000004</v>
      </c>
    </row>
    <row r="210" spans="1:4" x14ac:dyDescent="0.2">
      <c r="A210" s="25">
        <v>-9.3905329999999994E-11</v>
      </c>
      <c r="B210" s="25">
        <v>82.214699999999993</v>
      </c>
      <c r="C210" s="25">
        <v>-4.0740820000000003E-9</v>
      </c>
      <c r="D210" s="25">
        <v>82.180700000000002</v>
      </c>
    </row>
    <row r="211" spans="1:4" x14ac:dyDescent="0.2">
      <c r="A211" s="25">
        <v>-1.018634E-10</v>
      </c>
      <c r="B211" s="25">
        <v>82.620729999999995</v>
      </c>
      <c r="C211" s="25">
        <v>-4.209369E-9</v>
      </c>
      <c r="D211" s="25">
        <v>82.58672</v>
      </c>
    </row>
    <row r="212" spans="1:4" x14ac:dyDescent="0.2">
      <c r="A212" s="25">
        <v>-1.086846E-10</v>
      </c>
      <c r="B212" s="25">
        <v>83.025750000000002</v>
      </c>
      <c r="C212" s="25">
        <v>-3.927425E-9</v>
      </c>
      <c r="D212" s="25">
        <v>82.990750000000006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7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1.8649750554307113E-12</v>
      </c>
      <c r="B7" s="26">
        <f>STDEV(A9:A1000)</f>
        <v>7.4399266340678603E-12</v>
      </c>
      <c r="C7" s="27">
        <f>AVERAGE(C9:C1000)</f>
        <v>-2.3193187457547169E-11</v>
      </c>
      <c r="D7" s="26">
        <f>STDEV(C9:C1000)</f>
        <v>6.2638995693776107E-12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-6.366463E-12</v>
      </c>
      <c r="B9" s="25">
        <v>0.3120174</v>
      </c>
      <c r="C9" s="25">
        <v>-1.409717E-11</v>
      </c>
      <c r="D9" s="25">
        <v>0.31201790000000001</v>
      </c>
    </row>
    <row r="10" spans="1:4" x14ac:dyDescent="0.2">
      <c r="A10" s="25">
        <v>2.2737369999999998E-12</v>
      </c>
      <c r="B10" s="25">
        <v>1.002057</v>
      </c>
      <c r="C10" s="25">
        <v>-2.2055250000000001E-11</v>
      </c>
      <c r="D10" s="25">
        <v>0.99805739999999998</v>
      </c>
    </row>
    <row r="11" spans="1:4" x14ac:dyDescent="0.2">
      <c r="A11" s="25">
        <v>1.7962519999999999E-11</v>
      </c>
      <c r="B11" s="25">
        <v>1.40808</v>
      </c>
      <c r="C11" s="25">
        <v>-2.1827869999999999E-11</v>
      </c>
      <c r="D11" s="25">
        <v>1.4080809999999999</v>
      </c>
    </row>
    <row r="12" spans="1:4" x14ac:dyDescent="0.2">
      <c r="A12" s="25">
        <v>1.2505550000000001E-11</v>
      </c>
      <c r="B12" s="25">
        <v>1.8141039999999999</v>
      </c>
      <c r="C12" s="25">
        <v>-2.4328980000000001E-11</v>
      </c>
      <c r="D12" s="25">
        <v>1.8161039999999999</v>
      </c>
    </row>
    <row r="13" spans="1:4" x14ac:dyDescent="0.2">
      <c r="A13" s="25">
        <v>-4.0927259999999998E-12</v>
      </c>
      <c r="B13" s="25">
        <v>2.2191269999999998</v>
      </c>
      <c r="C13" s="25">
        <v>-3.0695449999999998E-11</v>
      </c>
      <c r="D13" s="25">
        <v>2.2231269999999999</v>
      </c>
    </row>
    <row r="14" spans="1:4" x14ac:dyDescent="0.2">
      <c r="A14" s="25">
        <v>-2.2737369999999998E-13</v>
      </c>
      <c r="B14" s="25">
        <v>2.6251500000000001</v>
      </c>
      <c r="C14" s="25">
        <v>-2.7966960000000001E-11</v>
      </c>
      <c r="D14" s="25">
        <v>2.631151</v>
      </c>
    </row>
    <row r="15" spans="1:4" x14ac:dyDescent="0.2">
      <c r="A15" s="25">
        <v>5.2295949999999998E-12</v>
      </c>
      <c r="B15" s="25">
        <v>3.0381740000000002</v>
      </c>
      <c r="C15" s="25">
        <v>-2.364686E-11</v>
      </c>
      <c r="D15" s="25">
        <v>3.0381740000000002</v>
      </c>
    </row>
    <row r="16" spans="1:4" x14ac:dyDescent="0.2">
      <c r="A16" s="25">
        <v>1.114131E-11</v>
      </c>
      <c r="B16" s="25">
        <v>3.4431970000000001</v>
      </c>
      <c r="C16" s="25">
        <v>-2.2509989999999999E-11</v>
      </c>
      <c r="D16" s="25">
        <v>3.444197</v>
      </c>
    </row>
    <row r="17" spans="1:4" x14ac:dyDescent="0.2">
      <c r="A17" s="25">
        <v>1.0913940000000001E-11</v>
      </c>
      <c r="B17" s="25">
        <v>3.8492199999999999</v>
      </c>
      <c r="C17" s="25">
        <v>-2.9785950000000003E-11</v>
      </c>
      <c r="D17" s="25">
        <v>3.8502200000000002</v>
      </c>
    </row>
    <row r="18" spans="1:4" x14ac:dyDescent="0.2">
      <c r="A18" s="25">
        <v>1.4551920000000001E-11</v>
      </c>
      <c r="B18" s="25">
        <v>4.2552430000000001</v>
      </c>
      <c r="C18" s="25">
        <v>-1.6598279999999999E-11</v>
      </c>
      <c r="D18" s="25">
        <v>4.257244</v>
      </c>
    </row>
    <row r="19" spans="1:4" x14ac:dyDescent="0.2">
      <c r="A19" s="25">
        <v>-1.364242E-12</v>
      </c>
      <c r="B19" s="25">
        <v>4.6622659999999998</v>
      </c>
      <c r="C19" s="25">
        <v>-1.705303E-11</v>
      </c>
      <c r="D19" s="25">
        <v>4.6702669999999999</v>
      </c>
    </row>
    <row r="20" spans="1:4" x14ac:dyDescent="0.2">
      <c r="A20" s="25">
        <v>-6.593837E-12</v>
      </c>
      <c r="B20" s="25">
        <v>5.0672889999999997</v>
      </c>
      <c r="C20" s="25">
        <v>-2.2055250000000001E-11</v>
      </c>
      <c r="D20" s="25">
        <v>5.0772909999999998</v>
      </c>
    </row>
    <row r="21" spans="1:4" x14ac:dyDescent="0.2">
      <c r="A21" s="25">
        <v>1.136868E-12</v>
      </c>
      <c r="B21" s="25">
        <v>5.4883139999999999</v>
      </c>
      <c r="C21" s="25">
        <v>-3.1377569999999999E-11</v>
      </c>
      <c r="D21" s="25">
        <v>5.483314</v>
      </c>
    </row>
    <row r="22" spans="1:4" x14ac:dyDescent="0.2">
      <c r="A22" s="25">
        <v>-2.2737369999999998E-12</v>
      </c>
      <c r="B22" s="25">
        <v>5.8943370000000002</v>
      </c>
      <c r="C22" s="25">
        <v>-1.9554139999999999E-11</v>
      </c>
      <c r="D22" s="25">
        <v>5.8893370000000003</v>
      </c>
    </row>
    <row r="23" spans="1:4" x14ac:dyDescent="0.2">
      <c r="A23" s="25">
        <v>6.1390890000000001E-12</v>
      </c>
      <c r="B23" s="25">
        <v>6.3013599999999999</v>
      </c>
      <c r="C23" s="25">
        <v>-2.2055250000000001E-11</v>
      </c>
      <c r="D23" s="25">
        <v>6.2973600000000003</v>
      </c>
    </row>
    <row r="24" spans="1:4" x14ac:dyDescent="0.2">
      <c r="A24" s="25">
        <v>-2.2737369999999998E-13</v>
      </c>
      <c r="B24" s="25">
        <v>6.7063829999999998</v>
      </c>
      <c r="C24" s="25">
        <v>-2.364686E-11</v>
      </c>
      <c r="D24" s="25">
        <v>6.7083839999999997</v>
      </c>
    </row>
    <row r="25" spans="1:4" x14ac:dyDescent="0.2">
      <c r="A25" s="25">
        <v>7.9580790000000002E-12</v>
      </c>
      <c r="B25" s="25">
        <v>7.1324079999999999</v>
      </c>
      <c r="C25" s="25">
        <v>-2.8649080000000001E-11</v>
      </c>
      <c r="D25" s="25">
        <v>7.1164069999999997</v>
      </c>
    </row>
    <row r="26" spans="1:4" x14ac:dyDescent="0.2">
      <c r="A26" s="25">
        <v>-2.2737369999999998E-13</v>
      </c>
      <c r="B26" s="25">
        <v>7.5384310000000001</v>
      </c>
      <c r="C26" s="25">
        <v>-2.7057470000000001E-11</v>
      </c>
      <c r="D26" s="25">
        <v>7.5204300000000002</v>
      </c>
    </row>
    <row r="27" spans="1:4" x14ac:dyDescent="0.2">
      <c r="A27" s="25">
        <v>6.1390890000000001E-12</v>
      </c>
      <c r="B27" s="25">
        <v>7.9424539999999997</v>
      </c>
      <c r="C27" s="25">
        <v>-2.1145749999999998E-11</v>
      </c>
      <c r="D27" s="25">
        <v>7.9284530000000002</v>
      </c>
    </row>
    <row r="28" spans="1:4" x14ac:dyDescent="0.2">
      <c r="A28" s="25">
        <v>-2.2737369999999998E-12</v>
      </c>
      <c r="B28" s="25">
        <v>8.3484770000000008</v>
      </c>
      <c r="C28" s="25">
        <v>-2.9331199999999998E-11</v>
      </c>
      <c r="D28" s="25">
        <v>8.3354769999999991</v>
      </c>
    </row>
    <row r="29" spans="1:4" x14ac:dyDescent="0.2">
      <c r="A29" s="25">
        <v>9.3223210000000004E-12</v>
      </c>
      <c r="B29" s="25">
        <v>8.7535000000000007</v>
      </c>
      <c r="C29" s="25">
        <v>-2.6375350000000001E-11</v>
      </c>
      <c r="D29" s="25">
        <v>8.7424999999999997</v>
      </c>
    </row>
    <row r="30" spans="1:4" x14ac:dyDescent="0.2">
      <c r="A30" s="25">
        <v>7.2759579999999993E-12</v>
      </c>
      <c r="B30" s="25">
        <v>9.1585239999999999</v>
      </c>
      <c r="C30" s="25">
        <v>-1.5234040000000001E-11</v>
      </c>
      <c r="D30" s="25">
        <v>9.1485230000000008</v>
      </c>
    </row>
    <row r="31" spans="1:4" x14ac:dyDescent="0.2">
      <c r="A31" s="25">
        <v>9.5496939999999998E-12</v>
      </c>
      <c r="B31" s="25">
        <v>9.5655470000000005</v>
      </c>
      <c r="C31" s="25">
        <v>-1.9099390000000001E-11</v>
      </c>
      <c r="D31" s="25">
        <v>9.5555470000000007</v>
      </c>
    </row>
    <row r="32" spans="1:4" x14ac:dyDescent="0.2">
      <c r="A32" s="25">
        <v>1.932676E-11</v>
      </c>
      <c r="B32" s="25">
        <v>9.9705700000000004</v>
      </c>
      <c r="C32" s="25">
        <v>-2.4783729999999999E-11</v>
      </c>
      <c r="D32" s="25">
        <v>9.96157</v>
      </c>
    </row>
    <row r="33" spans="1:4" x14ac:dyDescent="0.2">
      <c r="A33" s="25">
        <v>-5.6843419999999999E-12</v>
      </c>
      <c r="B33" s="25">
        <v>10.384589999999999</v>
      </c>
      <c r="C33" s="25">
        <v>-1.773515E-11</v>
      </c>
      <c r="D33" s="25">
        <v>10.36759</v>
      </c>
    </row>
    <row r="34" spans="1:4" x14ac:dyDescent="0.2">
      <c r="A34" s="25">
        <v>9.3223210000000004E-12</v>
      </c>
      <c r="B34" s="25">
        <v>10.789619999999999</v>
      </c>
      <c r="C34" s="25">
        <v>-1.409717E-11</v>
      </c>
      <c r="D34" s="25">
        <v>10.77962</v>
      </c>
    </row>
    <row r="35" spans="1:4" x14ac:dyDescent="0.2">
      <c r="A35" s="25">
        <v>3.4106050000000001E-12</v>
      </c>
      <c r="B35" s="25">
        <v>11.19664</v>
      </c>
      <c r="C35" s="25">
        <v>-1.7962519999999999E-11</v>
      </c>
      <c r="D35" s="25">
        <v>11.192640000000001</v>
      </c>
    </row>
    <row r="36" spans="1:4" x14ac:dyDescent="0.2">
      <c r="A36" s="25">
        <v>-7.2759579999999993E-12</v>
      </c>
      <c r="B36" s="25">
        <v>11.607659999999999</v>
      </c>
      <c r="C36" s="25">
        <v>-1.546141E-11</v>
      </c>
      <c r="D36" s="25">
        <v>11.60366</v>
      </c>
    </row>
    <row r="37" spans="1:4" x14ac:dyDescent="0.2">
      <c r="A37" s="25">
        <v>-5.0022209999999998E-12</v>
      </c>
      <c r="B37" s="25">
        <v>12.01369</v>
      </c>
      <c r="C37" s="25">
        <v>-2.7284840000000001E-11</v>
      </c>
      <c r="D37" s="25">
        <v>12.00869</v>
      </c>
    </row>
    <row r="38" spans="1:4" x14ac:dyDescent="0.2">
      <c r="A38" s="25">
        <v>5.6843419999999999E-12</v>
      </c>
      <c r="B38" s="25">
        <v>12.42971</v>
      </c>
      <c r="C38" s="25">
        <v>-2.9785950000000003E-11</v>
      </c>
      <c r="D38" s="25">
        <v>12.415710000000001</v>
      </c>
    </row>
    <row r="39" spans="1:4" x14ac:dyDescent="0.2">
      <c r="A39" s="25">
        <v>1.6825650000000001E-11</v>
      </c>
      <c r="B39" s="25">
        <v>12.83573</v>
      </c>
      <c r="C39" s="25">
        <v>-1.9554139999999999E-11</v>
      </c>
      <c r="D39" s="25">
        <v>12.824730000000001</v>
      </c>
    </row>
    <row r="40" spans="1:4" x14ac:dyDescent="0.2">
      <c r="A40" s="25">
        <v>0</v>
      </c>
      <c r="B40" s="25">
        <v>13.24076</v>
      </c>
      <c r="C40" s="25">
        <v>-2.4783729999999999E-11</v>
      </c>
      <c r="D40" s="25">
        <v>13.23176</v>
      </c>
    </row>
    <row r="41" spans="1:4" x14ac:dyDescent="0.2">
      <c r="A41" s="25">
        <v>-9.0949470000000004E-12</v>
      </c>
      <c r="B41" s="25">
        <v>13.64378</v>
      </c>
      <c r="C41" s="25">
        <v>-2.7966960000000001E-11</v>
      </c>
      <c r="D41" s="25">
        <v>13.63678</v>
      </c>
    </row>
    <row r="42" spans="1:4" x14ac:dyDescent="0.2">
      <c r="A42" s="25">
        <v>4.3200999999999997E-12</v>
      </c>
      <c r="B42" s="25">
        <v>14.050800000000001</v>
      </c>
      <c r="C42" s="25">
        <v>-1.705303E-11</v>
      </c>
      <c r="D42" s="25">
        <v>14.0458</v>
      </c>
    </row>
    <row r="43" spans="1:4" x14ac:dyDescent="0.2">
      <c r="A43" s="25">
        <v>1.7280399999999999E-11</v>
      </c>
      <c r="B43" s="25">
        <v>14.45783</v>
      </c>
      <c r="C43" s="25">
        <v>-3.2059689999999999E-11</v>
      </c>
      <c r="D43" s="25">
        <v>14.45083</v>
      </c>
    </row>
    <row r="44" spans="1:4" x14ac:dyDescent="0.2">
      <c r="A44" s="25">
        <v>5.9117159999999999E-12</v>
      </c>
      <c r="B44" s="25">
        <v>14.863849999999999</v>
      </c>
      <c r="C44" s="25">
        <v>-3.3651300000000002E-11</v>
      </c>
      <c r="D44" s="25">
        <v>14.85885</v>
      </c>
    </row>
    <row r="45" spans="1:4" x14ac:dyDescent="0.2">
      <c r="A45" s="25">
        <v>-1.136868E-12</v>
      </c>
      <c r="B45" s="25">
        <v>15.329879999999999</v>
      </c>
      <c r="C45" s="25">
        <v>-2.8649080000000001E-11</v>
      </c>
      <c r="D45" s="25">
        <v>15.27087</v>
      </c>
    </row>
    <row r="46" spans="1:4" x14ac:dyDescent="0.2">
      <c r="A46" s="25">
        <v>1.000444E-11</v>
      </c>
      <c r="B46" s="25">
        <v>15.7339</v>
      </c>
      <c r="C46" s="25">
        <v>-2.296474E-11</v>
      </c>
      <c r="D46" s="25">
        <v>15.6799</v>
      </c>
    </row>
    <row r="47" spans="1:4" x14ac:dyDescent="0.2">
      <c r="A47" s="25">
        <v>1.5006659999999999E-11</v>
      </c>
      <c r="B47" s="25">
        <v>16.138919999999999</v>
      </c>
      <c r="C47" s="25">
        <v>-2.2055250000000001E-11</v>
      </c>
      <c r="D47" s="25">
        <v>16.085920000000002</v>
      </c>
    </row>
    <row r="48" spans="1:4" x14ac:dyDescent="0.2">
      <c r="A48" s="25">
        <v>-7.5033310000000003E-12</v>
      </c>
      <c r="B48" s="25">
        <v>16.54495</v>
      </c>
      <c r="C48" s="25">
        <v>-2.4328980000000001E-11</v>
      </c>
      <c r="D48" s="25">
        <v>16.490939999999998</v>
      </c>
    </row>
    <row r="49" spans="1:4" x14ac:dyDescent="0.2">
      <c r="A49" s="25">
        <v>2.728484E-12</v>
      </c>
      <c r="B49" s="25">
        <v>16.94997</v>
      </c>
      <c r="C49" s="25">
        <v>-2.683009E-11</v>
      </c>
      <c r="D49" s="25">
        <v>16.895969999999998</v>
      </c>
    </row>
    <row r="50" spans="1:4" x14ac:dyDescent="0.2">
      <c r="A50" s="25">
        <v>9.5496939999999998E-12</v>
      </c>
      <c r="B50" s="25">
        <v>17.355989999999998</v>
      </c>
      <c r="C50" s="25">
        <v>-2.5465849999999999E-11</v>
      </c>
      <c r="D50" s="25">
        <v>17.30199</v>
      </c>
    </row>
    <row r="51" spans="1:4" x14ac:dyDescent="0.2">
      <c r="A51" s="25">
        <v>-9.0949469999999998E-13</v>
      </c>
      <c r="B51" s="25">
        <v>17.76202</v>
      </c>
      <c r="C51" s="25">
        <v>-2.364686E-11</v>
      </c>
      <c r="D51" s="25">
        <v>17.709009999999999</v>
      </c>
    </row>
    <row r="52" spans="1:4" x14ac:dyDescent="0.2">
      <c r="A52" s="25">
        <v>-1.136868E-12</v>
      </c>
      <c r="B52" s="25">
        <v>18.16704</v>
      </c>
      <c r="C52" s="25">
        <v>-2.1827869999999999E-11</v>
      </c>
      <c r="D52" s="25">
        <v>18.114039999999999</v>
      </c>
    </row>
    <row r="53" spans="1:4" x14ac:dyDescent="0.2">
      <c r="A53" s="25">
        <v>1.3415049999999999E-11</v>
      </c>
      <c r="B53" s="25">
        <v>18.57206</v>
      </c>
      <c r="C53" s="25">
        <v>-2.0918379999999999E-11</v>
      </c>
      <c r="D53" s="25">
        <v>18.521059999999999</v>
      </c>
    </row>
    <row r="54" spans="1:4" x14ac:dyDescent="0.2">
      <c r="A54" s="25">
        <v>4.5474739999999997E-12</v>
      </c>
      <c r="B54" s="25">
        <v>18.984089999999998</v>
      </c>
      <c r="C54" s="25">
        <v>-1.932676E-11</v>
      </c>
      <c r="D54" s="25">
        <v>18.932079999999999</v>
      </c>
    </row>
    <row r="55" spans="1:4" x14ac:dyDescent="0.2">
      <c r="A55" s="25">
        <v>1.3415049999999999E-11</v>
      </c>
      <c r="B55" s="25">
        <v>19.39011</v>
      </c>
      <c r="C55" s="25">
        <v>-1.7962519999999999E-11</v>
      </c>
      <c r="D55" s="25">
        <v>19.340109999999999</v>
      </c>
    </row>
    <row r="56" spans="1:4" x14ac:dyDescent="0.2">
      <c r="A56" s="25">
        <v>5.6843419999999999E-12</v>
      </c>
      <c r="B56" s="25">
        <v>19.803129999999999</v>
      </c>
      <c r="C56" s="25">
        <v>-2.2509989999999999E-11</v>
      </c>
      <c r="D56" s="25">
        <v>19.74813</v>
      </c>
    </row>
    <row r="57" spans="1:4" x14ac:dyDescent="0.2">
      <c r="A57" s="25">
        <v>-4.5474739999999997E-13</v>
      </c>
      <c r="B57" s="25">
        <v>20.209160000000001</v>
      </c>
      <c r="C57" s="25">
        <v>-3.342393E-11</v>
      </c>
      <c r="D57" s="25">
        <v>20.158149999999999</v>
      </c>
    </row>
    <row r="58" spans="1:4" x14ac:dyDescent="0.2">
      <c r="A58" s="25">
        <v>2.228262E-11</v>
      </c>
      <c r="B58" s="25">
        <v>20.61318</v>
      </c>
      <c r="C58" s="25">
        <v>-1.29603E-11</v>
      </c>
      <c r="D58" s="25">
        <v>20.56418</v>
      </c>
    </row>
    <row r="59" spans="1:4" x14ac:dyDescent="0.2">
      <c r="A59" s="25">
        <v>4.7748469999999999E-12</v>
      </c>
      <c r="B59" s="25">
        <v>21.0442</v>
      </c>
      <c r="C59" s="25">
        <v>-2.59206E-11</v>
      </c>
      <c r="D59" s="25">
        <v>20.9682</v>
      </c>
    </row>
    <row r="60" spans="1:4" x14ac:dyDescent="0.2">
      <c r="A60" s="25">
        <v>-1.2732930000000001E-11</v>
      </c>
      <c r="B60" s="25">
        <v>21.450230000000001</v>
      </c>
      <c r="C60" s="25">
        <v>-1.9554139999999999E-11</v>
      </c>
      <c r="D60" s="25">
        <v>21.37622</v>
      </c>
    </row>
    <row r="61" spans="1:4" x14ac:dyDescent="0.2">
      <c r="A61" s="25">
        <v>-2.9558579999999999E-12</v>
      </c>
      <c r="B61" s="25">
        <v>21.856249999999999</v>
      </c>
      <c r="C61" s="25">
        <v>-4.138201E-11</v>
      </c>
      <c r="D61" s="25">
        <v>21.782250000000001</v>
      </c>
    </row>
    <row r="62" spans="1:4" x14ac:dyDescent="0.2">
      <c r="A62" s="25">
        <v>1.4324540000000001E-11</v>
      </c>
      <c r="B62" s="25">
        <v>22.262270000000001</v>
      </c>
      <c r="C62" s="25">
        <v>-2.2509989999999999E-11</v>
      </c>
      <c r="D62" s="25">
        <v>22.199269999999999</v>
      </c>
    </row>
    <row r="63" spans="1:4" x14ac:dyDescent="0.2">
      <c r="A63" s="25">
        <v>3.8653519999999998E-12</v>
      </c>
      <c r="B63" s="25">
        <v>22.6693</v>
      </c>
      <c r="C63" s="25">
        <v>-1.1596059999999999E-11</v>
      </c>
      <c r="D63" s="25">
        <v>22.604289999999999</v>
      </c>
    </row>
    <row r="64" spans="1:4" x14ac:dyDescent="0.2">
      <c r="A64" s="25">
        <v>1.591616E-12</v>
      </c>
      <c r="B64" s="25">
        <v>23.07732</v>
      </c>
      <c r="C64" s="25">
        <v>-2.683009E-11</v>
      </c>
      <c r="D64" s="25">
        <v>23.009319999999999</v>
      </c>
    </row>
    <row r="65" spans="1:4" x14ac:dyDescent="0.2">
      <c r="A65" s="25">
        <v>6.1390890000000001E-12</v>
      </c>
      <c r="B65" s="25">
        <v>23.483339999999998</v>
      </c>
      <c r="C65" s="25">
        <v>-3.7061910000000003E-11</v>
      </c>
      <c r="D65" s="25">
        <v>23.41534</v>
      </c>
    </row>
    <row r="66" spans="1:4" x14ac:dyDescent="0.2">
      <c r="A66" s="25">
        <v>1.114131E-11</v>
      </c>
      <c r="B66" s="25">
        <v>23.888369999999998</v>
      </c>
      <c r="C66" s="25">
        <v>-3.1832309999999997E-11</v>
      </c>
      <c r="D66" s="25">
        <v>23.827359999999999</v>
      </c>
    </row>
    <row r="67" spans="1:4" x14ac:dyDescent="0.2">
      <c r="A67" s="25">
        <v>9.5496939999999998E-12</v>
      </c>
      <c r="B67" s="25">
        <v>24.311389999999999</v>
      </c>
      <c r="C67" s="25">
        <v>-3.8880900000000002E-11</v>
      </c>
      <c r="D67" s="25">
        <v>24.234390000000001</v>
      </c>
    </row>
    <row r="68" spans="1:4" x14ac:dyDescent="0.2">
      <c r="A68" s="25">
        <v>2.2737369999999998E-13</v>
      </c>
      <c r="B68" s="25">
        <v>24.72541</v>
      </c>
      <c r="C68" s="25">
        <v>-5.6843419999999999E-12</v>
      </c>
      <c r="D68" s="25">
        <v>24.659410000000001</v>
      </c>
    </row>
    <row r="69" spans="1:4" x14ac:dyDescent="0.2">
      <c r="A69" s="25">
        <v>4.0927259999999998E-12</v>
      </c>
      <c r="B69" s="25">
        <v>25.135439999999999</v>
      </c>
      <c r="C69" s="25">
        <v>-2.887646E-11</v>
      </c>
      <c r="D69" s="25">
        <v>25.070430000000002</v>
      </c>
    </row>
    <row r="70" spans="1:4" x14ac:dyDescent="0.2">
      <c r="A70" s="25">
        <v>8.6401999999999995E-12</v>
      </c>
      <c r="B70" s="25">
        <v>25.54346</v>
      </c>
      <c r="C70" s="25">
        <v>-3.1377569999999999E-11</v>
      </c>
      <c r="D70" s="25">
        <v>25.478459999999998</v>
      </c>
    </row>
    <row r="71" spans="1:4" x14ac:dyDescent="0.2">
      <c r="A71" s="25">
        <v>9.0949469999999998E-13</v>
      </c>
      <c r="B71" s="25">
        <v>25.950479999999999</v>
      </c>
      <c r="C71" s="25">
        <v>-1.8189889999999999E-11</v>
      </c>
      <c r="D71" s="25">
        <v>25.883479999999999</v>
      </c>
    </row>
    <row r="72" spans="1:4" x14ac:dyDescent="0.2">
      <c r="A72" s="25">
        <v>-2.2737369999999998E-12</v>
      </c>
      <c r="B72" s="25">
        <v>26.358509999999999</v>
      </c>
      <c r="C72" s="25">
        <v>-1.9099390000000001E-11</v>
      </c>
      <c r="D72" s="25">
        <v>26.2895</v>
      </c>
    </row>
    <row r="73" spans="1:4" x14ac:dyDescent="0.2">
      <c r="A73" s="25">
        <v>7.9580790000000002E-12</v>
      </c>
      <c r="B73" s="25">
        <v>26.764530000000001</v>
      </c>
      <c r="C73" s="25">
        <v>-1.6825650000000001E-11</v>
      </c>
      <c r="D73" s="25">
        <v>26.701530000000002</v>
      </c>
    </row>
    <row r="74" spans="1:4" x14ac:dyDescent="0.2">
      <c r="A74" s="25">
        <v>-2.50111E-12</v>
      </c>
      <c r="B74" s="25">
        <v>27.170549999999999</v>
      </c>
      <c r="C74" s="25">
        <v>-2.7966960000000001E-11</v>
      </c>
      <c r="D74" s="25">
        <v>27.11055</v>
      </c>
    </row>
    <row r="75" spans="1:4" x14ac:dyDescent="0.2">
      <c r="A75" s="25">
        <v>-8.6401999999999995E-12</v>
      </c>
      <c r="B75" s="25">
        <v>27.574580000000001</v>
      </c>
      <c r="C75" s="25">
        <v>-2.4556359999999999E-11</v>
      </c>
      <c r="D75" s="25">
        <v>27.516570000000002</v>
      </c>
    </row>
    <row r="76" spans="1:4" x14ac:dyDescent="0.2">
      <c r="A76" s="25">
        <v>0</v>
      </c>
      <c r="B76" s="25">
        <v>27.979600000000001</v>
      </c>
      <c r="C76" s="25">
        <v>-2.4783729999999999E-11</v>
      </c>
      <c r="D76" s="25">
        <v>27.924600000000002</v>
      </c>
    </row>
    <row r="77" spans="1:4" x14ac:dyDescent="0.2">
      <c r="A77" s="25">
        <v>9.0949470000000004E-12</v>
      </c>
      <c r="B77" s="25">
        <v>28.381620000000002</v>
      </c>
      <c r="C77" s="25">
        <v>-2.2055250000000001E-11</v>
      </c>
      <c r="D77" s="25">
        <v>28.331620000000001</v>
      </c>
    </row>
    <row r="78" spans="1:4" x14ac:dyDescent="0.2">
      <c r="A78" s="25">
        <v>-1.114131E-11</v>
      </c>
      <c r="B78" s="25">
        <v>28.788650000000001</v>
      </c>
      <c r="C78" s="25">
        <v>-2.5693230000000001E-11</v>
      </c>
      <c r="D78" s="25">
        <v>28.73864</v>
      </c>
    </row>
    <row r="79" spans="1:4" x14ac:dyDescent="0.2">
      <c r="A79" s="25">
        <v>1.045919E-11</v>
      </c>
      <c r="B79" s="25">
        <v>29.194669999999999</v>
      </c>
      <c r="C79" s="25">
        <v>-2.5693230000000001E-11</v>
      </c>
      <c r="D79" s="25">
        <v>29.144670000000001</v>
      </c>
    </row>
    <row r="80" spans="1:4" x14ac:dyDescent="0.2">
      <c r="A80" s="25">
        <v>9.7770679999999997E-12</v>
      </c>
      <c r="B80" s="25">
        <v>29.607690000000002</v>
      </c>
      <c r="C80" s="25">
        <v>-2.5693230000000001E-11</v>
      </c>
      <c r="D80" s="25">
        <v>29.551690000000001</v>
      </c>
    </row>
    <row r="81" spans="1:4" x14ac:dyDescent="0.2">
      <c r="A81" s="25">
        <v>1.29603E-11</v>
      </c>
      <c r="B81" s="25">
        <v>30.012720000000002</v>
      </c>
      <c r="C81" s="25">
        <v>-2.4328980000000001E-11</v>
      </c>
      <c r="D81" s="25">
        <v>29.957709999999999</v>
      </c>
    </row>
    <row r="82" spans="1:4" x14ac:dyDescent="0.2">
      <c r="A82" s="25">
        <v>-1.023182E-11</v>
      </c>
      <c r="B82" s="25">
        <v>30.47174</v>
      </c>
      <c r="C82" s="25">
        <v>-1.8189889999999999E-11</v>
      </c>
      <c r="D82" s="25">
        <v>30.365739999999999</v>
      </c>
    </row>
    <row r="83" spans="1:4" x14ac:dyDescent="0.2">
      <c r="A83" s="25">
        <v>5.6843419999999999E-12</v>
      </c>
      <c r="B83" s="25">
        <v>30.879770000000001</v>
      </c>
      <c r="C83" s="25">
        <v>-1.5916160000000002E-11</v>
      </c>
      <c r="D83" s="25">
        <v>30.775759999999998</v>
      </c>
    </row>
    <row r="84" spans="1:4" x14ac:dyDescent="0.2">
      <c r="A84" s="25">
        <v>-1.136868E-12</v>
      </c>
      <c r="B84" s="25">
        <v>31.284790000000001</v>
      </c>
      <c r="C84" s="25">
        <v>-1.841727E-11</v>
      </c>
      <c r="D84" s="25">
        <v>31.180779999999999</v>
      </c>
    </row>
    <row r="85" spans="1:4" x14ac:dyDescent="0.2">
      <c r="A85" s="25">
        <v>-5.2295949999999998E-12</v>
      </c>
      <c r="B85" s="25">
        <v>31.69181</v>
      </c>
      <c r="C85" s="25">
        <v>-2.3419490000000001E-11</v>
      </c>
      <c r="D85" s="25">
        <v>31.585809999999999</v>
      </c>
    </row>
    <row r="86" spans="1:4" x14ac:dyDescent="0.2">
      <c r="A86" s="25">
        <v>4.0927259999999998E-12</v>
      </c>
      <c r="B86" s="25">
        <v>32.09684</v>
      </c>
      <c r="C86" s="25">
        <v>-2.0918379999999999E-11</v>
      </c>
      <c r="D86" s="25">
        <v>31.99783</v>
      </c>
    </row>
    <row r="87" spans="1:4" x14ac:dyDescent="0.2">
      <c r="A87" s="25">
        <v>6.82121E-13</v>
      </c>
      <c r="B87" s="25">
        <v>32.509860000000003</v>
      </c>
      <c r="C87" s="25">
        <v>-2.5011100000000001E-11</v>
      </c>
      <c r="D87" s="25">
        <v>32.405850000000001</v>
      </c>
    </row>
    <row r="88" spans="1:4" x14ac:dyDescent="0.2">
      <c r="A88" s="25">
        <v>1.0913940000000001E-11</v>
      </c>
      <c r="B88" s="25">
        <v>32.923879999999997</v>
      </c>
      <c r="C88" s="25">
        <v>-2.5693230000000001E-11</v>
      </c>
      <c r="D88" s="25">
        <v>32.81588</v>
      </c>
    </row>
    <row r="89" spans="1:4" x14ac:dyDescent="0.2">
      <c r="A89" s="25">
        <v>-2.50111E-12</v>
      </c>
      <c r="B89" s="25">
        <v>33.32891</v>
      </c>
      <c r="C89" s="25">
        <v>-1.773515E-11</v>
      </c>
      <c r="D89" s="25">
        <v>33.221899999999998</v>
      </c>
    </row>
    <row r="90" spans="1:4" x14ac:dyDescent="0.2">
      <c r="A90" s="25">
        <v>1.7280399999999999E-11</v>
      </c>
      <c r="B90" s="25">
        <v>33.734929999999999</v>
      </c>
      <c r="C90" s="25">
        <v>-2.5011100000000001E-11</v>
      </c>
      <c r="D90" s="25">
        <v>33.627920000000003</v>
      </c>
    </row>
    <row r="91" spans="1:4" x14ac:dyDescent="0.2">
      <c r="A91" s="25">
        <v>-9.0949469999999998E-13</v>
      </c>
      <c r="B91" s="25">
        <v>34.139949999999999</v>
      </c>
      <c r="C91" s="25">
        <v>-3.1832309999999997E-11</v>
      </c>
      <c r="D91" s="25">
        <v>34.037950000000002</v>
      </c>
    </row>
    <row r="92" spans="1:4" x14ac:dyDescent="0.2">
      <c r="A92" s="25">
        <v>9.0949469999999998E-13</v>
      </c>
      <c r="B92" s="25">
        <v>34.544980000000002</v>
      </c>
      <c r="C92" s="25">
        <v>-2.1827869999999999E-11</v>
      </c>
      <c r="D92" s="25">
        <v>34.44397</v>
      </c>
    </row>
    <row r="93" spans="1:4" x14ac:dyDescent="0.2">
      <c r="A93" s="25">
        <v>4.7748469999999999E-12</v>
      </c>
      <c r="B93" s="25">
        <v>34.948999999999998</v>
      </c>
      <c r="C93" s="25">
        <v>-2.819434E-11</v>
      </c>
      <c r="D93" s="25">
        <v>34.853990000000003</v>
      </c>
    </row>
    <row r="94" spans="1:4" x14ac:dyDescent="0.2">
      <c r="A94" s="25">
        <v>-1.63709E-11</v>
      </c>
      <c r="B94" s="25">
        <v>35.356020000000001</v>
      </c>
      <c r="C94" s="25">
        <v>-1.7962519999999999E-11</v>
      </c>
      <c r="D94" s="25">
        <v>35.260019999999997</v>
      </c>
    </row>
    <row r="95" spans="1:4" x14ac:dyDescent="0.2">
      <c r="A95" s="25">
        <v>-2.2737369999999998E-13</v>
      </c>
      <c r="B95" s="25">
        <v>35.761040000000001</v>
      </c>
      <c r="C95" s="25">
        <v>-2.228262E-11</v>
      </c>
      <c r="D95" s="25">
        <v>35.666040000000002</v>
      </c>
    </row>
    <row r="96" spans="1:4" x14ac:dyDescent="0.2">
      <c r="A96" s="25">
        <v>-3.8653519999999998E-12</v>
      </c>
      <c r="B96" s="25">
        <v>36.167070000000002</v>
      </c>
      <c r="C96" s="25">
        <v>-3.1377569999999999E-11</v>
      </c>
      <c r="D96" s="25">
        <v>36.07206</v>
      </c>
    </row>
    <row r="97" spans="1:4" x14ac:dyDescent="0.2">
      <c r="A97" s="25">
        <v>-4.5474739999999997E-13</v>
      </c>
      <c r="B97" s="25">
        <v>36.572090000000003</v>
      </c>
      <c r="C97" s="25">
        <v>-2.1600499999999999E-11</v>
      </c>
      <c r="D97" s="25">
        <v>36.478090000000002</v>
      </c>
    </row>
    <row r="98" spans="1:4" x14ac:dyDescent="0.2">
      <c r="A98" s="25">
        <v>-2.2737369999999998E-12</v>
      </c>
      <c r="B98" s="25">
        <v>36.980110000000003</v>
      </c>
      <c r="C98" s="25">
        <v>-1.1368680000000001E-11</v>
      </c>
      <c r="D98" s="25">
        <v>36.883110000000002</v>
      </c>
    </row>
    <row r="99" spans="1:4" x14ac:dyDescent="0.2">
      <c r="A99" s="25">
        <v>5.6843419999999999E-12</v>
      </c>
      <c r="B99" s="25">
        <v>37.386139999999997</v>
      </c>
      <c r="C99" s="25">
        <v>-2.4556359999999999E-11</v>
      </c>
      <c r="D99" s="25">
        <v>37.28913</v>
      </c>
    </row>
    <row r="100" spans="1:4" x14ac:dyDescent="0.2">
      <c r="A100" s="25">
        <v>2.9558579999999999E-12</v>
      </c>
      <c r="B100" s="25">
        <v>37.79016</v>
      </c>
      <c r="C100" s="25">
        <v>-1.8189889999999999E-11</v>
      </c>
      <c r="D100" s="25">
        <v>37.696159999999999</v>
      </c>
    </row>
    <row r="101" spans="1:4" x14ac:dyDescent="0.2">
      <c r="A101" s="25">
        <v>1.20508E-11</v>
      </c>
      <c r="B101" s="25">
        <v>38.196179999999998</v>
      </c>
      <c r="C101" s="25">
        <v>-2.4556359999999999E-11</v>
      </c>
      <c r="D101" s="25">
        <v>38.102179999999997</v>
      </c>
    </row>
    <row r="102" spans="1:4" x14ac:dyDescent="0.2">
      <c r="A102" s="25">
        <v>-5.456968E-12</v>
      </c>
      <c r="B102" s="25">
        <v>38.603209999999997</v>
      </c>
      <c r="C102" s="25">
        <v>-3.0013329999999998E-11</v>
      </c>
      <c r="D102" s="25">
        <v>38.508200000000002</v>
      </c>
    </row>
    <row r="103" spans="1:4" x14ac:dyDescent="0.2">
      <c r="A103" s="25">
        <v>7.7307050000000002E-12</v>
      </c>
      <c r="B103" s="25">
        <v>39.012230000000002</v>
      </c>
      <c r="C103" s="25">
        <v>-2.4101610000000002E-11</v>
      </c>
      <c r="D103" s="25">
        <v>38.916229999999999</v>
      </c>
    </row>
    <row r="104" spans="1:4" x14ac:dyDescent="0.2">
      <c r="A104" s="25">
        <v>-2.2737369999999998E-12</v>
      </c>
      <c r="B104" s="25">
        <v>39.476260000000003</v>
      </c>
      <c r="C104" s="25">
        <v>-3.3878679999999998E-11</v>
      </c>
      <c r="D104" s="25">
        <v>39.322249999999997</v>
      </c>
    </row>
    <row r="105" spans="1:4" x14ac:dyDescent="0.2">
      <c r="A105" s="25">
        <v>-5.0022209999999998E-12</v>
      </c>
      <c r="B105" s="25">
        <v>39.930280000000003</v>
      </c>
      <c r="C105" s="25">
        <v>-2.5693230000000001E-11</v>
      </c>
      <c r="D105" s="25">
        <v>39.728270000000002</v>
      </c>
    </row>
    <row r="106" spans="1:4" x14ac:dyDescent="0.2">
      <c r="A106" s="25">
        <v>9.3223210000000004E-12</v>
      </c>
      <c r="B106" s="25">
        <v>40.346310000000003</v>
      </c>
      <c r="C106" s="25">
        <v>-2.3192109999999999E-11</v>
      </c>
      <c r="D106" s="25">
        <v>40.136299999999999</v>
      </c>
    </row>
    <row r="107" spans="1:4" x14ac:dyDescent="0.2">
      <c r="A107" s="25">
        <v>2.728484E-12</v>
      </c>
      <c r="B107" s="25">
        <v>40.755330000000001</v>
      </c>
      <c r="C107" s="25">
        <v>-7.9580790000000002E-12</v>
      </c>
      <c r="D107" s="25">
        <v>40.548319999999997</v>
      </c>
    </row>
    <row r="108" spans="1:4" x14ac:dyDescent="0.2">
      <c r="A108" s="25">
        <v>1.068656E-11</v>
      </c>
      <c r="B108" s="25">
        <v>41.161349999999999</v>
      </c>
      <c r="C108" s="25">
        <v>-2.1600499999999999E-11</v>
      </c>
      <c r="D108" s="25">
        <v>40.95534</v>
      </c>
    </row>
    <row r="109" spans="1:4" x14ac:dyDescent="0.2">
      <c r="A109" s="25">
        <v>-2.728484E-12</v>
      </c>
      <c r="B109" s="25">
        <v>41.571379999999998</v>
      </c>
      <c r="C109" s="25">
        <v>-2.887646E-11</v>
      </c>
      <c r="D109" s="25">
        <v>41.365369999999999</v>
      </c>
    </row>
    <row r="110" spans="1:4" x14ac:dyDescent="0.2">
      <c r="A110" s="25">
        <v>5.6843419999999999E-12</v>
      </c>
      <c r="B110" s="25">
        <v>41.981400000000001</v>
      </c>
      <c r="C110" s="25">
        <v>-1.6825650000000001E-11</v>
      </c>
      <c r="D110" s="25">
        <v>41.770389999999999</v>
      </c>
    </row>
    <row r="111" spans="1:4" x14ac:dyDescent="0.2">
      <c r="A111" s="25">
        <v>6.82121E-13</v>
      </c>
      <c r="B111" s="25">
        <v>42.389420000000001</v>
      </c>
      <c r="C111" s="25">
        <v>-2.4556359999999999E-11</v>
      </c>
      <c r="D111" s="25">
        <v>42.176409999999997</v>
      </c>
    </row>
    <row r="112" spans="1:4" x14ac:dyDescent="0.2">
      <c r="A112" s="25">
        <v>2.0463629999999999E-12</v>
      </c>
      <c r="B112" s="25">
        <v>42.794449999999998</v>
      </c>
      <c r="C112" s="25">
        <v>-2.5011100000000001E-11</v>
      </c>
      <c r="D112" s="25">
        <v>42.582439999999998</v>
      </c>
    </row>
    <row r="113" spans="1:4" x14ac:dyDescent="0.2">
      <c r="A113" s="25">
        <v>6.1390890000000001E-12</v>
      </c>
      <c r="B113" s="25">
        <v>43.20147</v>
      </c>
      <c r="C113" s="25">
        <v>-1.7280399999999999E-11</v>
      </c>
      <c r="D113" s="25">
        <v>42.986460000000001</v>
      </c>
    </row>
    <row r="114" spans="1:4" x14ac:dyDescent="0.2">
      <c r="A114" s="25">
        <v>-5.2295949999999998E-12</v>
      </c>
      <c r="B114" s="25">
        <v>43.607489999999999</v>
      </c>
      <c r="C114" s="25">
        <v>-1.9781510000000001E-11</v>
      </c>
      <c r="D114" s="25">
        <v>43.392479999999999</v>
      </c>
    </row>
    <row r="115" spans="1:4" x14ac:dyDescent="0.2">
      <c r="A115" s="25">
        <v>2.0463629999999999E-12</v>
      </c>
      <c r="B115" s="25">
        <v>44.021520000000002</v>
      </c>
      <c r="C115" s="25">
        <v>-3.0013329999999998E-11</v>
      </c>
      <c r="D115" s="25">
        <v>43.797510000000003</v>
      </c>
    </row>
    <row r="116" spans="1:4" x14ac:dyDescent="0.2">
      <c r="A116" s="25">
        <v>5.456968E-12</v>
      </c>
      <c r="B116" s="25">
        <v>44.42754</v>
      </c>
      <c r="C116" s="25">
        <v>-2.2509989999999999E-11</v>
      </c>
      <c r="D116" s="25">
        <v>44.204529999999998</v>
      </c>
    </row>
    <row r="117" spans="1:4" x14ac:dyDescent="0.2">
      <c r="A117" s="25">
        <v>-1.1368680000000001E-11</v>
      </c>
      <c r="B117" s="25">
        <v>44.835560000000001</v>
      </c>
      <c r="C117" s="25">
        <v>-1.9554139999999999E-11</v>
      </c>
      <c r="D117" s="25">
        <v>44.610550000000003</v>
      </c>
    </row>
    <row r="118" spans="1:4" x14ac:dyDescent="0.2">
      <c r="A118" s="25">
        <v>2.2737369999999998E-12</v>
      </c>
      <c r="B118" s="25">
        <v>45.24559</v>
      </c>
      <c r="C118" s="25">
        <v>-3.2741809999999999E-11</v>
      </c>
      <c r="D118" s="25">
        <v>45.016570000000002</v>
      </c>
    </row>
    <row r="119" spans="1:4" x14ac:dyDescent="0.2">
      <c r="A119" s="25">
        <v>2.2737369999999998E-12</v>
      </c>
      <c r="B119" s="25">
        <v>45.65361</v>
      </c>
      <c r="C119" s="25">
        <v>-3.4560799999999998E-11</v>
      </c>
      <c r="D119" s="25">
        <v>45.422600000000003</v>
      </c>
    </row>
    <row r="120" spans="1:4" x14ac:dyDescent="0.2">
      <c r="A120" s="25">
        <v>-1.000444E-11</v>
      </c>
      <c r="B120" s="25">
        <v>46.057630000000003</v>
      </c>
      <c r="C120" s="25">
        <v>-3.1377569999999999E-11</v>
      </c>
      <c r="D120" s="25">
        <v>45.827620000000003</v>
      </c>
    </row>
    <row r="121" spans="1:4" x14ac:dyDescent="0.2">
      <c r="A121" s="25">
        <v>9.0949469999999998E-13</v>
      </c>
      <c r="B121" s="25">
        <v>46.466659999999997</v>
      </c>
      <c r="C121" s="25">
        <v>-2.0463630000000001E-11</v>
      </c>
      <c r="D121" s="25">
        <v>46.234639999999999</v>
      </c>
    </row>
    <row r="122" spans="1:4" x14ac:dyDescent="0.2">
      <c r="A122" s="25">
        <v>2.2737369999999998E-13</v>
      </c>
      <c r="B122" s="25">
        <v>46.871679999999998</v>
      </c>
      <c r="C122" s="25">
        <v>-2.0691000000000001E-11</v>
      </c>
      <c r="D122" s="25">
        <v>46.639670000000002</v>
      </c>
    </row>
    <row r="123" spans="1:4" x14ac:dyDescent="0.2">
      <c r="A123" s="25">
        <v>-2.50111E-12</v>
      </c>
      <c r="B123" s="25">
        <v>47.276699999999998</v>
      </c>
      <c r="C123" s="25">
        <v>-2.5011100000000001E-11</v>
      </c>
      <c r="D123" s="25">
        <v>47.04569</v>
      </c>
    </row>
    <row r="124" spans="1:4" x14ac:dyDescent="0.2">
      <c r="A124" s="25">
        <v>-1.045919E-11</v>
      </c>
      <c r="B124" s="25">
        <v>47.70373</v>
      </c>
      <c r="C124" s="25">
        <v>-1.7280399999999999E-11</v>
      </c>
      <c r="D124" s="25">
        <v>47.451709999999999</v>
      </c>
    </row>
    <row r="125" spans="1:4" x14ac:dyDescent="0.2">
      <c r="A125" s="25">
        <v>-3.6379789999999996E-12</v>
      </c>
      <c r="B125" s="25">
        <v>48.131749999999997</v>
      </c>
      <c r="C125" s="25">
        <v>-1.9099390000000001E-11</v>
      </c>
      <c r="D125" s="25">
        <v>47.859740000000002</v>
      </c>
    </row>
    <row r="126" spans="1:4" x14ac:dyDescent="0.2">
      <c r="A126" s="25">
        <v>1.364242E-12</v>
      </c>
      <c r="B126" s="25">
        <v>48.537779999999998</v>
      </c>
      <c r="C126" s="25">
        <v>-2.4328980000000001E-11</v>
      </c>
      <c r="D126" s="25">
        <v>48.266759999999998</v>
      </c>
    </row>
    <row r="127" spans="1:4" x14ac:dyDescent="0.2">
      <c r="A127" s="25">
        <v>8.4128259999999995E-12</v>
      </c>
      <c r="B127" s="25">
        <v>48.941800000000001</v>
      </c>
      <c r="C127" s="25">
        <v>-2.1827869999999999E-11</v>
      </c>
      <c r="D127" s="25">
        <v>48.673780000000001</v>
      </c>
    </row>
    <row r="128" spans="1:4" x14ac:dyDescent="0.2">
      <c r="A128" s="25">
        <v>6.593837E-12</v>
      </c>
      <c r="B128" s="25">
        <v>49.346820000000001</v>
      </c>
      <c r="C128" s="25">
        <v>-1.068656E-11</v>
      </c>
      <c r="D128" s="25">
        <v>49.08081</v>
      </c>
    </row>
    <row r="129" spans="1:4" x14ac:dyDescent="0.2">
      <c r="A129" s="25">
        <v>3.8653519999999998E-12</v>
      </c>
      <c r="B129" s="25">
        <v>49.751849999999997</v>
      </c>
      <c r="C129" s="25">
        <v>-2.4556359999999999E-11</v>
      </c>
      <c r="D129" s="25">
        <v>49.486829999999998</v>
      </c>
    </row>
    <row r="130" spans="1:4" x14ac:dyDescent="0.2">
      <c r="A130" s="25">
        <v>5.9117159999999999E-12</v>
      </c>
      <c r="B130" s="25">
        <v>50.157870000000003</v>
      </c>
      <c r="C130" s="25">
        <v>-1.7280399999999999E-11</v>
      </c>
      <c r="D130" s="25">
        <v>49.894849999999998</v>
      </c>
    </row>
    <row r="131" spans="1:4" x14ac:dyDescent="0.2">
      <c r="A131" s="25">
        <v>4.0927259999999998E-12</v>
      </c>
      <c r="B131" s="25">
        <v>50.563890000000001</v>
      </c>
      <c r="C131" s="25">
        <v>-1.477929E-11</v>
      </c>
      <c r="D131" s="25">
        <v>50.300879999999999</v>
      </c>
    </row>
    <row r="132" spans="1:4" x14ac:dyDescent="0.2">
      <c r="A132" s="25">
        <v>-3.8653519999999998E-12</v>
      </c>
      <c r="B132" s="25">
        <v>50.970910000000003</v>
      </c>
      <c r="C132" s="25">
        <v>-2.4556359999999999E-11</v>
      </c>
      <c r="D132" s="25">
        <v>50.709899999999998</v>
      </c>
    </row>
    <row r="133" spans="1:4" x14ac:dyDescent="0.2">
      <c r="A133" s="25">
        <v>7.7307050000000002E-12</v>
      </c>
      <c r="B133" s="25">
        <v>51.377940000000002</v>
      </c>
      <c r="C133" s="25">
        <v>-2.2055250000000001E-11</v>
      </c>
      <c r="D133" s="25">
        <v>51.11692</v>
      </c>
    </row>
    <row r="134" spans="1:4" x14ac:dyDescent="0.2">
      <c r="A134" s="25">
        <v>5.6843419999999999E-12</v>
      </c>
      <c r="B134" s="25">
        <v>51.781959999999998</v>
      </c>
      <c r="C134" s="25">
        <v>-2.2055250000000001E-11</v>
      </c>
      <c r="D134" s="25">
        <v>51.522950000000002</v>
      </c>
    </row>
    <row r="135" spans="1:4" x14ac:dyDescent="0.2">
      <c r="A135" s="25">
        <v>-1.068656E-11</v>
      </c>
      <c r="B135" s="25">
        <v>52.188980000000001</v>
      </c>
      <c r="C135" s="25">
        <v>-2.2055250000000001E-11</v>
      </c>
      <c r="D135" s="25">
        <v>51.929969999999997</v>
      </c>
    </row>
    <row r="136" spans="1:4" x14ac:dyDescent="0.2">
      <c r="A136" s="25">
        <v>-8.8675730000000005E-12</v>
      </c>
      <c r="B136" s="25">
        <v>52.600009999999997</v>
      </c>
      <c r="C136" s="25">
        <v>-2.1145749999999998E-11</v>
      </c>
      <c r="D136" s="25">
        <v>52.335990000000002</v>
      </c>
    </row>
    <row r="137" spans="1:4" x14ac:dyDescent="0.2">
      <c r="A137" s="25">
        <v>-2.728484E-12</v>
      </c>
      <c r="B137" s="25">
        <v>53.005029999999998</v>
      </c>
      <c r="C137" s="25">
        <v>-3.3196559999999997E-11</v>
      </c>
      <c r="D137" s="25">
        <v>52.743020000000001</v>
      </c>
    </row>
    <row r="138" spans="1:4" x14ac:dyDescent="0.2">
      <c r="A138" s="25">
        <v>4.3200999999999997E-12</v>
      </c>
      <c r="B138" s="25">
        <v>53.413049999999998</v>
      </c>
      <c r="C138" s="25">
        <v>-2.3419490000000001E-11</v>
      </c>
      <c r="D138" s="25">
        <v>53.151040000000002</v>
      </c>
    </row>
    <row r="139" spans="1:4" x14ac:dyDescent="0.2">
      <c r="A139" s="25">
        <v>-2.2737369999999998E-12</v>
      </c>
      <c r="B139" s="25">
        <v>53.817079999999997</v>
      </c>
      <c r="C139" s="25">
        <v>-6.1390890000000001E-12</v>
      </c>
      <c r="D139" s="25">
        <v>53.561059999999998</v>
      </c>
    </row>
    <row r="140" spans="1:4" x14ac:dyDescent="0.2">
      <c r="A140" s="25">
        <v>3.8653519999999998E-12</v>
      </c>
      <c r="B140" s="25">
        <v>54.2211</v>
      </c>
      <c r="C140" s="25">
        <v>-2.0463630000000001E-11</v>
      </c>
      <c r="D140" s="25">
        <v>53.977089999999997</v>
      </c>
    </row>
    <row r="141" spans="1:4" x14ac:dyDescent="0.2">
      <c r="A141" s="25">
        <v>6.82121E-13</v>
      </c>
      <c r="B141" s="25">
        <v>54.625120000000003</v>
      </c>
      <c r="C141" s="25">
        <v>-2.5465849999999999E-11</v>
      </c>
      <c r="D141" s="25">
        <v>54.394109999999998</v>
      </c>
    </row>
    <row r="142" spans="1:4" x14ac:dyDescent="0.2">
      <c r="A142" s="25">
        <v>-6.1390890000000001E-12</v>
      </c>
      <c r="B142" s="25">
        <v>55.032150000000001</v>
      </c>
      <c r="C142" s="25">
        <v>-2.4328980000000001E-11</v>
      </c>
      <c r="D142" s="25">
        <v>54.810130000000001</v>
      </c>
    </row>
    <row r="143" spans="1:4" x14ac:dyDescent="0.2">
      <c r="A143" s="25">
        <v>1.591616E-12</v>
      </c>
      <c r="B143" s="25">
        <v>55.443170000000002</v>
      </c>
      <c r="C143" s="25">
        <v>-2.5011100000000001E-11</v>
      </c>
      <c r="D143" s="25">
        <v>55.233159999999998</v>
      </c>
    </row>
    <row r="144" spans="1:4" x14ac:dyDescent="0.2">
      <c r="A144" s="25">
        <v>3.4106050000000001E-12</v>
      </c>
      <c r="B144" s="25">
        <v>55.848190000000002</v>
      </c>
      <c r="C144" s="25">
        <v>-1.568878E-11</v>
      </c>
      <c r="D144" s="25">
        <v>55.639180000000003</v>
      </c>
    </row>
    <row r="145" spans="1:4" x14ac:dyDescent="0.2">
      <c r="A145" s="25">
        <v>5.6843419999999999E-12</v>
      </c>
      <c r="B145" s="25">
        <v>56.253219999999999</v>
      </c>
      <c r="C145" s="25">
        <v>-1.8189889999999999E-11</v>
      </c>
      <c r="D145" s="25">
        <v>56.045209999999997</v>
      </c>
    </row>
    <row r="146" spans="1:4" x14ac:dyDescent="0.2">
      <c r="A146" s="25">
        <v>-6.593837E-12</v>
      </c>
      <c r="B146" s="25">
        <v>56.658239999999999</v>
      </c>
      <c r="C146" s="25">
        <v>-2.3192109999999999E-11</v>
      </c>
      <c r="D146" s="25">
        <v>56.460230000000003</v>
      </c>
    </row>
    <row r="147" spans="1:4" x14ac:dyDescent="0.2">
      <c r="A147" s="25">
        <v>1.227818E-11</v>
      </c>
      <c r="B147" s="25">
        <v>57.064259999999997</v>
      </c>
      <c r="C147" s="25">
        <v>-2.8421709999999999E-11</v>
      </c>
      <c r="D147" s="25">
        <v>56.876249999999999</v>
      </c>
    </row>
    <row r="148" spans="1:4" x14ac:dyDescent="0.2">
      <c r="A148" s="25">
        <v>9.0949470000000004E-12</v>
      </c>
      <c r="B148" s="25">
        <v>57.474290000000003</v>
      </c>
      <c r="C148" s="25">
        <v>-2.296474E-11</v>
      </c>
      <c r="D148" s="25">
        <v>57.28228</v>
      </c>
    </row>
    <row r="149" spans="1:4" x14ac:dyDescent="0.2">
      <c r="A149" s="25">
        <v>-1.705303E-11</v>
      </c>
      <c r="B149" s="25">
        <v>57.887309999999999</v>
      </c>
      <c r="C149" s="25">
        <v>-2.0691000000000001E-11</v>
      </c>
      <c r="D149" s="25">
        <v>57.698300000000003</v>
      </c>
    </row>
    <row r="150" spans="1:4" x14ac:dyDescent="0.2">
      <c r="A150" s="25">
        <v>9.0949469999999998E-13</v>
      </c>
      <c r="B150" s="25">
        <v>58.293329999999997</v>
      </c>
      <c r="C150" s="25">
        <v>-1.5234040000000001E-11</v>
      </c>
      <c r="D150" s="25">
        <v>58.119320000000002</v>
      </c>
    </row>
    <row r="151" spans="1:4" x14ac:dyDescent="0.2">
      <c r="A151" s="25">
        <v>-1.591616E-12</v>
      </c>
      <c r="B151" s="25">
        <v>58.699359999999999</v>
      </c>
      <c r="C151" s="25">
        <v>-1.0913940000000001E-11</v>
      </c>
      <c r="D151" s="25">
        <v>58.536349999999999</v>
      </c>
    </row>
    <row r="152" spans="1:4" x14ac:dyDescent="0.2">
      <c r="A152" s="25">
        <v>7.7307050000000002E-12</v>
      </c>
      <c r="B152" s="25">
        <v>59.105379999999997</v>
      </c>
      <c r="C152" s="25">
        <v>-2.1827869999999999E-11</v>
      </c>
      <c r="D152" s="25">
        <v>58.941369999999999</v>
      </c>
    </row>
    <row r="153" spans="1:4" x14ac:dyDescent="0.2">
      <c r="A153" s="25">
        <v>-3.8653519999999998E-12</v>
      </c>
      <c r="B153" s="25">
        <v>59.5154</v>
      </c>
      <c r="C153" s="25">
        <v>-3.0468070000000003E-11</v>
      </c>
      <c r="D153" s="25">
        <v>59.34639</v>
      </c>
    </row>
    <row r="154" spans="1:4" x14ac:dyDescent="0.2">
      <c r="A154" s="25">
        <v>9.0949470000000004E-12</v>
      </c>
      <c r="B154" s="25">
        <v>59.926430000000003</v>
      </c>
      <c r="C154" s="25">
        <v>-1.9554139999999999E-11</v>
      </c>
      <c r="D154" s="25">
        <v>59.753419999999998</v>
      </c>
    </row>
    <row r="155" spans="1:4" x14ac:dyDescent="0.2">
      <c r="A155" s="25">
        <v>-7.7307050000000002E-12</v>
      </c>
      <c r="B155" s="25">
        <v>60.332450000000001</v>
      </c>
      <c r="C155" s="25">
        <v>-1.9554139999999999E-11</v>
      </c>
      <c r="D155" s="25">
        <v>60.158439999999999</v>
      </c>
    </row>
    <row r="156" spans="1:4" x14ac:dyDescent="0.2">
      <c r="A156" s="25">
        <v>3.1832310000000001E-12</v>
      </c>
      <c r="B156" s="25">
        <v>60.74747</v>
      </c>
      <c r="C156" s="25">
        <v>-1.932676E-11</v>
      </c>
      <c r="D156" s="25">
        <v>60.563459999999999</v>
      </c>
    </row>
    <row r="157" spans="1:4" x14ac:dyDescent="0.2">
      <c r="A157" s="25">
        <v>-1.8189889999999999E-12</v>
      </c>
      <c r="B157" s="25">
        <v>61.157499999999999</v>
      </c>
      <c r="C157" s="25">
        <v>-2.4328980000000001E-11</v>
      </c>
      <c r="D157" s="25">
        <v>60.970489999999998</v>
      </c>
    </row>
    <row r="158" spans="1:4" x14ac:dyDescent="0.2">
      <c r="A158" s="25">
        <v>3.1832310000000001E-12</v>
      </c>
      <c r="B158" s="25">
        <v>61.564520000000002</v>
      </c>
      <c r="C158" s="25">
        <v>-2.9785950000000003E-11</v>
      </c>
      <c r="D158" s="25">
        <v>61.376510000000003</v>
      </c>
    </row>
    <row r="159" spans="1:4" x14ac:dyDescent="0.2">
      <c r="A159" s="25">
        <v>6.1390890000000001E-12</v>
      </c>
      <c r="B159" s="25">
        <v>61.972540000000002</v>
      </c>
      <c r="C159" s="25">
        <v>-2.751221E-11</v>
      </c>
      <c r="D159" s="25">
        <v>61.782530000000001</v>
      </c>
    </row>
    <row r="160" spans="1:4" x14ac:dyDescent="0.2">
      <c r="A160" s="25">
        <v>2.2737369999999998E-13</v>
      </c>
      <c r="B160" s="25">
        <v>62.378570000000003</v>
      </c>
      <c r="C160" s="25">
        <v>-2.2055250000000001E-11</v>
      </c>
      <c r="D160" s="25">
        <v>62.188560000000003</v>
      </c>
    </row>
    <row r="161" spans="1:4" x14ac:dyDescent="0.2">
      <c r="A161" s="25">
        <v>-1.045919E-11</v>
      </c>
      <c r="B161" s="25">
        <v>62.783589999999997</v>
      </c>
      <c r="C161" s="25">
        <v>-2.228262E-11</v>
      </c>
      <c r="D161" s="25">
        <v>62.594580000000001</v>
      </c>
    </row>
    <row r="162" spans="1:4" x14ac:dyDescent="0.2">
      <c r="A162" s="25">
        <v>7.0485840000000001E-12</v>
      </c>
      <c r="B162" s="25">
        <v>63.197609999999997</v>
      </c>
      <c r="C162" s="25">
        <v>-1.8189889999999999E-11</v>
      </c>
      <c r="D162" s="25">
        <v>62.999600000000001</v>
      </c>
    </row>
    <row r="163" spans="1:4" x14ac:dyDescent="0.2">
      <c r="A163" s="25">
        <v>-6.8212100000000002E-12</v>
      </c>
      <c r="B163" s="25">
        <v>63.604640000000003</v>
      </c>
      <c r="C163" s="25">
        <v>-2.0236259999999999E-11</v>
      </c>
      <c r="D163" s="25">
        <v>63.405630000000002</v>
      </c>
    </row>
    <row r="164" spans="1:4" x14ac:dyDescent="0.2">
      <c r="A164" s="25">
        <v>9.0949469999999998E-13</v>
      </c>
      <c r="B164" s="25">
        <v>64.014660000000006</v>
      </c>
      <c r="C164" s="25">
        <v>-1.5234040000000001E-11</v>
      </c>
      <c r="D164" s="25">
        <v>63.81165</v>
      </c>
    </row>
    <row r="165" spans="1:4" x14ac:dyDescent="0.2">
      <c r="A165" s="25">
        <v>6.82121E-13</v>
      </c>
      <c r="B165" s="25">
        <v>64.426680000000005</v>
      </c>
      <c r="C165" s="25">
        <v>-2.4783729999999999E-11</v>
      </c>
      <c r="D165" s="25">
        <v>64.217669999999998</v>
      </c>
    </row>
    <row r="166" spans="1:4" x14ac:dyDescent="0.2">
      <c r="A166" s="25">
        <v>4.7748469999999999E-12</v>
      </c>
      <c r="B166" s="25">
        <v>64.831710000000001</v>
      </c>
      <c r="C166" s="25">
        <v>-2.4783729999999999E-11</v>
      </c>
      <c r="D166" s="25">
        <v>64.622699999999995</v>
      </c>
    </row>
    <row r="167" spans="1:4" x14ac:dyDescent="0.2">
      <c r="A167" s="25">
        <v>-5.456968E-12</v>
      </c>
      <c r="B167" s="25">
        <v>65.244730000000004</v>
      </c>
      <c r="C167" s="25">
        <v>-2.683009E-11</v>
      </c>
      <c r="D167" s="25">
        <v>65.029719999999998</v>
      </c>
    </row>
    <row r="168" spans="1:4" x14ac:dyDescent="0.2">
      <c r="A168" s="25">
        <v>-1.546141E-11</v>
      </c>
      <c r="B168" s="25">
        <v>65.701759999999993</v>
      </c>
      <c r="C168" s="25">
        <v>-2.0691000000000001E-11</v>
      </c>
      <c r="D168" s="25">
        <v>65.434740000000005</v>
      </c>
    </row>
    <row r="169" spans="1:4" x14ac:dyDescent="0.2">
      <c r="A169" s="25">
        <v>-8.1854519999999996E-12</v>
      </c>
      <c r="B169" s="25">
        <v>66.116780000000006</v>
      </c>
      <c r="C169" s="25">
        <v>-2.8649080000000001E-11</v>
      </c>
      <c r="D169" s="25">
        <v>65.840770000000006</v>
      </c>
    </row>
    <row r="170" spans="1:4" x14ac:dyDescent="0.2">
      <c r="A170" s="25">
        <v>1.3187669999999999E-11</v>
      </c>
      <c r="B170" s="25">
        <v>66.523799999999994</v>
      </c>
      <c r="C170" s="25">
        <v>-2.2055250000000001E-11</v>
      </c>
      <c r="D170" s="25">
        <v>66.246790000000004</v>
      </c>
    </row>
    <row r="171" spans="1:4" x14ac:dyDescent="0.2">
      <c r="A171" s="25">
        <v>-2.728484E-12</v>
      </c>
      <c r="B171" s="25">
        <v>66.932829999999996</v>
      </c>
      <c r="C171" s="25">
        <v>-1.864464E-11</v>
      </c>
      <c r="D171" s="25">
        <v>66.651809999999998</v>
      </c>
    </row>
    <row r="172" spans="1:4" x14ac:dyDescent="0.2">
      <c r="A172" s="25">
        <v>5.2295949999999998E-12</v>
      </c>
      <c r="B172" s="25">
        <v>67.338849999999994</v>
      </c>
      <c r="C172" s="25">
        <v>-3.1377569999999999E-11</v>
      </c>
      <c r="D172" s="25">
        <v>67.057839999999999</v>
      </c>
    </row>
    <row r="173" spans="1:4" x14ac:dyDescent="0.2">
      <c r="A173" s="25">
        <v>1.591616E-12</v>
      </c>
      <c r="B173" s="25">
        <v>67.744870000000006</v>
      </c>
      <c r="C173" s="25">
        <v>-2.59206E-11</v>
      </c>
      <c r="D173" s="25">
        <v>67.463859999999997</v>
      </c>
    </row>
    <row r="174" spans="1:4" x14ac:dyDescent="0.2">
      <c r="A174" s="25">
        <v>0</v>
      </c>
      <c r="B174" s="25">
        <v>68.153899999999993</v>
      </c>
      <c r="C174" s="25">
        <v>-3.342393E-11</v>
      </c>
      <c r="D174" s="25">
        <v>67.869879999999995</v>
      </c>
    </row>
    <row r="175" spans="1:4" x14ac:dyDescent="0.2">
      <c r="A175" s="25">
        <v>9.7770679999999997E-12</v>
      </c>
      <c r="B175" s="25">
        <v>68.561920000000001</v>
      </c>
      <c r="C175" s="25">
        <v>-2.364686E-11</v>
      </c>
      <c r="D175" s="25">
        <v>68.274910000000006</v>
      </c>
    </row>
    <row r="176" spans="1:4" x14ac:dyDescent="0.2">
      <c r="A176" s="25">
        <v>9.3223210000000004E-12</v>
      </c>
      <c r="B176" s="25">
        <v>68.970939999999999</v>
      </c>
      <c r="C176" s="25">
        <v>-1.773515E-11</v>
      </c>
      <c r="D176" s="25">
        <v>68.681929999999994</v>
      </c>
    </row>
    <row r="177" spans="1:4" x14ac:dyDescent="0.2">
      <c r="A177" s="25">
        <v>-1.136868E-12</v>
      </c>
      <c r="B177" s="25">
        <v>69.378969999999995</v>
      </c>
      <c r="C177" s="25">
        <v>-1.068656E-11</v>
      </c>
      <c r="D177" s="25">
        <v>69.086950000000002</v>
      </c>
    </row>
    <row r="178" spans="1:4" x14ac:dyDescent="0.2">
      <c r="A178" s="25">
        <v>-2.50111E-12</v>
      </c>
      <c r="B178" s="25">
        <v>69.784989999999993</v>
      </c>
      <c r="C178" s="25">
        <v>-1.20508E-11</v>
      </c>
      <c r="D178" s="25">
        <v>69.49297</v>
      </c>
    </row>
    <row r="179" spans="1:4" x14ac:dyDescent="0.2">
      <c r="A179" s="25">
        <v>4.5474739999999997E-12</v>
      </c>
      <c r="B179" s="25">
        <v>70.191010000000006</v>
      </c>
      <c r="C179" s="25">
        <v>-2.2509989999999999E-11</v>
      </c>
      <c r="D179" s="25">
        <v>69.899000000000001</v>
      </c>
    </row>
    <row r="180" spans="1:4" x14ac:dyDescent="0.2">
      <c r="A180" s="25">
        <v>-4.5474739999999997E-13</v>
      </c>
      <c r="B180" s="25">
        <v>70.599040000000002</v>
      </c>
      <c r="C180" s="25">
        <v>-1.3415049999999999E-11</v>
      </c>
      <c r="D180" s="25">
        <v>70.305019999999999</v>
      </c>
    </row>
    <row r="181" spans="1:4" x14ac:dyDescent="0.2">
      <c r="A181" s="25">
        <v>-8.6401999999999995E-12</v>
      </c>
      <c r="B181" s="25">
        <v>71.004059999999996</v>
      </c>
      <c r="C181" s="25">
        <v>-2.4101610000000002E-11</v>
      </c>
      <c r="D181" s="25">
        <v>70.711039999999997</v>
      </c>
    </row>
    <row r="182" spans="1:4" x14ac:dyDescent="0.2">
      <c r="A182" s="25">
        <v>1.364242E-11</v>
      </c>
      <c r="B182" s="25">
        <v>71.410079999999994</v>
      </c>
      <c r="C182" s="25">
        <v>-3.1150189999999997E-11</v>
      </c>
      <c r="D182" s="25">
        <v>71.116069999999993</v>
      </c>
    </row>
    <row r="183" spans="1:4" x14ac:dyDescent="0.2">
      <c r="A183" s="25">
        <v>7.9580790000000002E-12</v>
      </c>
      <c r="B183" s="25">
        <v>71.815110000000004</v>
      </c>
      <c r="C183" s="25">
        <v>-2.5011100000000001E-11</v>
      </c>
      <c r="D183" s="25">
        <v>71.525090000000006</v>
      </c>
    </row>
    <row r="184" spans="1:4" x14ac:dyDescent="0.2">
      <c r="A184" s="25">
        <v>-3.8653519999999998E-12</v>
      </c>
      <c r="B184" s="25">
        <v>72.222130000000007</v>
      </c>
      <c r="C184" s="25">
        <v>-3.5925039999999999E-11</v>
      </c>
      <c r="D184" s="25">
        <v>71.931110000000004</v>
      </c>
    </row>
    <row r="185" spans="1:4" x14ac:dyDescent="0.2">
      <c r="A185" s="25">
        <v>-2.50111E-12</v>
      </c>
      <c r="B185" s="25">
        <v>72.631150000000005</v>
      </c>
      <c r="C185" s="25">
        <v>-2.4783729999999999E-11</v>
      </c>
      <c r="D185" s="25">
        <v>72.337140000000005</v>
      </c>
    </row>
    <row r="186" spans="1:4" x14ac:dyDescent="0.2">
      <c r="A186" s="25">
        <v>1.3415049999999999E-11</v>
      </c>
      <c r="B186" s="25">
        <v>73.039180000000002</v>
      </c>
      <c r="C186" s="25">
        <v>-1.63709E-11</v>
      </c>
      <c r="D186" s="25">
        <v>72.742159999999998</v>
      </c>
    </row>
    <row r="187" spans="1:4" x14ac:dyDescent="0.2">
      <c r="A187" s="25">
        <v>2.728484E-12</v>
      </c>
      <c r="B187" s="25">
        <v>73.446200000000005</v>
      </c>
      <c r="C187" s="25">
        <v>-2.6375350000000001E-11</v>
      </c>
      <c r="D187" s="25">
        <v>73.147180000000006</v>
      </c>
    </row>
    <row r="188" spans="1:4" x14ac:dyDescent="0.2">
      <c r="A188" s="25">
        <v>4.0927259999999998E-12</v>
      </c>
      <c r="B188" s="25">
        <v>73.856219999999993</v>
      </c>
      <c r="C188" s="25">
        <v>-2.5693230000000001E-11</v>
      </c>
      <c r="D188" s="25">
        <v>73.562209999999993</v>
      </c>
    </row>
    <row r="189" spans="1:4" x14ac:dyDescent="0.2">
      <c r="A189" s="25">
        <v>4.7748469999999999E-12</v>
      </c>
      <c r="B189" s="25">
        <v>74.262249999999995</v>
      </c>
      <c r="C189" s="25">
        <v>-1.0913940000000001E-11</v>
      </c>
      <c r="D189" s="25">
        <v>73.968230000000005</v>
      </c>
    </row>
    <row r="190" spans="1:4" x14ac:dyDescent="0.2">
      <c r="A190" s="25">
        <v>2.0463629999999999E-12</v>
      </c>
      <c r="B190" s="25">
        <v>74.668270000000007</v>
      </c>
      <c r="C190" s="25">
        <v>-2.3419490000000001E-11</v>
      </c>
      <c r="D190" s="25">
        <v>74.394260000000003</v>
      </c>
    </row>
    <row r="191" spans="1:4" x14ac:dyDescent="0.2">
      <c r="A191" s="25">
        <v>4.0927259999999998E-12</v>
      </c>
      <c r="B191" s="25">
        <v>75.072289999999995</v>
      </c>
      <c r="C191" s="25">
        <v>-3.5925039999999999E-11</v>
      </c>
      <c r="D191" s="25">
        <v>74.802279999999996</v>
      </c>
    </row>
    <row r="192" spans="1:4" x14ac:dyDescent="0.2">
      <c r="A192" s="25">
        <v>4.7748469999999999E-12</v>
      </c>
      <c r="B192" s="25">
        <v>75.479320000000001</v>
      </c>
      <c r="C192" s="25">
        <v>-2.7966960000000001E-11</v>
      </c>
      <c r="D192" s="25">
        <v>75.207300000000004</v>
      </c>
    </row>
    <row r="193" spans="1:4" x14ac:dyDescent="0.2">
      <c r="A193" s="25">
        <v>1.6143530000000001E-11</v>
      </c>
      <c r="B193" s="25">
        <v>75.89434</v>
      </c>
      <c r="C193" s="25">
        <v>-1.773515E-11</v>
      </c>
      <c r="D193" s="25">
        <v>75.614329999999995</v>
      </c>
    </row>
    <row r="194" spans="1:4" x14ac:dyDescent="0.2">
      <c r="A194" s="25">
        <v>1.364242E-11</v>
      </c>
      <c r="B194" s="25">
        <v>76.299359999999993</v>
      </c>
      <c r="C194" s="25">
        <v>-3.0013329999999998E-11</v>
      </c>
      <c r="D194" s="25">
        <v>76.019350000000003</v>
      </c>
    </row>
    <row r="195" spans="1:4" x14ac:dyDescent="0.2">
      <c r="A195" s="25">
        <v>-9.3223210000000004E-12</v>
      </c>
      <c r="B195" s="25">
        <v>76.708389999999994</v>
      </c>
      <c r="C195" s="25">
        <v>-3.7744029999999997E-11</v>
      </c>
      <c r="D195" s="25">
        <v>76.425370000000001</v>
      </c>
    </row>
    <row r="196" spans="1:4" x14ac:dyDescent="0.2">
      <c r="A196" s="25">
        <v>4.5474739999999997E-12</v>
      </c>
      <c r="B196" s="25">
        <v>77.116410000000002</v>
      </c>
      <c r="C196" s="25">
        <v>-2.4101610000000002E-11</v>
      </c>
      <c r="D196" s="25">
        <v>76.832390000000004</v>
      </c>
    </row>
    <row r="197" spans="1:4" x14ac:dyDescent="0.2">
      <c r="A197" s="25">
        <v>6.8212100000000002E-12</v>
      </c>
      <c r="B197" s="25">
        <v>77.52243</v>
      </c>
      <c r="C197" s="25">
        <v>-2.751221E-11</v>
      </c>
      <c r="D197" s="25">
        <v>77.241420000000005</v>
      </c>
    </row>
    <row r="198" spans="1:4" x14ac:dyDescent="0.2">
      <c r="A198" s="25">
        <v>4.3200999999999997E-12</v>
      </c>
      <c r="B198" s="25">
        <v>77.926460000000006</v>
      </c>
      <c r="C198" s="25">
        <v>-3.1377569999999999E-11</v>
      </c>
      <c r="D198" s="25">
        <v>77.648439999999994</v>
      </c>
    </row>
    <row r="199" spans="1:4" x14ac:dyDescent="0.2">
      <c r="A199" s="25">
        <v>1.136868E-12</v>
      </c>
      <c r="B199" s="25">
        <v>78.332480000000004</v>
      </c>
      <c r="C199" s="25">
        <v>-2.7057470000000001E-11</v>
      </c>
      <c r="D199" s="25">
        <v>78.055459999999997</v>
      </c>
    </row>
    <row r="200" spans="1:4" x14ac:dyDescent="0.2">
      <c r="A200" s="25">
        <v>-4.7748469999999999E-12</v>
      </c>
      <c r="B200" s="25">
        <v>78.742500000000007</v>
      </c>
      <c r="C200" s="25">
        <v>-2.0236259999999999E-11</v>
      </c>
      <c r="D200" s="25">
        <v>78.461489999999998</v>
      </c>
    </row>
    <row r="201" spans="1:4" x14ac:dyDescent="0.2">
      <c r="A201" s="25">
        <v>2.9558579999999999E-12</v>
      </c>
      <c r="B201" s="25">
        <v>79.151529999999994</v>
      </c>
      <c r="C201" s="25">
        <v>-1.864464E-11</v>
      </c>
      <c r="D201" s="25">
        <v>78.867509999999996</v>
      </c>
    </row>
    <row r="202" spans="1:4" x14ac:dyDescent="0.2">
      <c r="A202" s="25">
        <v>1.591616E-12</v>
      </c>
      <c r="B202" s="25">
        <v>79.558549999999997</v>
      </c>
      <c r="C202" s="25">
        <v>-1.023182E-11</v>
      </c>
      <c r="D202" s="25">
        <v>79.274529999999999</v>
      </c>
    </row>
    <row r="203" spans="1:4" x14ac:dyDescent="0.2">
      <c r="A203" s="25">
        <v>-4.5474739999999997E-13</v>
      </c>
      <c r="B203" s="25">
        <v>79.964569999999995</v>
      </c>
      <c r="C203" s="25">
        <v>-1.932676E-11</v>
      </c>
      <c r="D203" s="25">
        <v>79.685559999999995</v>
      </c>
    </row>
    <row r="204" spans="1:4" x14ac:dyDescent="0.2">
      <c r="A204" s="25">
        <v>-1.023182E-11</v>
      </c>
      <c r="B204" s="25">
        <v>80.370599999999996</v>
      </c>
      <c r="C204" s="25">
        <v>-2.6375350000000001E-11</v>
      </c>
      <c r="D204" s="25">
        <v>80.092579999999998</v>
      </c>
    </row>
    <row r="205" spans="1:4" x14ac:dyDescent="0.2">
      <c r="A205" s="25">
        <v>-6.1390890000000001E-12</v>
      </c>
      <c r="B205" s="25">
        <v>80.791619999999995</v>
      </c>
      <c r="C205" s="25">
        <v>-3.7289279999999999E-11</v>
      </c>
      <c r="D205" s="25">
        <v>80.506600000000006</v>
      </c>
    </row>
    <row r="206" spans="1:4" x14ac:dyDescent="0.2">
      <c r="A206" s="25">
        <v>-2.4556359999999999E-11</v>
      </c>
      <c r="B206" s="25">
        <v>81.223650000000006</v>
      </c>
      <c r="C206" s="25">
        <v>-2.5011100000000001E-11</v>
      </c>
      <c r="D206" s="25">
        <v>80.914630000000002</v>
      </c>
    </row>
    <row r="207" spans="1:4" x14ac:dyDescent="0.2">
      <c r="A207" s="25">
        <v>1.477929E-11</v>
      </c>
      <c r="B207" s="25">
        <v>81.633669999999995</v>
      </c>
      <c r="C207" s="25">
        <v>-2.0463630000000001E-11</v>
      </c>
      <c r="D207" s="25">
        <v>81.320650000000001</v>
      </c>
    </row>
    <row r="208" spans="1:4" x14ac:dyDescent="0.2">
      <c r="A208" s="25">
        <v>-2.9558579999999999E-12</v>
      </c>
      <c r="B208" s="25">
        <v>82.047690000000003</v>
      </c>
      <c r="C208" s="25">
        <v>-3.6379790000000003E-11</v>
      </c>
      <c r="D208" s="25">
        <v>81.726669999999999</v>
      </c>
    </row>
    <row r="209" spans="1:4" x14ac:dyDescent="0.2">
      <c r="A209" s="25">
        <v>5.456968E-12</v>
      </c>
      <c r="B209" s="25">
        <v>82.47072</v>
      </c>
      <c r="C209" s="25">
        <v>-2.1145749999999998E-11</v>
      </c>
      <c r="D209" s="25">
        <v>82.133700000000005</v>
      </c>
    </row>
    <row r="210" spans="1:4" x14ac:dyDescent="0.2">
      <c r="A210" s="25">
        <v>1.546141E-11</v>
      </c>
      <c r="B210" s="25">
        <v>82.886740000000003</v>
      </c>
      <c r="C210" s="25">
        <v>-2.0918379999999999E-11</v>
      </c>
      <c r="D210" s="25">
        <v>82.538719999999998</v>
      </c>
    </row>
    <row r="211" spans="1:4" x14ac:dyDescent="0.2">
      <c r="A211" s="25">
        <v>3.8653519999999998E-12</v>
      </c>
      <c r="B211" s="25">
        <v>83.291759999999996</v>
      </c>
      <c r="C211" s="25">
        <v>-2.59206E-11</v>
      </c>
      <c r="D211" s="25">
        <v>82.947739999999996</v>
      </c>
    </row>
    <row r="212" spans="1:4" x14ac:dyDescent="0.2">
      <c r="A212" s="25">
        <v>-7.7307050000000002E-12</v>
      </c>
      <c r="B212" s="25">
        <v>83.704790000000003</v>
      </c>
      <c r="C212" s="25">
        <v>-2.59206E-11</v>
      </c>
      <c r="D212" s="25">
        <v>83.352770000000007</v>
      </c>
    </row>
    <row r="213" spans="1:4" x14ac:dyDescent="0.2">
      <c r="A213" s="25">
        <v>3.4106050000000001E-12</v>
      </c>
      <c r="B213" s="25">
        <v>84.112809999999996</v>
      </c>
      <c r="C213" s="25">
        <v>-1.864464E-11</v>
      </c>
      <c r="D213" s="25">
        <v>83.762789999999995</v>
      </c>
    </row>
    <row r="214" spans="1:4" x14ac:dyDescent="0.2">
      <c r="A214" s="25">
        <v>2.2737369999999998E-13</v>
      </c>
      <c r="B214" s="25">
        <v>84.518829999999994</v>
      </c>
      <c r="C214" s="25">
        <v>-2.1827869999999999E-11</v>
      </c>
      <c r="D214" s="25">
        <v>84.174809999999994</v>
      </c>
    </row>
    <row r="215" spans="1:4" x14ac:dyDescent="0.2">
      <c r="A215" s="25">
        <v>-7.2759579999999993E-12</v>
      </c>
      <c r="B215" s="25">
        <v>84.926860000000005</v>
      </c>
      <c r="C215" s="25">
        <v>-2.6147969999999999E-11</v>
      </c>
      <c r="D215" s="25">
        <v>84.58184</v>
      </c>
    </row>
    <row r="216" spans="1:4" x14ac:dyDescent="0.2">
      <c r="A216" s="25">
        <v>9.7770679999999997E-12</v>
      </c>
      <c r="B216" s="25">
        <v>85.344880000000003</v>
      </c>
      <c r="C216" s="25">
        <v>-2.4556359999999999E-11</v>
      </c>
      <c r="D216" s="25">
        <v>84.986859999999993</v>
      </c>
    </row>
    <row r="217" spans="1:4" x14ac:dyDescent="0.2">
      <c r="A217" s="25">
        <v>1.3187669999999999E-11</v>
      </c>
      <c r="B217" s="25">
        <v>85.752899999999997</v>
      </c>
      <c r="C217" s="25">
        <v>-2.1600499999999999E-11</v>
      </c>
      <c r="D217" s="25">
        <v>85.392880000000005</v>
      </c>
    </row>
    <row r="218" spans="1:4" x14ac:dyDescent="0.2">
      <c r="A218" s="25">
        <v>1.63709E-11</v>
      </c>
      <c r="B218" s="25">
        <v>86.160929999999993</v>
      </c>
      <c r="C218" s="25">
        <v>-7.5033310000000003E-12</v>
      </c>
      <c r="D218" s="25">
        <v>85.797910000000002</v>
      </c>
    </row>
    <row r="219" spans="1:4" x14ac:dyDescent="0.2">
      <c r="A219" s="25">
        <v>5.6843419999999999E-12</v>
      </c>
      <c r="B219" s="25">
        <v>86.565950000000001</v>
      </c>
      <c r="C219" s="25">
        <v>-2.0236259999999999E-11</v>
      </c>
      <c r="D219" s="25">
        <v>86.20393</v>
      </c>
    </row>
    <row r="220" spans="1:4" x14ac:dyDescent="0.2">
      <c r="A220" s="25">
        <v>-3.8653519999999998E-12</v>
      </c>
      <c r="B220" s="25">
        <v>87.024979999999999</v>
      </c>
      <c r="C220" s="25">
        <v>-2.5465849999999999E-11</v>
      </c>
      <c r="D220" s="25">
        <v>86.609949999999998</v>
      </c>
    </row>
    <row r="221" spans="1:4" x14ac:dyDescent="0.2">
      <c r="A221" s="25">
        <v>-1.114131E-11</v>
      </c>
      <c r="B221" s="25">
        <v>87.448999999999998</v>
      </c>
      <c r="C221" s="25"/>
      <c r="D221" s="25"/>
    </row>
    <row r="222" spans="1:4" x14ac:dyDescent="0.2">
      <c r="A222" s="25">
        <v>1.591616E-12</v>
      </c>
      <c r="B222" s="25">
        <v>87.861019999999996</v>
      </c>
      <c r="C222" s="25"/>
      <c r="D222" s="25"/>
    </row>
    <row r="223" spans="1:4" x14ac:dyDescent="0.2">
      <c r="A223" s="25">
        <v>-1.045919E-11</v>
      </c>
      <c r="B223" s="25">
        <v>88.266050000000007</v>
      </c>
      <c r="C223" s="25"/>
      <c r="D223" s="25"/>
    </row>
    <row r="224" spans="1:4" x14ac:dyDescent="0.2">
      <c r="A224" s="25">
        <v>7.0485840000000001E-12</v>
      </c>
      <c r="B224" s="25">
        <v>88.670069999999996</v>
      </c>
      <c r="C224" s="25"/>
      <c r="D224" s="25"/>
    </row>
    <row r="225" spans="1:4" x14ac:dyDescent="0.2">
      <c r="A225" s="25">
        <v>1.068656E-11</v>
      </c>
      <c r="B225" s="25">
        <v>89.075090000000003</v>
      </c>
      <c r="C225" s="25"/>
      <c r="D225" s="25"/>
    </row>
    <row r="226" spans="1:4" x14ac:dyDescent="0.2">
      <c r="A226" s="25">
        <v>5.2295949999999998E-12</v>
      </c>
      <c r="B226" s="25">
        <v>89.479119999999995</v>
      </c>
      <c r="C226" s="25"/>
      <c r="D226" s="25"/>
    </row>
    <row r="227" spans="1:4" x14ac:dyDescent="0.2">
      <c r="A227" s="25">
        <v>-1.8189889999999999E-12</v>
      </c>
      <c r="B227" s="25">
        <v>89.884140000000002</v>
      </c>
      <c r="C227" s="25"/>
      <c r="D227" s="25"/>
    </row>
    <row r="228" spans="1:4" x14ac:dyDescent="0.2">
      <c r="A228" s="25">
        <v>8.4128259999999995E-12</v>
      </c>
      <c r="B228" s="25">
        <v>90.291160000000005</v>
      </c>
      <c r="C228" s="25"/>
      <c r="D228" s="25"/>
    </row>
    <row r="229" spans="1:4" x14ac:dyDescent="0.2">
      <c r="A229" s="25">
        <v>5.456968E-12</v>
      </c>
      <c r="B229" s="25">
        <v>90.695189999999997</v>
      </c>
      <c r="C229" s="25"/>
      <c r="D229" s="25"/>
    </row>
    <row r="230" spans="1:4" x14ac:dyDescent="0.2">
      <c r="A230" s="25">
        <v>5.456968E-12</v>
      </c>
      <c r="B230" s="25">
        <v>91.100210000000004</v>
      </c>
      <c r="C230" s="25"/>
      <c r="D230" s="25"/>
    </row>
    <row r="231" spans="1:4" x14ac:dyDescent="0.2">
      <c r="A231" s="25">
        <v>7.9580790000000002E-12</v>
      </c>
      <c r="B231" s="25">
        <v>91.506230000000002</v>
      </c>
      <c r="C231" s="25"/>
      <c r="D231" s="25"/>
    </row>
    <row r="232" spans="1:4" x14ac:dyDescent="0.2">
      <c r="A232" s="25">
        <v>1.136868E-12</v>
      </c>
      <c r="B232" s="25">
        <v>91.913259999999994</v>
      </c>
      <c r="C232" s="25"/>
      <c r="D232" s="25"/>
    </row>
    <row r="233" spans="1:4" x14ac:dyDescent="0.2">
      <c r="A233" s="25">
        <v>-7.9580790000000002E-12</v>
      </c>
      <c r="B233" s="25">
        <v>92.354280000000003</v>
      </c>
      <c r="C233" s="25"/>
      <c r="D233" s="25"/>
    </row>
    <row r="234" spans="1:4" x14ac:dyDescent="0.2">
      <c r="A234" s="25">
        <v>-3.8653519999999998E-12</v>
      </c>
      <c r="B234" s="25">
        <v>92.797309999999996</v>
      </c>
      <c r="C234" s="25"/>
      <c r="D234" s="25"/>
    </row>
    <row r="235" spans="1:4" x14ac:dyDescent="0.2">
      <c r="A235" s="25">
        <v>-1.591616E-12</v>
      </c>
      <c r="B235" s="25">
        <v>93.250330000000005</v>
      </c>
      <c r="C235" s="25"/>
      <c r="D235" s="25"/>
    </row>
    <row r="236" spans="1:4" x14ac:dyDescent="0.2">
      <c r="A236" s="25">
        <v>9.0949469999999998E-13</v>
      </c>
      <c r="B236" s="25">
        <v>93.659360000000007</v>
      </c>
      <c r="C236" s="25"/>
      <c r="D236" s="25"/>
    </row>
    <row r="237" spans="1:4" x14ac:dyDescent="0.2">
      <c r="A237" s="25">
        <v>5.456968E-12</v>
      </c>
      <c r="B237" s="25">
        <v>94.07938</v>
      </c>
      <c r="C237" s="25"/>
      <c r="D237" s="25"/>
    </row>
    <row r="238" spans="1:4" x14ac:dyDescent="0.2">
      <c r="A238" s="25">
        <v>7.0485840000000001E-12</v>
      </c>
      <c r="B238" s="25">
        <v>94.686419999999998</v>
      </c>
      <c r="C238" s="25"/>
      <c r="D238" s="25"/>
    </row>
    <row r="239" spans="1:4" x14ac:dyDescent="0.2">
      <c r="A239" s="25">
        <v>2.2737369999999998E-13</v>
      </c>
      <c r="B239" s="25">
        <v>95.092439999999996</v>
      </c>
      <c r="C239" s="25"/>
      <c r="D239" s="25"/>
    </row>
    <row r="240" spans="1:4" x14ac:dyDescent="0.2">
      <c r="A240" s="25">
        <v>-3.6379789999999996E-12</v>
      </c>
      <c r="B240" s="25">
        <v>95.496459999999999</v>
      </c>
      <c r="C240" s="25"/>
      <c r="D240" s="25"/>
    </row>
    <row r="241" spans="1:4" x14ac:dyDescent="0.2">
      <c r="A241" s="25">
        <v>-2.2737369999999998E-12</v>
      </c>
      <c r="B241" s="25">
        <v>95.901480000000006</v>
      </c>
      <c r="C241" s="25"/>
      <c r="D241" s="25"/>
    </row>
    <row r="242" spans="1:4" x14ac:dyDescent="0.2">
      <c r="A242" s="25">
        <v>-6.1390890000000001E-12</v>
      </c>
      <c r="B242" s="25">
        <v>96.314509999999999</v>
      </c>
      <c r="C242" s="25"/>
      <c r="D242" s="25"/>
    </row>
    <row r="243" spans="1:4" x14ac:dyDescent="0.2">
      <c r="A243" s="25">
        <v>-9.0949469999999998E-13</v>
      </c>
      <c r="B243" s="25">
        <v>96.722530000000006</v>
      </c>
      <c r="C243" s="25"/>
      <c r="D243" s="25"/>
    </row>
    <row r="244" spans="1:4" x14ac:dyDescent="0.2">
      <c r="A244" s="25">
        <v>1.045919E-11</v>
      </c>
      <c r="B244" s="25">
        <v>97.131559999999993</v>
      </c>
      <c r="C244" s="25"/>
      <c r="D244" s="25"/>
    </row>
    <row r="245" spans="1:4" x14ac:dyDescent="0.2">
      <c r="A245" s="25">
        <v>6.1390890000000001E-12</v>
      </c>
      <c r="B245" s="25">
        <v>97.539580000000001</v>
      </c>
      <c r="C245" s="25"/>
      <c r="D245" s="25"/>
    </row>
    <row r="246" spans="1:4" x14ac:dyDescent="0.2">
      <c r="A246" s="25">
        <v>3.8653519999999998E-12</v>
      </c>
      <c r="B246" s="25">
        <v>97.949600000000004</v>
      </c>
      <c r="C246" s="25"/>
      <c r="D246" s="25"/>
    </row>
    <row r="247" spans="1:4" x14ac:dyDescent="0.2">
      <c r="A247" s="25">
        <v>-2.9558579999999999E-12</v>
      </c>
      <c r="B247" s="25">
        <v>98.355630000000005</v>
      </c>
      <c r="C247" s="25"/>
      <c r="D247" s="25"/>
    </row>
    <row r="248" spans="1:4" x14ac:dyDescent="0.2">
      <c r="A248" s="25">
        <v>-2.9558579999999999E-12</v>
      </c>
      <c r="B248" s="25">
        <v>98.760649999999998</v>
      </c>
      <c r="C248" s="25"/>
      <c r="D248" s="25"/>
    </row>
    <row r="249" spans="1:4" x14ac:dyDescent="0.2">
      <c r="A249" s="25">
        <v>-5.2295949999999998E-12</v>
      </c>
      <c r="B249" s="25">
        <v>99.166669999999996</v>
      </c>
      <c r="C249" s="25"/>
      <c r="D249" s="25"/>
    </row>
    <row r="250" spans="1:4" x14ac:dyDescent="0.2">
      <c r="A250" s="25">
        <v>-1.3187669999999999E-11</v>
      </c>
      <c r="B250" s="25">
        <v>99.575699999999998</v>
      </c>
      <c r="C250" s="25"/>
      <c r="D250" s="25"/>
    </row>
    <row r="251" spans="1:4" x14ac:dyDescent="0.2">
      <c r="A251" s="25">
        <v>2.728484E-12</v>
      </c>
      <c r="B251" s="25">
        <v>99.981719999999996</v>
      </c>
      <c r="C251" s="25"/>
      <c r="D251" s="25"/>
    </row>
    <row r="252" spans="1:4" x14ac:dyDescent="0.2">
      <c r="A252" s="25">
        <v>-7.5033310000000003E-12</v>
      </c>
      <c r="B252" s="25">
        <v>100.3887</v>
      </c>
      <c r="C252" s="25"/>
      <c r="D252" s="25"/>
    </row>
    <row r="253" spans="1:4" x14ac:dyDescent="0.2">
      <c r="A253" s="25">
        <v>-1.591616E-12</v>
      </c>
      <c r="B253" s="25">
        <v>100.7938</v>
      </c>
      <c r="C253" s="25"/>
      <c r="D253" s="25"/>
    </row>
    <row r="254" spans="1:4" x14ac:dyDescent="0.2">
      <c r="A254" s="25">
        <v>-7.2759579999999993E-12</v>
      </c>
      <c r="B254" s="25">
        <v>101.19880000000001</v>
      </c>
      <c r="C254" s="25"/>
      <c r="D254" s="25"/>
    </row>
    <row r="255" spans="1:4" x14ac:dyDescent="0.2">
      <c r="A255" s="25">
        <v>2.728484E-12</v>
      </c>
      <c r="B255" s="25">
        <v>101.6078</v>
      </c>
      <c r="C255" s="25"/>
      <c r="D255" s="25"/>
    </row>
    <row r="256" spans="1:4" x14ac:dyDescent="0.2">
      <c r="A256" s="25">
        <v>-7.7307050000000002E-12</v>
      </c>
      <c r="B256" s="25">
        <v>102.0138</v>
      </c>
      <c r="C256" s="25"/>
      <c r="D256" s="25"/>
    </row>
    <row r="257" spans="1:4" x14ac:dyDescent="0.2">
      <c r="A257" s="25">
        <v>1.591616E-12</v>
      </c>
      <c r="B257" s="25">
        <v>102.4599</v>
      </c>
      <c r="C257" s="25"/>
      <c r="D257" s="25"/>
    </row>
    <row r="258" spans="1:4" x14ac:dyDescent="0.2">
      <c r="A258" s="25">
        <v>-3.6379789999999996E-12</v>
      </c>
      <c r="B258" s="25">
        <v>102.91589999999999</v>
      </c>
      <c r="C258" s="25"/>
      <c r="D258" s="25"/>
    </row>
    <row r="259" spans="1:4" x14ac:dyDescent="0.2">
      <c r="A259" s="25">
        <v>-4.5474739999999997E-13</v>
      </c>
      <c r="B259" s="25">
        <v>103.3869</v>
      </c>
      <c r="C259" s="25"/>
      <c r="D259" s="25"/>
    </row>
    <row r="260" spans="1:4" x14ac:dyDescent="0.2">
      <c r="A260" s="25">
        <v>4.7748469999999999E-12</v>
      </c>
      <c r="B260" s="25">
        <v>103.80289999999999</v>
      </c>
      <c r="C260" s="25"/>
      <c r="D260" s="25"/>
    </row>
    <row r="261" spans="1:4" x14ac:dyDescent="0.2">
      <c r="A261" s="25">
        <v>-2.728484E-12</v>
      </c>
      <c r="B261" s="25">
        <v>104.208</v>
      </c>
      <c r="C261" s="25"/>
      <c r="D261" s="25"/>
    </row>
    <row r="262" spans="1:4" x14ac:dyDescent="0.2">
      <c r="A262" s="25">
        <v>-1.591616E-12</v>
      </c>
      <c r="B262" s="25">
        <v>104.623</v>
      </c>
      <c r="C262" s="25"/>
      <c r="D262" s="25"/>
    </row>
    <row r="263" spans="1:4" x14ac:dyDescent="0.2">
      <c r="A263" s="25">
        <v>9.3223210000000004E-12</v>
      </c>
      <c r="B263" s="25">
        <v>105.04300000000001</v>
      </c>
      <c r="C263" s="25"/>
      <c r="D263" s="25"/>
    </row>
    <row r="264" spans="1:4" x14ac:dyDescent="0.2">
      <c r="A264" s="25">
        <v>9.0949470000000004E-12</v>
      </c>
      <c r="B264" s="25">
        <v>105.467</v>
      </c>
      <c r="C264" s="25"/>
      <c r="D264" s="25"/>
    </row>
    <row r="265" spans="1:4" x14ac:dyDescent="0.2">
      <c r="A265" s="25">
        <v>-1.8189889999999999E-12</v>
      </c>
      <c r="B265" s="25">
        <v>105.87609999999999</v>
      </c>
      <c r="C265" s="25"/>
      <c r="D265" s="25"/>
    </row>
    <row r="266" spans="1:4" x14ac:dyDescent="0.2">
      <c r="A266" s="25">
        <v>-3.6379789999999996E-12</v>
      </c>
      <c r="B266" s="25">
        <v>106.2881</v>
      </c>
      <c r="C266" s="25"/>
      <c r="D266" s="25"/>
    </row>
    <row r="267" spans="1:4" x14ac:dyDescent="0.2">
      <c r="A267" s="25">
        <v>1.136868E-12</v>
      </c>
      <c r="B267" s="25">
        <v>106.6961</v>
      </c>
      <c r="C267" s="25"/>
      <c r="D267" s="25"/>
    </row>
    <row r="268" spans="1:4" x14ac:dyDescent="0.2">
      <c r="A268" s="25">
        <v>7.9580790000000002E-12</v>
      </c>
      <c r="B268" s="25">
        <v>107.1031</v>
      </c>
      <c r="C268" s="25"/>
      <c r="D268" s="25"/>
    </row>
    <row r="269" spans="1:4" x14ac:dyDescent="0.2">
      <c r="A269" s="25">
        <v>6.82121E-13</v>
      </c>
      <c r="B269" s="25">
        <v>107.5111</v>
      </c>
      <c r="C269" s="25"/>
      <c r="D269" s="25"/>
    </row>
    <row r="270" spans="1:4" x14ac:dyDescent="0.2">
      <c r="A270" s="25">
        <v>-1.568878E-11</v>
      </c>
      <c r="B270" s="25">
        <v>107.9192</v>
      </c>
      <c r="C270" s="25"/>
      <c r="D270" s="25"/>
    </row>
    <row r="271" spans="1:4" x14ac:dyDescent="0.2">
      <c r="A271" s="25">
        <v>5.2295949999999998E-12</v>
      </c>
      <c r="B271" s="25">
        <v>108.3382</v>
      </c>
      <c r="C271" s="25"/>
      <c r="D271" s="25"/>
    </row>
    <row r="272" spans="1:4" x14ac:dyDescent="0.2">
      <c r="A272" s="25">
        <v>1.7280399999999999E-11</v>
      </c>
      <c r="B272" s="25">
        <v>108.7462</v>
      </c>
      <c r="C272" s="25"/>
      <c r="D272" s="25"/>
    </row>
    <row r="273" spans="1:4" x14ac:dyDescent="0.2">
      <c r="A273" s="25">
        <v>-5.2295949999999998E-12</v>
      </c>
      <c r="B273" s="25">
        <v>109.1532</v>
      </c>
      <c r="C273" s="25"/>
      <c r="D273" s="25"/>
    </row>
    <row r="274" spans="1:4" x14ac:dyDescent="0.2">
      <c r="A274" s="25">
        <v>1.591616E-12</v>
      </c>
      <c r="B274" s="25">
        <v>109.55929999999999</v>
      </c>
      <c r="C274" s="25"/>
      <c r="D274" s="25"/>
    </row>
    <row r="275" spans="1:4" x14ac:dyDescent="0.2">
      <c r="A275" s="25">
        <v>-6.1390890000000001E-12</v>
      </c>
      <c r="B275" s="25">
        <v>109.9663</v>
      </c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-1.6699824199029134E-12</v>
      </c>
      <c r="B7" s="26">
        <f>STDEV(A9:A1000)</f>
        <v>7.4190595931446521E-12</v>
      </c>
      <c r="C7" s="27">
        <f>AVERAGE(C9:C1000)</f>
        <v>-3.3187683317073177E-11</v>
      </c>
      <c r="D7" s="26">
        <f>STDEV(C9:C1000)</f>
        <v>7.8653094283255975E-12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-5.9117159999999999E-12</v>
      </c>
      <c r="B9" s="25">
        <v>0.31201790000000001</v>
      </c>
      <c r="C9" s="25">
        <v>-1.841727E-11</v>
      </c>
      <c r="D9" s="25">
        <v>0.31201790000000001</v>
      </c>
    </row>
    <row r="10" spans="1:4" x14ac:dyDescent="0.2">
      <c r="A10" s="25">
        <v>-8.6401999999999995E-12</v>
      </c>
      <c r="B10" s="25">
        <v>0.99705699999999997</v>
      </c>
      <c r="C10" s="25">
        <v>-3.0695449999999998E-11</v>
      </c>
      <c r="D10" s="25">
        <v>0.99905730000000004</v>
      </c>
    </row>
    <row r="11" spans="1:4" x14ac:dyDescent="0.2">
      <c r="A11" s="25">
        <v>8.4128259999999995E-12</v>
      </c>
      <c r="B11" s="25">
        <v>1.4050800000000001</v>
      </c>
      <c r="C11" s="25">
        <v>-3.3651300000000002E-11</v>
      </c>
      <c r="D11" s="25">
        <v>1.41008</v>
      </c>
    </row>
    <row r="12" spans="1:4" x14ac:dyDescent="0.2">
      <c r="A12" s="25">
        <v>-1.364242E-12</v>
      </c>
      <c r="B12" s="25">
        <v>1.8121039999999999</v>
      </c>
      <c r="C12" s="25">
        <v>-2.8649080000000001E-11</v>
      </c>
      <c r="D12" s="25">
        <v>1.8171040000000001</v>
      </c>
    </row>
    <row r="13" spans="1:4" x14ac:dyDescent="0.2">
      <c r="A13" s="25">
        <v>3.1832310000000001E-12</v>
      </c>
      <c r="B13" s="25">
        <v>2.2171270000000001</v>
      </c>
      <c r="C13" s="25">
        <v>-3.6834540000000001E-11</v>
      </c>
      <c r="D13" s="25">
        <v>2.226127</v>
      </c>
    </row>
    <row r="14" spans="1:4" x14ac:dyDescent="0.2">
      <c r="A14" s="25">
        <v>4.0927259999999998E-12</v>
      </c>
      <c r="B14" s="25">
        <v>2.62215</v>
      </c>
      <c r="C14" s="25">
        <v>-2.8649080000000001E-11</v>
      </c>
      <c r="D14" s="25">
        <v>2.6311499999999999</v>
      </c>
    </row>
    <row r="15" spans="1:4" x14ac:dyDescent="0.2">
      <c r="A15" s="25">
        <v>8.4128259999999995E-12</v>
      </c>
      <c r="B15" s="25">
        <v>3.0291730000000001</v>
      </c>
      <c r="C15" s="25">
        <v>-3.5242919999999998E-11</v>
      </c>
      <c r="D15" s="25">
        <v>3.0361739999999999</v>
      </c>
    </row>
    <row r="16" spans="1:4" x14ac:dyDescent="0.2">
      <c r="A16" s="25">
        <v>-7.5033310000000003E-12</v>
      </c>
      <c r="B16" s="25">
        <v>3.4351970000000001</v>
      </c>
      <c r="C16" s="25">
        <v>-3.2741809999999999E-11</v>
      </c>
      <c r="D16" s="25">
        <v>3.4421970000000002</v>
      </c>
    </row>
    <row r="17" spans="1:4" x14ac:dyDescent="0.2">
      <c r="A17" s="25">
        <v>-1.2732930000000001E-11</v>
      </c>
      <c r="B17" s="25">
        <v>3.8412199999999999</v>
      </c>
      <c r="C17" s="25">
        <v>-4.3200999999999999E-11</v>
      </c>
      <c r="D17" s="25">
        <v>3.8472200000000001</v>
      </c>
    </row>
    <row r="18" spans="1:4" x14ac:dyDescent="0.2">
      <c r="A18" s="25">
        <v>6.1390890000000001E-12</v>
      </c>
      <c r="B18" s="25">
        <v>4.2472430000000001</v>
      </c>
      <c r="C18" s="25">
        <v>-3.8426149999999997E-11</v>
      </c>
      <c r="D18" s="25">
        <v>4.2512429999999997</v>
      </c>
    </row>
    <row r="19" spans="1:4" x14ac:dyDescent="0.2">
      <c r="A19" s="25">
        <v>5.9117159999999999E-12</v>
      </c>
      <c r="B19" s="25">
        <v>4.6532660000000003</v>
      </c>
      <c r="C19" s="25">
        <v>-3.5015550000000002E-11</v>
      </c>
      <c r="D19" s="25">
        <v>4.6582670000000004</v>
      </c>
    </row>
    <row r="20" spans="1:4" x14ac:dyDescent="0.2">
      <c r="A20" s="25">
        <v>-3.4106050000000001E-12</v>
      </c>
      <c r="B20" s="25">
        <v>5.0592889999999997</v>
      </c>
      <c r="C20" s="25">
        <v>-3.6379790000000003E-11</v>
      </c>
      <c r="D20" s="25">
        <v>5.0642899999999997</v>
      </c>
    </row>
    <row r="21" spans="1:4" x14ac:dyDescent="0.2">
      <c r="A21" s="25">
        <v>1.8189889999999999E-12</v>
      </c>
      <c r="B21" s="25">
        <v>5.4663130000000004</v>
      </c>
      <c r="C21" s="25">
        <v>-4.7066349999999998E-11</v>
      </c>
      <c r="D21" s="25">
        <v>5.4733130000000001</v>
      </c>
    </row>
    <row r="22" spans="1:4" x14ac:dyDescent="0.2">
      <c r="A22" s="25">
        <v>4.5474739999999997E-13</v>
      </c>
      <c r="B22" s="25">
        <v>5.870336</v>
      </c>
      <c r="C22" s="25">
        <v>-4.0472509999999998E-11</v>
      </c>
      <c r="D22" s="25">
        <v>5.8773359999999997</v>
      </c>
    </row>
    <row r="23" spans="1:4" x14ac:dyDescent="0.2">
      <c r="A23" s="25">
        <v>-1.045919E-11</v>
      </c>
      <c r="B23" s="25">
        <v>6.2753589999999999</v>
      </c>
      <c r="C23" s="25">
        <v>-2.5011100000000001E-11</v>
      </c>
      <c r="D23" s="25">
        <v>6.2843590000000003</v>
      </c>
    </row>
    <row r="24" spans="1:4" x14ac:dyDescent="0.2">
      <c r="A24" s="25">
        <v>-1.29603E-11</v>
      </c>
      <c r="B24" s="25">
        <v>6.6813820000000002</v>
      </c>
      <c r="C24" s="25">
        <v>-3.2969180000000002E-11</v>
      </c>
      <c r="D24" s="25">
        <v>6.6913830000000001</v>
      </c>
    </row>
    <row r="25" spans="1:4" x14ac:dyDescent="0.2">
      <c r="A25" s="25">
        <v>5.9117159999999999E-12</v>
      </c>
      <c r="B25" s="25">
        <v>7.0874059999999997</v>
      </c>
      <c r="C25" s="25">
        <v>-4.7975850000000001E-11</v>
      </c>
      <c r="D25" s="25">
        <v>7.096406</v>
      </c>
    </row>
    <row r="26" spans="1:4" x14ac:dyDescent="0.2">
      <c r="A26" s="25">
        <v>-5.2295949999999998E-12</v>
      </c>
      <c r="B26" s="25">
        <v>7.4934289999999999</v>
      </c>
      <c r="C26" s="25">
        <v>-4.9567459999999997E-11</v>
      </c>
      <c r="D26" s="25">
        <v>7.5014289999999999</v>
      </c>
    </row>
    <row r="27" spans="1:4" x14ac:dyDescent="0.2">
      <c r="A27" s="25">
        <v>1.364242E-12</v>
      </c>
      <c r="B27" s="25">
        <v>7.9024520000000003</v>
      </c>
      <c r="C27" s="25">
        <v>-2.683009E-11</v>
      </c>
      <c r="D27" s="25">
        <v>7.9074520000000001</v>
      </c>
    </row>
    <row r="28" spans="1:4" x14ac:dyDescent="0.2">
      <c r="A28" s="25">
        <v>4.0927259999999998E-12</v>
      </c>
      <c r="B28" s="25">
        <v>8.3074750000000002</v>
      </c>
      <c r="C28" s="25">
        <v>-2.9331199999999998E-11</v>
      </c>
      <c r="D28" s="25">
        <v>8.3144760000000009</v>
      </c>
    </row>
    <row r="29" spans="1:4" x14ac:dyDescent="0.2">
      <c r="A29" s="25">
        <v>-1.114131E-11</v>
      </c>
      <c r="B29" s="25">
        <v>8.714499</v>
      </c>
      <c r="C29" s="25">
        <v>-3.1604940000000001E-11</v>
      </c>
      <c r="D29" s="25">
        <v>8.7204990000000002</v>
      </c>
    </row>
    <row r="30" spans="1:4" x14ac:dyDescent="0.2">
      <c r="A30" s="25">
        <v>3.1832310000000001E-12</v>
      </c>
      <c r="B30" s="25">
        <v>9.1415229999999994</v>
      </c>
      <c r="C30" s="25">
        <v>-4.4792610000000002E-11</v>
      </c>
      <c r="D30" s="25">
        <v>9.1265219999999996</v>
      </c>
    </row>
    <row r="31" spans="1:4" x14ac:dyDescent="0.2">
      <c r="A31" s="25">
        <v>7.2759579999999993E-12</v>
      </c>
      <c r="B31" s="25">
        <v>9.5915490000000005</v>
      </c>
      <c r="C31" s="25">
        <v>-3.3878679999999998E-11</v>
      </c>
      <c r="D31" s="25">
        <v>9.5335450000000002</v>
      </c>
    </row>
    <row r="32" spans="1:4" x14ac:dyDescent="0.2">
      <c r="A32" s="25">
        <v>-4.7748469999999999E-12</v>
      </c>
      <c r="B32" s="25">
        <v>9.9955719999999992</v>
      </c>
      <c r="C32" s="25">
        <v>-2.5465849999999999E-11</v>
      </c>
      <c r="D32" s="25">
        <v>9.9385689999999993</v>
      </c>
    </row>
    <row r="33" spans="1:4" x14ac:dyDescent="0.2">
      <c r="A33" s="25">
        <v>-1.477929E-11</v>
      </c>
      <c r="B33" s="25">
        <v>10.4016</v>
      </c>
      <c r="C33" s="25">
        <v>-2.1600499999999999E-11</v>
      </c>
      <c r="D33" s="25">
        <v>10.34459</v>
      </c>
    </row>
    <row r="34" spans="1:4" x14ac:dyDescent="0.2">
      <c r="A34" s="25">
        <v>8.1854519999999996E-12</v>
      </c>
      <c r="B34" s="25">
        <v>10.81662</v>
      </c>
      <c r="C34" s="25">
        <v>-3.0013329999999998E-11</v>
      </c>
      <c r="D34" s="25">
        <v>10.75061</v>
      </c>
    </row>
    <row r="35" spans="1:4" x14ac:dyDescent="0.2">
      <c r="A35" s="25">
        <v>8.4128259999999995E-12</v>
      </c>
      <c r="B35" s="25">
        <v>11.224640000000001</v>
      </c>
      <c r="C35" s="25">
        <v>-4.2064130000000001E-11</v>
      </c>
      <c r="D35" s="25">
        <v>11.15564</v>
      </c>
    </row>
    <row r="36" spans="1:4" x14ac:dyDescent="0.2">
      <c r="A36" s="25">
        <v>-3.1832310000000001E-12</v>
      </c>
      <c r="B36" s="25">
        <v>11.63067</v>
      </c>
      <c r="C36" s="25">
        <v>-4.3200999999999999E-11</v>
      </c>
      <c r="D36" s="25">
        <v>11.562659999999999</v>
      </c>
    </row>
    <row r="37" spans="1:4" x14ac:dyDescent="0.2">
      <c r="A37" s="25">
        <v>-1.8189889999999999E-12</v>
      </c>
      <c r="B37" s="25">
        <v>12.03769</v>
      </c>
      <c r="C37" s="25">
        <v>-3.0468070000000003E-11</v>
      </c>
      <c r="D37" s="25">
        <v>11.968680000000001</v>
      </c>
    </row>
    <row r="38" spans="1:4" x14ac:dyDescent="0.2">
      <c r="A38" s="25">
        <v>-1.20508E-11</v>
      </c>
      <c r="B38" s="25">
        <v>12.443709999999999</v>
      </c>
      <c r="C38" s="25">
        <v>-4.2064130000000001E-11</v>
      </c>
      <c r="D38" s="25">
        <v>12.37571</v>
      </c>
    </row>
    <row r="39" spans="1:4" x14ac:dyDescent="0.2">
      <c r="A39" s="25">
        <v>-7.5033310000000003E-12</v>
      </c>
      <c r="B39" s="25">
        <v>12.84873</v>
      </c>
      <c r="C39" s="25">
        <v>-3.5242919999999998E-11</v>
      </c>
      <c r="D39" s="25">
        <v>12.78173</v>
      </c>
    </row>
    <row r="40" spans="1:4" x14ac:dyDescent="0.2">
      <c r="A40" s="25">
        <v>-1.1596059999999999E-11</v>
      </c>
      <c r="B40" s="25">
        <v>13.25376</v>
      </c>
      <c r="C40" s="25">
        <v>-3.5015550000000002E-11</v>
      </c>
      <c r="D40" s="25">
        <v>13.187749999999999</v>
      </c>
    </row>
    <row r="41" spans="1:4" x14ac:dyDescent="0.2">
      <c r="A41" s="25">
        <v>-7.5033310000000003E-12</v>
      </c>
      <c r="B41" s="25">
        <v>13.66178</v>
      </c>
      <c r="C41" s="25">
        <v>-3.7516660000000001E-11</v>
      </c>
      <c r="D41" s="25">
        <v>13.592779999999999</v>
      </c>
    </row>
    <row r="42" spans="1:4" x14ac:dyDescent="0.2">
      <c r="A42" s="25">
        <v>-6.1390890000000001E-12</v>
      </c>
      <c r="B42" s="25">
        <v>14.074809999999999</v>
      </c>
      <c r="C42" s="25">
        <v>-2.523848E-11</v>
      </c>
      <c r="D42" s="25">
        <v>13.9998</v>
      </c>
    </row>
    <row r="43" spans="1:4" x14ac:dyDescent="0.2">
      <c r="A43" s="25">
        <v>2.2737369999999998E-12</v>
      </c>
      <c r="B43" s="25">
        <v>14.47883</v>
      </c>
      <c r="C43" s="25">
        <v>-3.3196559999999997E-11</v>
      </c>
      <c r="D43" s="25">
        <v>14.40682</v>
      </c>
    </row>
    <row r="44" spans="1:4" x14ac:dyDescent="0.2">
      <c r="A44" s="25">
        <v>-2.50111E-12</v>
      </c>
      <c r="B44" s="25">
        <v>14.88485</v>
      </c>
      <c r="C44" s="25">
        <v>-4.0245140000000002E-11</v>
      </c>
      <c r="D44" s="25">
        <v>14.812849999999999</v>
      </c>
    </row>
    <row r="45" spans="1:4" x14ac:dyDescent="0.2">
      <c r="A45" s="25">
        <v>-1.6598279999999999E-11</v>
      </c>
      <c r="B45" s="25">
        <v>15.289870000000001</v>
      </c>
      <c r="C45" s="25">
        <v>-4.979483E-11</v>
      </c>
      <c r="D45" s="25">
        <v>15.21787</v>
      </c>
    </row>
    <row r="46" spans="1:4" x14ac:dyDescent="0.2">
      <c r="A46" s="25">
        <v>7.9580790000000002E-12</v>
      </c>
      <c r="B46" s="25">
        <v>15.6959</v>
      </c>
      <c r="C46" s="25">
        <v>-3.5015550000000002E-11</v>
      </c>
      <c r="D46" s="25">
        <v>15.624890000000001</v>
      </c>
    </row>
    <row r="47" spans="1:4" x14ac:dyDescent="0.2">
      <c r="A47" s="25">
        <v>-1.29603E-11</v>
      </c>
      <c r="B47" s="25">
        <v>16.103919999999999</v>
      </c>
      <c r="C47" s="25">
        <v>-3.2741809999999999E-11</v>
      </c>
      <c r="D47" s="25">
        <v>16.029920000000001</v>
      </c>
    </row>
    <row r="48" spans="1:4" x14ac:dyDescent="0.2">
      <c r="A48" s="25">
        <v>-7.7307050000000002E-12</v>
      </c>
      <c r="B48" s="25">
        <v>16.513940000000002</v>
      </c>
      <c r="C48" s="25">
        <v>-4.069989E-11</v>
      </c>
      <c r="D48" s="25">
        <v>16.435939999999999</v>
      </c>
    </row>
    <row r="49" spans="1:4" x14ac:dyDescent="0.2">
      <c r="A49" s="25">
        <v>2.2737369999999998E-12</v>
      </c>
      <c r="B49" s="25">
        <v>16.919969999999999</v>
      </c>
      <c r="C49" s="25">
        <v>-2.296474E-11</v>
      </c>
      <c r="D49" s="25">
        <v>16.840959999999999</v>
      </c>
    </row>
    <row r="50" spans="1:4" x14ac:dyDescent="0.2">
      <c r="A50" s="25">
        <v>-1.29603E-11</v>
      </c>
      <c r="B50" s="25">
        <v>17.32499</v>
      </c>
      <c r="C50" s="25">
        <v>-2.523848E-11</v>
      </c>
      <c r="D50" s="25">
        <v>17.245989999999999</v>
      </c>
    </row>
    <row r="51" spans="1:4" x14ac:dyDescent="0.2">
      <c r="A51" s="25">
        <v>8.8675730000000005E-12</v>
      </c>
      <c r="B51" s="25">
        <v>17.732009999999999</v>
      </c>
      <c r="C51" s="25">
        <v>-3.5015550000000002E-11</v>
      </c>
      <c r="D51" s="25">
        <v>17.651009999999999</v>
      </c>
    </row>
    <row r="52" spans="1:4" x14ac:dyDescent="0.2">
      <c r="A52" s="25">
        <v>-1.5006659999999999E-11</v>
      </c>
      <c r="B52" s="25">
        <v>18.137039999999999</v>
      </c>
      <c r="C52" s="25">
        <v>-4.4110490000000002E-11</v>
      </c>
      <c r="D52" s="25">
        <v>18.05603</v>
      </c>
    </row>
    <row r="53" spans="1:4" x14ac:dyDescent="0.2">
      <c r="A53" s="25">
        <v>-3.1832310000000001E-12</v>
      </c>
      <c r="B53" s="25">
        <v>18.541060000000002</v>
      </c>
      <c r="C53" s="25">
        <v>-4.0472509999999998E-11</v>
      </c>
      <c r="D53" s="25">
        <v>18.462060000000001</v>
      </c>
    </row>
    <row r="54" spans="1:4" x14ac:dyDescent="0.2">
      <c r="A54" s="25">
        <v>-1.1596059999999999E-11</v>
      </c>
      <c r="B54" s="25">
        <v>18.949079999999999</v>
      </c>
      <c r="C54" s="25">
        <v>-2.228262E-11</v>
      </c>
      <c r="D54" s="25">
        <v>18.868079999999999</v>
      </c>
    </row>
    <row r="55" spans="1:4" x14ac:dyDescent="0.2">
      <c r="A55" s="25">
        <v>-5.0022209999999998E-12</v>
      </c>
      <c r="B55" s="25">
        <v>19.356110000000001</v>
      </c>
      <c r="C55" s="25">
        <v>-3.7061910000000003E-11</v>
      </c>
      <c r="D55" s="25">
        <v>19.273099999999999</v>
      </c>
    </row>
    <row r="56" spans="1:4" x14ac:dyDescent="0.2">
      <c r="A56" s="25">
        <v>-5.0022209999999998E-12</v>
      </c>
      <c r="B56" s="25">
        <v>19.770130000000002</v>
      </c>
      <c r="C56" s="25">
        <v>-3.2741809999999999E-11</v>
      </c>
      <c r="D56" s="25">
        <v>19.679130000000001</v>
      </c>
    </row>
    <row r="57" spans="1:4" x14ac:dyDescent="0.2">
      <c r="A57" s="25">
        <v>-1.000444E-11</v>
      </c>
      <c r="B57" s="25">
        <v>20.17615</v>
      </c>
      <c r="C57" s="25">
        <v>-4.2064130000000001E-11</v>
      </c>
      <c r="D57" s="25">
        <v>20.085149999999999</v>
      </c>
    </row>
    <row r="58" spans="1:4" x14ac:dyDescent="0.2">
      <c r="A58" s="25">
        <v>-5.6843419999999999E-12</v>
      </c>
      <c r="B58" s="25">
        <v>20.58418</v>
      </c>
      <c r="C58" s="25">
        <v>-2.5011100000000001E-11</v>
      </c>
      <c r="D58" s="25">
        <v>20.49117</v>
      </c>
    </row>
    <row r="59" spans="1:4" x14ac:dyDescent="0.2">
      <c r="A59" s="25">
        <v>1.1368680000000001E-11</v>
      </c>
      <c r="B59" s="25">
        <v>20.998200000000001</v>
      </c>
      <c r="C59" s="25">
        <v>-2.364686E-11</v>
      </c>
      <c r="D59" s="25">
        <v>20.896190000000001</v>
      </c>
    </row>
    <row r="60" spans="1:4" x14ac:dyDescent="0.2">
      <c r="A60" s="25">
        <v>-4.5474739999999997E-12</v>
      </c>
      <c r="B60" s="25">
        <v>21.40522</v>
      </c>
      <c r="C60" s="25">
        <v>-3.0468070000000003E-11</v>
      </c>
      <c r="D60" s="25">
        <v>21.302219999999998</v>
      </c>
    </row>
    <row r="61" spans="1:4" x14ac:dyDescent="0.2">
      <c r="A61" s="25">
        <v>-1.8189889999999999E-12</v>
      </c>
      <c r="B61" s="25">
        <v>21.811250000000001</v>
      </c>
      <c r="C61" s="25">
        <v>-3.2741809999999999E-11</v>
      </c>
      <c r="D61" s="25">
        <v>21.70824</v>
      </c>
    </row>
    <row r="62" spans="1:4" x14ac:dyDescent="0.2">
      <c r="A62" s="25">
        <v>4.5474739999999997E-12</v>
      </c>
      <c r="B62" s="25">
        <v>22.217269999999999</v>
      </c>
      <c r="C62" s="25">
        <v>-2.523848E-11</v>
      </c>
      <c r="D62" s="25">
        <v>22.11327</v>
      </c>
    </row>
    <row r="63" spans="1:4" x14ac:dyDescent="0.2">
      <c r="A63" s="25">
        <v>-1.2732930000000001E-11</v>
      </c>
      <c r="B63" s="25">
        <v>22.62229</v>
      </c>
      <c r="C63" s="25">
        <v>-3.2969180000000002E-11</v>
      </c>
      <c r="D63" s="25">
        <v>22.519290000000002</v>
      </c>
    </row>
    <row r="64" spans="1:4" x14ac:dyDescent="0.2">
      <c r="A64" s="25">
        <v>-1.7280399999999999E-11</v>
      </c>
      <c r="B64" s="25">
        <v>23.035319999999999</v>
      </c>
      <c r="C64" s="25">
        <v>-3.0695449999999998E-11</v>
      </c>
      <c r="D64" s="25">
        <v>22.92531</v>
      </c>
    </row>
    <row r="65" spans="1:4" x14ac:dyDescent="0.2">
      <c r="A65" s="25">
        <v>-1.8189889999999999E-12</v>
      </c>
      <c r="B65" s="25">
        <v>23.45834</v>
      </c>
      <c r="C65" s="25">
        <v>-4.4792610000000002E-11</v>
      </c>
      <c r="D65" s="25">
        <v>23.33033</v>
      </c>
    </row>
    <row r="66" spans="1:4" x14ac:dyDescent="0.2">
      <c r="A66" s="25">
        <v>-1.114131E-11</v>
      </c>
      <c r="B66" s="25">
        <v>23.864370000000001</v>
      </c>
      <c r="C66" s="25">
        <v>-3.1377569999999999E-11</v>
      </c>
      <c r="D66" s="25">
        <v>23.73536</v>
      </c>
    </row>
    <row r="67" spans="1:4" x14ac:dyDescent="0.2">
      <c r="A67" s="25">
        <v>-1.0913940000000001E-11</v>
      </c>
      <c r="B67" s="25">
        <v>24.273389999999999</v>
      </c>
      <c r="C67" s="25">
        <v>-1.227818E-11</v>
      </c>
      <c r="D67" s="25">
        <v>24.14038</v>
      </c>
    </row>
    <row r="68" spans="1:4" x14ac:dyDescent="0.2">
      <c r="A68" s="25">
        <v>-1.1596059999999999E-11</v>
      </c>
      <c r="B68" s="25">
        <v>24.68141</v>
      </c>
      <c r="C68" s="25">
        <v>-3.7516660000000001E-11</v>
      </c>
      <c r="D68" s="25">
        <v>24.5474</v>
      </c>
    </row>
    <row r="69" spans="1:4" x14ac:dyDescent="0.2">
      <c r="A69" s="25">
        <v>-1.773515E-11</v>
      </c>
      <c r="B69" s="25">
        <v>25.08643</v>
      </c>
      <c r="C69" s="25">
        <v>-4.9340090000000001E-11</v>
      </c>
      <c r="D69" s="25">
        <v>24.95243</v>
      </c>
    </row>
    <row r="70" spans="1:4" x14ac:dyDescent="0.2">
      <c r="A70" s="25">
        <v>-1.6143530000000001E-11</v>
      </c>
      <c r="B70" s="25">
        <v>25.492460000000001</v>
      </c>
      <c r="C70" s="25">
        <v>-2.364686E-11</v>
      </c>
      <c r="D70" s="25">
        <v>25.359449999999999</v>
      </c>
    </row>
    <row r="71" spans="1:4" x14ac:dyDescent="0.2">
      <c r="A71" s="25">
        <v>-1.136868E-12</v>
      </c>
      <c r="B71" s="25">
        <v>25.89648</v>
      </c>
      <c r="C71" s="25">
        <v>-1.9099390000000001E-11</v>
      </c>
      <c r="D71" s="25">
        <v>25.764469999999999</v>
      </c>
    </row>
    <row r="72" spans="1:4" x14ac:dyDescent="0.2">
      <c r="A72" s="25">
        <v>-7.7307050000000002E-12</v>
      </c>
      <c r="B72" s="25">
        <v>26.3035</v>
      </c>
      <c r="C72" s="25">
        <v>-4.001777E-11</v>
      </c>
      <c r="D72" s="25">
        <v>26.170500000000001</v>
      </c>
    </row>
    <row r="73" spans="1:4" x14ac:dyDescent="0.2">
      <c r="A73" s="25">
        <v>6.593837E-12</v>
      </c>
      <c r="B73" s="25">
        <v>26.712530000000001</v>
      </c>
      <c r="C73" s="25">
        <v>-3.2287060000000002E-11</v>
      </c>
      <c r="D73" s="25">
        <v>26.575520000000001</v>
      </c>
    </row>
    <row r="74" spans="1:4" x14ac:dyDescent="0.2">
      <c r="A74" s="25">
        <v>-1.8189889999999999E-12</v>
      </c>
      <c r="B74" s="25">
        <v>27.11955</v>
      </c>
      <c r="C74" s="25">
        <v>-2.4101610000000002E-11</v>
      </c>
      <c r="D74" s="25">
        <v>26.980540000000001</v>
      </c>
    </row>
    <row r="75" spans="1:4" x14ac:dyDescent="0.2">
      <c r="A75" s="25">
        <v>-1.364242E-12</v>
      </c>
      <c r="B75" s="25">
        <v>27.530570000000001</v>
      </c>
      <c r="C75" s="25">
        <v>-4.456524E-11</v>
      </c>
      <c r="D75" s="25">
        <v>27.385570000000001</v>
      </c>
    </row>
    <row r="76" spans="1:4" x14ac:dyDescent="0.2">
      <c r="A76" s="25">
        <v>1.1368680000000001E-11</v>
      </c>
      <c r="B76" s="25">
        <v>27.935600000000001</v>
      </c>
      <c r="C76" s="25">
        <v>-2.7739589999999999E-11</v>
      </c>
      <c r="D76" s="25">
        <v>27.791589999999999</v>
      </c>
    </row>
    <row r="77" spans="1:4" x14ac:dyDescent="0.2">
      <c r="A77" s="25">
        <v>0</v>
      </c>
      <c r="B77" s="25">
        <v>28.340620000000001</v>
      </c>
      <c r="C77" s="25">
        <v>-1.2732930000000001E-11</v>
      </c>
      <c r="D77" s="25">
        <v>28.197610000000001</v>
      </c>
    </row>
    <row r="78" spans="1:4" x14ac:dyDescent="0.2">
      <c r="A78" s="25">
        <v>-3.8653519999999998E-12</v>
      </c>
      <c r="B78" s="25">
        <v>28.743639999999999</v>
      </c>
      <c r="C78" s="25">
        <v>-2.137313E-11</v>
      </c>
      <c r="D78" s="25">
        <v>28.602640000000001</v>
      </c>
    </row>
    <row r="79" spans="1:4" x14ac:dyDescent="0.2">
      <c r="A79" s="25">
        <v>1.364242E-11</v>
      </c>
      <c r="B79" s="25">
        <v>29.147670000000002</v>
      </c>
      <c r="C79" s="25">
        <v>-3.3651300000000002E-11</v>
      </c>
      <c r="D79" s="25">
        <v>29.007660000000001</v>
      </c>
    </row>
    <row r="80" spans="1:4" x14ac:dyDescent="0.2">
      <c r="A80" s="25">
        <v>1.136868E-12</v>
      </c>
      <c r="B80" s="25">
        <v>29.55969</v>
      </c>
      <c r="C80" s="25">
        <v>-3.1604940000000001E-11</v>
      </c>
      <c r="D80" s="25">
        <v>29.413679999999999</v>
      </c>
    </row>
    <row r="81" spans="1:4" x14ac:dyDescent="0.2">
      <c r="A81" s="25">
        <v>1.364242E-12</v>
      </c>
      <c r="B81" s="25">
        <v>29.96771</v>
      </c>
      <c r="C81" s="25">
        <v>-4.138201E-11</v>
      </c>
      <c r="D81" s="25">
        <v>29.818709999999999</v>
      </c>
    </row>
    <row r="82" spans="1:4" x14ac:dyDescent="0.2">
      <c r="A82" s="25">
        <v>7.2759579999999993E-12</v>
      </c>
      <c r="B82" s="25">
        <v>30.373740000000002</v>
      </c>
      <c r="C82" s="25">
        <v>-3.3196559999999997E-11</v>
      </c>
      <c r="D82" s="25">
        <v>30.225729999999999</v>
      </c>
    </row>
    <row r="83" spans="1:4" x14ac:dyDescent="0.2">
      <c r="A83" s="25">
        <v>-3.4106050000000001E-12</v>
      </c>
      <c r="B83" s="25">
        <v>30.79476</v>
      </c>
      <c r="C83" s="25">
        <v>-3.79714E-11</v>
      </c>
      <c r="D83" s="25">
        <v>30.63175</v>
      </c>
    </row>
    <row r="84" spans="1:4" x14ac:dyDescent="0.2">
      <c r="A84" s="25">
        <v>-2.0691000000000001E-11</v>
      </c>
      <c r="B84" s="25">
        <v>31.200780000000002</v>
      </c>
      <c r="C84" s="25">
        <v>-4.6611600000000001E-11</v>
      </c>
      <c r="D84" s="25">
        <v>31.037780000000001</v>
      </c>
    </row>
    <row r="85" spans="1:4" x14ac:dyDescent="0.2">
      <c r="A85" s="25">
        <v>4.7748469999999999E-12</v>
      </c>
      <c r="B85" s="25">
        <v>31.607810000000001</v>
      </c>
      <c r="C85" s="25">
        <v>-4.0245140000000002E-11</v>
      </c>
      <c r="D85" s="25">
        <v>31.444800000000001</v>
      </c>
    </row>
    <row r="86" spans="1:4" x14ac:dyDescent="0.2">
      <c r="A86" s="25">
        <v>1.136868E-12</v>
      </c>
      <c r="B86" s="25">
        <v>32.014830000000003</v>
      </c>
      <c r="C86" s="25">
        <v>-5.570655E-11</v>
      </c>
      <c r="D86" s="25">
        <v>31.849820000000001</v>
      </c>
    </row>
    <row r="87" spans="1:4" x14ac:dyDescent="0.2">
      <c r="A87" s="25">
        <v>5.9117159999999999E-12</v>
      </c>
      <c r="B87" s="25">
        <v>32.444859999999998</v>
      </c>
      <c r="C87" s="25">
        <v>-3.8198780000000001E-11</v>
      </c>
      <c r="D87" s="25">
        <v>32.254840000000002</v>
      </c>
    </row>
    <row r="88" spans="1:4" x14ac:dyDescent="0.2">
      <c r="A88" s="25">
        <v>1.8189889999999999E-12</v>
      </c>
      <c r="B88" s="25">
        <v>32.856879999999997</v>
      </c>
      <c r="C88" s="25">
        <v>-3.1377569999999999E-11</v>
      </c>
      <c r="D88" s="25">
        <v>32.660870000000003</v>
      </c>
    </row>
    <row r="89" spans="1:4" x14ac:dyDescent="0.2">
      <c r="A89" s="25">
        <v>-7.7307050000000002E-12</v>
      </c>
      <c r="B89" s="25">
        <v>33.262900000000002</v>
      </c>
      <c r="C89" s="25">
        <v>-3.3651300000000002E-11</v>
      </c>
      <c r="D89" s="25">
        <v>33.066890000000001</v>
      </c>
    </row>
    <row r="90" spans="1:4" x14ac:dyDescent="0.2">
      <c r="A90" s="25">
        <v>-2.728484E-12</v>
      </c>
      <c r="B90" s="25">
        <v>33.669930000000001</v>
      </c>
      <c r="C90" s="25">
        <v>-2.4101610000000002E-11</v>
      </c>
      <c r="D90" s="25">
        <v>33.472909999999999</v>
      </c>
    </row>
    <row r="91" spans="1:4" x14ac:dyDescent="0.2">
      <c r="A91" s="25">
        <v>-5.9117159999999999E-12</v>
      </c>
      <c r="B91" s="25">
        <v>34.075949999999999</v>
      </c>
      <c r="C91" s="25">
        <v>-1.3187669999999999E-11</v>
      </c>
      <c r="D91" s="25">
        <v>33.877940000000002</v>
      </c>
    </row>
    <row r="92" spans="1:4" x14ac:dyDescent="0.2">
      <c r="A92" s="25">
        <v>-1.9781510000000001E-11</v>
      </c>
      <c r="B92" s="25">
        <v>34.482970000000002</v>
      </c>
      <c r="C92" s="25">
        <v>-4.2291499999999997E-11</v>
      </c>
      <c r="D92" s="25">
        <v>34.282960000000003</v>
      </c>
    </row>
    <row r="93" spans="1:4" x14ac:dyDescent="0.2">
      <c r="A93" s="25">
        <v>-1.136868E-12</v>
      </c>
      <c r="B93" s="25">
        <v>34.887999999999998</v>
      </c>
      <c r="C93" s="25">
        <v>-2.9103829999999999E-11</v>
      </c>
      <c r="D93" s="25">
        <v>34.687980000000003</v>
      </c>
    </row>
    <row r="94" spans="1:4" x14ac:dyDescent="0.2">
      <c r="A94" s="25">
        <v>-3.6379789999999996E-12</v>
      </c>
      <c r="B94" s="25">
        <v>35.294020000000003</v>
      </c>
      <c r="C94" s="25">
        <v>-3.1832309999999997E-11</v>
      </c>
      <c r="D94" s="25">
        <v>35.095010000000002</v>
      </c>
    </row>
    <row r="95" spans="1:4" x14ac:dyDescent="0.2">
      <c r="A95" s="25">
        <v>-5.9117159999999999E-12</v>
      </c>
      <c r="B95" s="25">
        <v>35.699039999999997</v>
      </c>
      <c r="C95" s="25">
        <v>-2.228262E-11</v>
      </c>
      <c r="D95" s="25">
        <v>35.500030000000002</v>
      </c>
    </row>
    <row r="96" spans="1:4" x14ac:dyDescent="0.2">
      <c r="A96" s="25">
        <v>-1.6598279999999999E-11</v>
      </c>
      <c r="B96" s="25">
        <v>36.10407</v>
      </c>
      <c r="C96" s="25">
        <v>-2.3874239999999999E-11</v>
      </c>
      <c r="D96" s="25">
        <v>35.90605</v>
      </c>
    </row>
    <row r="97" spans="1:4" x14ac:dyDescent="0.2">
      <c r="A97" s="25">
        <v>2.728484E-12</v>
      </c>
      <c r="B97" s="25">
        <v>36.510089999999998</v>
      </c>
      <c r="C97" s="25">
        <v>-4.9567459999999997E-11</v>
      </c>
      <c r="D97" s="25">
        <v>36.312080000000002</v>
      </c>
    </row>
    <row r="98" spans="1:4" x14ac:dyDescent="0.2">
      <c r="A98" s="25">
        <v>-9.7770679999999997E-12</v>
      </c>
      <c r="B98" s="25">
        <v>36.916110000000003</v>
      </c>
      <c r="C98" s="25">
        <v>-2.8649080000000001E-11</v>
      </c>
      <c r="D98" s="25">
        <v>36.7181</v>
      </c>
    </row>
    <row r="99" spans="1:4" x14ac:dyDescent="0.2">
      <c r="A99" s="25">
        <v>-6.1390890000000001E-12</v>
      </c>
      <c r="B99" s="25">
        <v>37.322130000000001</v>
      </c>
      <c r="C99" s="25">
        <v>-2.523848E-11</v>
      </c>
      <c r="D99" s="25">
        <v>37.124119999999998</v>
      </c>
    </row>
    <row r="100" spans="1:4" x14ac:dyDescent="0.2">
      <c r="A100" s="25">
        <v>1.136868E-12</v>
      </c>
      <c r="B100" s="25">
        <v>37.727159999999998</v>
      </c>
      <c r="C100" s="25">
        <v>-2.59206E-11</v>
      </c>
      <c r="D100" s="25">
        <v>37.529150000000001</v>
      </c>
    </row>
    <row r="101" spans="1:4" x14ac:dyDescent="0.2">
      <c r="A101" s="25">
        <v>1.068656E-11</v>
      </c>
      <c r="B101" s="25">
        <v>38.131180000000001</v>
      </c>
      <c r="C101" s="25">
        <v>-3.5015550000000002E-11</v>
      </c>
      <c r="D101" s="25">
        <v>37.934170000000002</v>
      </c>
    </row>
    <row r="102" spans="1:4" x14ac:dyDescent="0.2">
      <c r="A102" s="25">
        <v>-9.0949469999999998E-13</v>
      </c>
      <c r="B102" s="25">
        <v>38.537199999999999</v>
      </c>
      <c r="C102" s="25">
        <v>-4.592948E-11</v>
      </c>
      <c r="D102" s="25">
        <v>38.339190000000002</v>
      </c>
    </row>
    <row r="103" spans="1:4" x14ac:dyDescent="0.2">
      <c r="A103" s="25">
        <v>-5.0022209999999998E-12</v>
      </c>
      <c r="B103" s="25">
        <v>38.94023</v>
      </c>
      <c r="C103" s="25">
        <v>-2.887646E-11</v>
      </c>
      <c r="D103" s="25">
        <v>38.745220000000003</v>
      </c>
    </row>
    <row r="104" spans="1:4" x14ac:dyDescent="0.2">
      <c r="A104" s="25">
        <v>3.6379789999999996E-12</v>
      </c>
      <c r="B104" s="25">
        <v>39.350250000000003</v>
      </c>
      <c r="C104" s="25">
        <v>-3.4560799999999998E-11</v>
      </c>
      <c r="D104" s="25">
        <v>39.151240000000001</v>
      </c>
    </row>
    <row r="105" spans="1:4" x14ac:dyDescent="0.2">
      <c r="A105" s="25">
        <v>-1.546141E-11</v>
      </c>
      <c r="B105" s="25">
        <v>39.756270000000001</v>
      </c>
      <c r="C105" s="25">
        <v>-4.001777E-11</v>
      </c>
      <c r="D105" s="25">
        <v>39.556260000000002</v>
      </c>
    </row>
    <row r="106" spans="1:4" x14ac:dyDescent="0.2">
      <c r="A106" s="25">
        <v>7.9580790000000002E-12</v>
      </c>
      <c r="B106" s="25">
        <v>40.162300000000002</v>
      </c>
      <c r="C106" s="25">
        <v>-3.6379790000000003E-11</v>
      </c>
      <c r="D106" s="25">
        <v>39.961289999999998</v>
      </c>
    </row>
    <row r="107" spans="1:4" x14ac:dyDescent="0.2">
      <c r="A107" s="25">
        <v>7.5033310000000003E-12</v>
      </c>
      <c r="B107" s="25">
        <v>40.569319999999998</v>
      </c>
      <c r="C107" s="25">
        <v>-3.3878679999999998E-11</v>
      </c>
      <c r="D107" s="25">
        <v>40.367310000000003</v>
      </c>
    </row>
    <row r="108" spans="1:4" x14ac:dyDescent="0.2">
      <c r="A108" s="25">
        <v>-2.2737369999999998E-12</v>
      </c>
      <c r="B108" s="25">
        <v>40.978340000000003</v>
      </c>
      <c r="C108" s="25">
        <v>-4.9112709999999999E-11</v>
      </c>
      <c r="D108" s="25">
        <v>40.772329999999997</v>
      </c>
    </row>
    <row r="109" spans="1:4" x14ac:dyDescent="0.2">
      <c r="A109" s="25">
        <v>2.0463629999999999E-12</v>
      </c>
      <c r="B109" s="25">
        <v>41.387369999999997</v>
      </c>
      <c r="C109" s="25">
        <v>-2.683009E-11</v>
      </c>
      <c r="D109" s="25">
        <v>41.178359999999998</v>
      </c>
    </row>
    <row r="110" spans="1:4" x14ac:dyDescent="0.2">
      <c r="A110" s="25">
        <v>-6.366463E-12</v>
      </c>
      <c r="B110" s="25">
        <v>41.792389999999997</v>
      </c>
      <c r="C110" s="25">
        <v>-3.0240700000000001E-11</v>
      </c>
      <c r="D110" s="25">
        <v>41.584380000000003</v>
      </c>
    </row>
    <row r="111" spans="1:4" x14ac:dyDescent="0.2">
      <c r="A111" s="25">
        <v>3.1832310000000001E-12</v>
      </c>
      <c r="B111" s="25">
        <v>42.197409999999998</v>
      </c>
      <c r="C111" s="25">
        <v>-4.3883119999999999E-11</v>
      </c>
      <c r="D111" s="25">
        <v>41.991399999999999</v>
      </c>
    </row>
    <row r="112" spans="1:4" x14ac:dyDescent="0.2">
      <c r="A112" s="25">
        <v>6.82121E-13</v>
      </c>
      <c r="B112" s="25">
        <v>42.602440000000001</v>
      </c>
      <c r="C112" s="25">
        <v>-2.7966960000000001E-11</v>
      </c>
      <c r="D112" s="25">
        <v>42.397419999999997</v>
      </c>
    </row>
    <row r="113" spans="1:4" x14ac:dyDescent="0.2">
      <c r="A113" s="25">
        <v>-3.6379789999999996E-12</v>
      </c>
      <c r="B113" s="25">
        <v>43.005459999999999</v>
      </c>
      <c r="C113" s="25">
        <v>-2.7966960000000001E-11</v>
      </c>
      <c r="D113" s="25">
        <v>42.80245</v>
      </c>
    </row>
    <row r="114" spans="1:4" x14ac:dyDescent="0.2">
      <c r="A114" s="25">
        <v>1.182343E-11</v>
      </c>
      <c r="B114" s="25">
        <v>43.409480000000002</v>
      </c>
      <c r="C114" s="25">
        <v>-3.7744029999999997E-11</v>
      </c>
      <c r="D114" s="25">
        <v>43.208469999999998</v>
      </c>
    </row>
    <row r="115" spans="1:4" x14ac:dyDescent="0.2">
      <c r="A115" s="25">
        <v>-3.4106050000000001E-12</v>
      </c>
      <c r="B115" s="25">
        <v>43.814509999999999</v>
      </c>
      <c r="C115" s="25">
        <v>-4.2291499999999997E-11</v>
      </c>
      <c r="D115" s="25">
        <v>43.613489999999999</v>
      </c>
    </row>
    <row r="116" spans="1:4" x14ac:dyDescent="0.2">
      <c r="A116" s="25">
        <v>6.82121E-13</v>
      </c>
      <c r="B116" s="25">
        <v>44.219529999999999</v>
      </c>
      <c r="C116" s="25">
        <v>-2.137313E-11</v>
      </c>
      <c r="D116" s="25">
        <v>44.020519999999998</v>
      </c>
    </row>
    <row r="117" spans="1:4" x14ac:dyDescent="0.2">
      <c r="A117" s="25">
        <v>-5.9117159999999999E-12</v>
      </c>
      <c r="B117" s="25">
        <v>44.624549999999999</v>
      </c>
      <c r="C117" s="25">
        <v>-3.1150189999999997E-11</v>
      </c>
      <c r="D117" s="25">
        <v>44.425539999999998</v>
      </c>
    </row>
    <row r="118" spans="1:4" x14ac:dyDescent="0.2">
      <c r="A118" s="25">
        <v>8.8675730000000005E-12</v>
      </c>
      <c r="B118" s="25">
        <v>45.02758</v>
      </c>
      <c r="C118" s="25">
        <v>-3.9563020000000002E-11</v>
      </c>
      <c r="D118" s="25">
        <v>44.830559999999998</v>
      </c>
    </row>
    <row r="119" spans="1:4" x14ac:dyDescent="0.2">
      <c r="A119" s="25">
        <v>-2.728484E-12</v>
      </c>
      <c r="B119" s="25">
        <v>45.432600000000001</v>
      </c>
      <c r="C119" s="25">
        <v>-2.6375350000000001E-11</v>
      </c>
      <c r="D119" s="25">
        <v>45.23659</v>
      </c>
    </row>
    <row r="120" spans="1:4" x14ac:dyDescent="0.2">
      <c r="A120" s="25">
        <v>-1.5234040000000001E-11</v>
      </c>
      <c r="B120" s="25">
        <v>45.838619999999999</v>
      </c>
      <c r="C120" s="25">
        <v>-2.4101610000000002E-11</v>
      </c>
      <c r="D120" s="25">
        <v>45.642609999999998</v>
      </c>
    </row>
    <row r="121" spans="1:4" x14ac:dyDescent="0.2">
      <c r="A121" s="25">
        <v>4.5474739999999997E-13</v>
      </c>
      <c r="B121" s="25">
        <v>46.24465</v>
      </c>
      <c r="C121" s="25">
        <v>-3.9108269999999998E-11</v>
      </c>
      <c r="D121" s="25">
        <v>46.04663</v>
      </c>
    </row>
    <row r="122" spans="1:4" x14ac:dyDescent="0.2">
      <c r="A122" s="25">
        <v>4.0927259999999998E-12</v>
      </c>
      <c r="B122" s="25">
        <v>46.648670000000003</v>
      </c>
      <c r="C122" s="25">
        <v>-2.59206E-11</v>
      </c>
      <c r="D122" s="25">
        <v>46.454659999999997</v>
      </c>
    </row>
    <row r="123" spans="1:4" x14ac:dyDescent="0.2">
      <c r="A123" s="25">
        <v>-5.2295949999999998E-12</v>
      </c>
      <c r="B123" s="25">
        <v>47.053690000000003</v>
      </c>
      <c r="C123" s="25">
        <v>-3.3651300000000002E-11</v>
      </c>
      <c r="D123" s="25">
        <v>46.860680000000002</v>
      </c>
    </row>
    <row r="124" spans="1:4" x14ac:dyDescent="0.2">
      <c r="A124" s="25">
        <v>-7.0485840000000001E-12</v>
      </c>
      <c r="B124" s="25">
        <v>47.457709999999999</v>
      </c>
      <c r="C124" s="25">
        <v>-4.0245140000000002E-11</v>
      </c>
      <c r="D124" s="25">
        <v>47.265700000000002</v>
      </c>
    </row>
    <row r="125" spans="1:4" x14ac:dyDescent="0.2">
      <c r="A125" s="25">
        <v>-3.1832310000000001E-12</v>
      </c>
      <c r="B125" s="25">
        <v>47.864739999999998</v>
      </c>
      <c r="C125" s="25">
        <v>-3.3878679999999998E-11</v>
      </c>
      <c r="D125" s="25">
        <v>47.670729999999999</v>
      </c>
    </row>
    <row r="126" spans="1:4" x14ac:dyDescent="0.2">
      <c r="A126" s="25">
        <v>4.3200999999999997E-12</v>
      </c>
      <c r="B126" s="25">
        <v>48.269759999999998</v>
      </c>
      <c r="C126" s="25">
        <v>-2.137313E-11</v>
      </c>
      <c r="D126" s="25">
        <v>48.076749999999997</v>
      </c>
    </row>
    <row r="127" spans="1:4" x14ac:dyDescent="0.2">
      <c r="A127" s="25">
        <v>1.591616E-12</v>
      </c>
      <c r="B127" s="25">
        <v>48.673780000000001</v>
      </c>
      <c r="C127" s="25">
        <v>-2.6147969999999999E-11</v>
      </c>
      <c r="D127" s="25">
        <v>48.482770000000002</v>
      </c>
    </row>
    <row r="128" spans="1:4" x14ac:dyDescent="0.2">
      <c r="A128" s="25">
        <v>4.7748469999999999E-12</v>
      </c>
      <c r="B128" s="25">
        <v>49.08081</v>
      </c>
      <c r="C128" s="25">
        <v>-4.8203220000000003E-11</v>
      </c>
      <c r="D128" s="25">
        <v>48.887799999999999</v>
      </c>
    </row>
    <row r="129" spans="1:4" x14ac:dyDescent="0.2">
      <c r="A129" s="25">
        <v>-1.8189889999999999E-12</v>
      </c>
      <c r="B129" s="25">
        <v>49.48583</v>
      </c>
      <c r="C129" s="25">
        <v>-2.2055250000000001E-11</v>
      </c>
      <c r="D129" s="25">
        <v>49.293819999999997</v>
      </c>
    </row>
    <row r="130" spans="1:4" x14ac:dyDescent="0.2">
      <c r="A130" s="25">
        <v>-6.1390890000000001E-12</v>
      </c>
      <c r="B130" s="25">
        <v>49.892850000000003</v>
      </c>
      <c r="C130" s="25">
        <v>-2.7739589999999999E-11</v>
      </c>
      <c r="D130" s="25">
        <v>49.698839999999997</v>
      </c>
    </row>
    <row r="131" spans="1:4" x14ac:dyDescent="0.2">
      <c r="A131" s="25">
        <v>-5.9117159999999999E-12</v>
      </c>
      <c r="B131" s="25">
        <v>50.296880000000002</v>
      </c>
      <c r="C131" s="25">
        <v>-4.1609380000000003E-11</v>
      </c>
      <c r="D131" s="25">
        <v>50.104869999999998</v>
      </c>
    </row>
    <row r="132" spans="1:4" x14ac:dyDescent="0.2">
      <c r="A132" s="25">
        <v>6.1390890000000001E-12</v>
      </c>
      <c r="B132" s="25">
        <v>50.701900000000002</v>
      </c>
      <c r="C132" s="25">
        <v>-3.5697670000000003E-11</v>
      </c>
      <c r="D132" s="25">
        <v>50.512889999999999</v>
      </c>
    </row>
    <row r="133" spans="1:4" x14ac:dyDescent="0.2">
      <c r="A133" s="25">
        <v>-8.4128259999999995E-12</v>
      </c>
      <c r="B133" s="25">
        <v>51.10792</v>
      </c>
      <c r="C133" s="25">
        <v>-3.8426149999999997E-11</v>
      </c>
      <c r="D133" s="25">
        <v>50.917909999999999</v>
      </c>
    </row>
    <row r="134" spans="1:4" x14ac:dyDescent="0.2">
      <c r="A134" s="25">
        <v>-1.6143530000000001E-11</v>
      </c>
      <c r="B134" s="25">
        <v>51.512949999999996</v>
      </c>
      <c r="C134" s="25">
        <v>-4.2064130000000001E-11</v>
      </c>
      <c r="D134" s="25">
        <v>51.322940000000003</v>
      </c>
    </row>
    <row r="135" spans="1:4" x14ac:dyDescent="0.2">
      <c r="A135" s="25">
        <v>4.0927259999999998E-12</v>
      </c>
      <c r="B135" s="25">
        <v>51.917969999999997</v>
      </c>
      <c r="C135" s="25">
        <v>-3.7744029999999997E-11</v>
      </c>
      <c r="D135" s="25">
        <v>51.728960000000001</v>
      </c>
    </row>
    <row r="136" spans="1:4" x14ac:dyDescent="0.2">
      <c r="A136" s="25">
        <v>2.728484E-12</v>
      </c>
      <c r="B136" s="25">
        <v>52.32199</v>
      </c>
      <c r="C136" s="25">
        <v>-3.2969180000000002E-11</v>
      </c>
      <c r="D136" s="25">
        <v>52.135980000000004</v>
      </c>
    </row>
    <row r="137" spans="1:4" x14ac:dyDescent="0.2">
      <c r="A137" s="25">
        <v>1.8189889999999999E-12</v>
      </c>
      <c r="B137" s="25">
        <v>52.728020000000001</v>
      </c>
      <c r="C137" s="25">
        <v>-3.5470290000000001E-11</v>
      </c>
      <c r="D137" s="25">
        <v>52.54101</v>
      </c>
    </row>
    <row r="138" spans="1:4" x14ac:dyDescent="0.2">
      <c r="A138" s="25">
        <v>-5.6843419999999999E-12</v>
      </c>
      <c r="B138" s="25">
        <v>53.132040000000003</v>
      </c>
      <c r="C138" s="25">
        <v>-3.8198780000000001E-11</v>
      </c>
      <c r="D138" s="25">
        <v>52.947029999999998</v>
      </c>
    </row>
    <row r="139" spans="1:4" x14ac:dyDescent="0.2">
      <c r="A139" s="25">
        <v>1.0913940000000001E-11</v>
      </c>
      <c r="B139" s="25">
        <v>53.539059999999999</v>
      </c>
      <c r="C139" s="25">
        <v>-3.6152410000000001E-11</v>
      </c>
      <c r="D139" s="25">
        <v>53.353050000000003</v>
      </c>
    </row>
    <row r="140" spans="1:4" x14ac:dyDescent="0.2">
      <c r="A140" s="25">
        <v>1.227818E-11</v>
      </c>
      <c r="B140" s="25">
        <v>53.94509</v>
      </c>
      <c r="C140" s="25">
        <v>-2.9785950000000003E-11</v>
      </c>
      <c r="D140" s="25">
        <v>53.758069999999996</v>
      </c>
    </row>
    <row r="141" spans="1:4" x14ac:dyDescent="0.2">
      <c r="A141" s="25">
        <v>-1.1368680000000001E-11</v>
      </c>
      <c r="B141" s="25">
        <v>54.351109999999998</v>
      </c>
      <c r="C141" s="25">
        <v>-3.9563020000000002E-11</v>
      </c>
      <c r="D141" s="25">
        <v>54.1661</v>
      </c>
    </row>
    <row r="142" spans="1:4" x14ac:dyDescent="0.2">
      <c r="A142" s="25">
        <v>2.2737369999999998E-12</v>
      </c>
      <c r="B142" s="25">
        <v>54.758130000000001</v>
      </c>
      <c r="C142" s="25">
        <v>-3.1832309999999997E-11</v>
      </c>
      <c r="D142" s="25">
        <v>54.573120000000003</v>
      </c>
    </row>
    <row r="143" spans="1:4" x14ac:dyDescent="0.2">
      <c r="A143" s="25">
        <v>4.5474739999999997E-12</v>
      </c>
      <c r="B143" s="25">
        <v>55.164160000000003</v>
      </c>
      <c r="C143" s="25">
        <v>-2.2509989999999999E-11</v>
      </c>
      <c r="D143" s="25">
        <v>54.978140000000003</v>
      </c>
    </row>
    <row r="144" spans="1:4" x14ac:dyDescent="0.2">
      <c r="A144" s="25">
        <v>-1.63709E-11</v>
      </c>
      <c r="B144" s="25">
        <v>55.570180000000001</v>
      </c>
      <c r="C144" s="25">
        <v>-2.751221E-11</v>
      </c>
      <c r="D144" s="25">
        <v>55.384169999999997</v>
      </c>
    </row>
    <row r="145" spans="1:4" x14ac:dyDescent="0.2">
      <c r="A145" s="25">
        <v>-4.3200999999999997E-12</v>
      </c>
      <c r="B145" s="25">
        <v>55.976199999999999</v>
      </c>
      <c r="C145" s="25">
        <v>-3.1832309999999997E-11</v>
      </c>
      <c r="D145" s="25">
        <v>55.789189999999998</v>
      </c>
    </row>
    <row r="146" spans="1:4" x14ac:dyDescent="0.2">
      <c r="A146" s="25">
        <v>9.5496939999999998E-12</v>
      </c>
      <c r="B146" s="25">
        <v>56.381230000000002</v>
      </c>
      <c r="C146" s="25">
        <v>-1.9781510000000001E-11</v>
      </c>
      <c r="D146" s="25">
        <v>56.195210000000003</v>
      </c>
    </row>
    <row r="147" spans="1:4" x14ac:dyDescent="0.2">
      <c r="A147" s="25">
        <v>5.9117159999999999E-12</v>
      </c>
      <c r="B147" s="25">
        <v>56.785249999999998</v>
      </c>
      <c r="C147" s="25">
        <v>-2.4328980000000001E-11</v>
      </c>
      <c r="D147" s="25">
        <v>56.600239999999999</v>
      </c>
    </row>
    <row r="148" spans="1:4" x14ac:dyDescent="0.2">
      <c r="A148" s="25">
        <v>-1.20508E-11</v>
      </c>
      <c r="B148" s="25">
        <v>57.191270000000003</v>
      </c>
      <c r="C148" s="25">
        <v>-3.6607159999999999E-11</v>
      </c>
      <c r="D148" s="25">
        <v>57.004260000000002</v>
      </c>
    </row>
    <row r="149" spans="1:4" x14ac:dyDescent="0.2">
      <c r="A149" s="25">
        <v>6.82121E-13</v>
      </c>
      <c r="B149" s="25">
        <v>57.598289999999999</v>
      </c>
      <c r="C149" s="25">
        <v>-2.751221E-11</v>
      </c>
      <c r="D149" s="25">
        <v>57.409280000000003</v>
      </c>
    </row>
    <row r="150" spans="1:4" x14ac:dyDescent="0.2">
      <c r="A150" s="25">
        <v>-2.728484E-12</v>
      </c>
      <c r="B150" s="25">
        <v>58.003320000000002</v>
      </c>
      <c r="C150" s="25">
        <v>-1.7280399999999999E-11</v>
      </c>
      <c r="D150" s="25">
        <v>57.813310000000001</v>
      </c>
    </row>
    <row r="151" spans="1:4" x14ac:dyDescent="0.2">
      <c r="A151" s="25">
        <v>-3.4106050000000001E-12</v>
      </c>
      <c r="B151" s="25">
        <v>58.40934</v>
      </c>
      <c r="C151" s="25">
        <v>-3.0240700000000001E-11</v>
      </c>
      <c r="D151" s="25">
        <v>58.220329999999997</v>
      </c>
    </row>
    <row r="152" spans="1:4" x14ac:dyDescent="0.2">
      <c r="A152" s="25">
        <v>2.2737369999999998E-12</v>
      </c>
      <c r="B152" s="25">
        <v>58.815359999999998</v>
      </c>
      <c r="C152" s="25">
        <v>-3.3878679999999998E-11</v>
      </c>
      <c r="D152" s="25">
        <v>58.626350000000002</v>
      </c>
    </row>
    <row r="153" spans="1:4" x14ac:dyDescent="0.2">
      <c r="A153" s="25">
        <v>4.7748469999999999E-12</v>
      </c>
      <c r="B153" s="25">
        <v>59.220390000000002</v>
      </c>
      <c r="C153" s="25">
        <v>-2.228262E-11</v>
      </c>
      <c r="D153" s="25">
        <v>59.032380000000003</v>
      </c>
    </row>
    <row r="154" spans="1:4" x14ac:dyDescent="0.2">
      <c r="A154" s="25">
        <v>5.0022209999999998E-12</v>
      </c>
      <c r="B154" s="25">
        <v>59.624409999999997</v>
      </c>
      <c r="C154" s="25">
        <v>-4.0472509999999998E-11</v>
      </c>
      <c r="D154" s="25">
        <v>59.437399999999997</v>
      </c>
    </row>
    <row r="155" spans="1:4" x14ac:dyDescent="0.2">
      <c r="A155" s="25">
        <v>-1.364242E-12</v>
      </c>
      <c r="B155" s="25">
        <v>60.029429999999998</v>
      </c>
      <c r="C155" s="25">
        <v>-3.5697670000000003E-11</v>
      </c>
      <c r="D155" s="25">
        <v>59.845419999999997</v>
      </c>
    </row>
    <row r="156" spans="1:4" x14ac:dyDescent="0.2">
      <c r="A156" s="25">
        <v>-7.2759579999999993E-12</v>
      </c>
      <c r="B156" s="25">
        <v>60.434460000000001</v>
      </c>
      <c r="C156" s="25">
        <v>-2.8421709999999999E-11</v>
      </c>
      <c r="D156" s="25">
        <v>60.250450000000001</v>
      </c>
    </row>
    <row r="157" spans="1:4" x14ac:dyDescent="0.2">
      <c r="A157" s="25">
        <v>-3.1832310000000001E-12</v>
      </c>
      <c r="B157" s="25">
        <v>60.839480000000002</v>
      </c>
      <c r="C157" s="25">
        <v>-3.7061910000000003E-11</v>
      </c>
      <c r="D157" s="25">
        <v>60.656469999999999</v>
      </c>
    </row>
    <row r="158" spans="1:4" x14ac:dyDescent="0.2">
      <c r="A158" s="25">
        <v>8.6401999999999995E-12</v>
      </c>
      <c r="B158" s="25">
        <v>61.2455</v>
      </c>
      <c r="C158" s="25">
        <v>-4.4792610000000002E-11</v>
      </c>
      <c r="D158" s="25">
        <v>61.062489999999997</v>
      </c>
    </row>
    <row r="159" spans="1:4" x14ac:dyDescent="0.2">
      <c r="A159" s="25">
        <v>-1.1368680000000001E-11</v>
      </c>
      <c r="B159" s="25">
        <v>61.651530000000001</v>
      </c>
      <c r="C159" s="25">
        <v>-3.5015550000000002E-11</v>
      </c>
      <c r="D159" s="25">
        <v>61.469520000000003</v>
      </c>
    </row>
    <row r="160" spans="1:4" x14ac:dyDescent="0.2">
      <c r="A160" s="25">
        <v>7.2759579999999993E-12</v>
      </c>
      <c r="B160" s="25">
        <v>62.056550000000001</v>
      </c>
      <c r="C160" s="25">
        <v>-2.0918379999999999E-11</v>
      </c>
      <c r="D160" s="25">
        <v>61.875540000000001</v>
      </c>
    </row>
    <row r="161" spans="1:4" x14ac:dyDescent="0.2">
      <c r="A161" s="25">
        <v>1.8189889999999999E-12</v>
      </c>
      <c r="B161" s="25">
        <v>62.461570000000002</v>
      </c>
      <c r="C161" s="25">
        <v>-2.9785950000000003E-11</v>
      </c>
      <c r="D161" s="25">
        <v>62.283560000000001</v>
      </c>
    </row>
    <row r="162" spans="1:4" x14ac:dyDescent="0.2">
      <c r="A162" s="25">
        <v>-3.6379789999999996E-12</v>
      </c>
      <c r="B162" s="25">
        <v>62.867600000000003</v>
      </c>
      <c r="C162" s="25">
        <v>-3.2514439999999997E-11</v>
      </c>
      <c r="D162" s="25">
        <v>62.688589999999998</v>
      </c>
    </row>
    <row r="163" spans="1:4" x14ac:dyDescent="0.2">
      <c r="A163" s="25">
        <v>-9.5496939999999998E-12</v>
      </c>
      <c r="B163" s="25">
        <v>63.272620000000003</v>
      </c>
      <c r="C163" s="25">
        <v>-3.9563020000000002E-11</v>
      </c>
      <c r="D163" s="25">
        <v>63.094610000000003</v>
      </c>
    </row>
    <row r="164" spans="1:4" x14ac:dyDescent="0.2">
      <c r="A164" s="25">
        <v>5.456968E-12</v>
      </c>
      <c r="B164" s="25">
        <v>63.677639999999997</v>
      </c>
      <c r="C164" s="25">
        <v>-3.1604940000000001E-11</v>
      </c>
      <c r="D164" s="25">
        <v>63.499630000000003</v>
      </c>
    </row>
    <row r="165" spans="1:4" x14ac:dyDescent="0.2">
      <c r="A165" s="25">
        <v>-2.50111E-12</v>
      </c>
      <c r="B165" s="25">
        <v>64.082669999999993</v>
      </c>
      <c r="C165" s="25">
        <v>-3.79714E-11</v>
      </c>
      <c r="D165" s="25">
        <v>63.905650000000001</v>
      </c>
    </row>
    <row r="166" spans="1:4" x14ac:dyDescent="0.2">
      <c r="A166" s="25">
        <v>-4.7748469999999999E-12</v>
      </c>
      <c r="B166" s="25">
        <v>64.487690000000001</v>
      </c>
      <c r="C166" s="25">
        <v>-3.6379790000000003E-11</v>
      </c>
      <c r="D166" s="25">
        <v>64.310680000000005</v>
      </c>
    </row>
    <row r="167" spans="1:4" x14ac:dyDescent="0.2">
      <c r="A167" s="25">
        <v>-9.7770679999999997E-12</v>
      </c>
      <c r="B167" s="25">
        <v>64.892709999999994</v>
      </c>
      <c r="C167" s="25">
        <v>-2.683009E-11</v>
      </c>
      <c r="D167" s="25">
        <v>64.715699999999998</v>
      </c>
    </row>
    <row r="168" spans="1:4" x14ac:dyDescent="0.2">
      <c r="A168" s="25">
        <v>4.7748469999999999E-12</v>
      </c>
      <c r="B168" s="25">
        <v>65.298739999999995</v>
      </c>
      <c r="C168" s="25">
        <v>-3.3651300000000002E-11</v>
      </c>
      <c r="D168" s="25">
        <v>65.121719999999996</v>
      </c>
    </row>
    <row r="169" spans="1:4" x14ac:dyDescent="0.2">
      <c r="A169" s="25">
        <v>1.5006659999999999E-11</v>
      </c>
      <c r="B169" s="25">
        <v>65.703760000000003</v>
      </c>
      <c r="C169" s="25">
        <v>-2.7284840000000001E-11</v>
      </c>
      <c r="D169" s="25">
        <v>65.526750000000007</v>
      </c>
    </row>
    <row r="170" spans="1:4" x14ac:dyDescent="0.2">
      <c r="A170" s="25">
        <v>-2.0463629999999999E-12</v>
      </c>
      <c r="B170" s="25">
        <v>66.108779999999996</v>
      </c>
      <c r="C170" s="25">
        <v>-2.683009E-11</v>
      </c>
      <c r="D170" s="25">
        <v>65.932770000000005</v>
      </c>
    </row>
    <row r="171" spans="1:4" x14ac:dyDescent="0.2">
      <c r="A171" s="25">
        <v>2.0463629999999999E-12</v>
      </c>
      <c r="B171" s="25">
        <v>66.515799999999999</v>
      </c>
      <c r="C171" s="25">
        <v>-4.138201E-11</v>
      </c>
      <c r="D171" s="25">
        <v>66.338790000000003</v>
      </c>
    </row>
    <row r="172" spans="1:4" x14ac:dyDescent="0.2">
      <c r="A172" s="25">
        <v>5.9117159999999999E-12</v>
      </c>
      <c r="B172" s="25">
        <v>66.919830000000005</v>
      </c>
      <c r="C172" s="25">
        <v>-3.9563020000000002E-11</v>
      </c>
      <c r="D172" s="25">
        <v>66.744820000000004</v>
      </c>
    </row>
    <row r="173" spans="1:4" x14ac:dyDescent="0.2">
      <c r="A173" s="25">
        <v>1.591616E-12</v>
      </c>
      <c r="B173" s="25">
        <v>67.325850000000003</v>
      </c>
      <c r="C173" s="25">
        <v>-3.1604940000000001E-11</v>
      </c>
      <c r="D173" s="25">
        <v>67.149839999999998</v>
      </c>
    </row>
    <row r="174" spans="1:4" x14ac:dyDescent="0.2">
      <c r="A174" s="25">
        <v>-5.0022209999999998E-12</v>
      </c>
      <c r="B174" s="25">
        <v>67.731870000000001</v>
      </c>
      <c r="C174" s="25">
        <v>-3.6379790000000003E-11</v>
      </c>
      <c r="D174" s="25">
        <v>67.555859999999996</v>
      </c>
    </row>
    <row r="175" spans="1:4" x14ac:dyDescent="0.2">
      <c r="A175" s="25">
        <v>-2.2737369999999998E-13</v>
      </c>
      <c r="B175" s="25">
        <v>68.138900000000007</v>
      </c>
      <c r="C175" s="25">
        <v>-3.6607159999999999E-11</v>
      </c>
      <c r="D175" s="25">
        <v>67.961889999999997</v>
      </c>
    </row>
    <row r="176" spans="1:4" x14ac:dyDescent="0.2">
      <c r="A176" s="25">
        <v>-6.593837E-12</v>
      </c>
      <c r="B176" s="25">
        <v>68.54392</v>
      </c>
      <c r="C176" s="25">
        <v>-2.0463630000000001E-11</v>
      </c>
      <c r="D176" s="25">
        <v>68.366910000000004</v>
      </c>
    </row>
    <row r="177" spans="1:4" x14ac:dyDescent="0.2">
      <c r="A177" s="25">
        <v>4.5474739999999997E-13</v>
      </c>
      <c r="B177" s="25">
        <v>68.951939999999993</v>
      </c>
      <c r="C177" s="25">
        <v>-3.1604940000000001E-11</v>
      </c>
      <c r="D177" s="25">
        <v>68.771929999999998</v>
      </c>
    </row>
    <row r="178" spans="1:4" x14ac:dyDescent="0.2">
      <c r="A178" s="25">
        <v>8.8675730000000005E-12</v>
      </c>
      <c r="B178" s="25">
        <v>69.356970000000004</v>
      </c>
      <c r="C178" s="25">
        <v>-3.3651300000000002E-11</v>
      </c>
      <c r="D178" s="25">
        <v>69.177959999999999</v>
      </c>
    </row>
    <row r="179" spans="1:4" x14ac:dyDescent="0.2">
      <c r="A179" s="25">
        <v>-6.1390890000000001E-12</v>
      </c>
      <c r="B179" s="25">
        <v>69.763990000000007</v>
      </c>
      <c r="C179" s="25">
        <v>-3.0695449999999998E-11</v>
      </c>
      <c r="D179" s="25">
        <v>69.583979999999997</v>
      </c>
    </row>
    <row r="180" spans="1:4" x14ac:dyDescent="0.2">
      <c r="A180" s="25">
        <v>3.4106050000000001E-12</v>
      </c>
      <c r="B180" s="25">
        <v>70.170010000000005</v>
      </c>
      <c r="C180" s="25">
        <v>-3.1604940000000001E-11</v>
      </c>
      <c r="D180" s="25">
        <v>69.989999999999995</v>
      </c>
    </row>
    <row r="181" spans="1:4" x14ac:dyDescent="0.2">
      <c r="A181" s="25">
        <v>9.7770679999999997E-12</v>
      </c>
      <c r="B181" s="25">
        <v>70.576040000000006</v>
      </c>
      <c r="C181" s="25">
        <v>-3.3196559999999997E-11</v>
      </c>
      <c r="D181" s="25">
        <v>70.396029999999996</v>
      </c>
    </row>
    <row r="182" spans="1:4" x14ac:dyDescent="0.2">
      <c r="A182" s="25">
        <v>0</v>
      </c>
      <c r="B182" s="25">
        <v>70.981059999999999</v>
      </c>
      <c r="C182" s="25">
        <v>-2.7284840000000001E-11</v>
      </c>
      <c r="D182" s="25">
        <v>70.801050000000004</v>
      </c>
    </row>
    <row r="183" spans="1:4" x14ac:dyDescent="0.2">
      <c r="A183" s="25">
        <v>1.364242E-12</v>
      </c>
      <c r="B183" s="25">
        <v>71.383080000000007</v>
      </c>
      <c r="C183" s="25">
        <v>-2.9331199999999998E-11</v>
      </c>
      <c r="D183" s="25">
        <v>71.208070000000006</v>
      </c>
    </row>
    <row r="184" spans="1:4" x14ac:dyDescent="0.2">
      <c r="A184" s="25">
        <v>-2.0463629999999999E-12</v>
      </c>
      <c r="B184" s="25">
        <v>71.789109999999994</v>
      </c>
      <c r="C184" s="25">
        <v>-3.1604940000000001E-11</v>
      </c>
      <c r="D184" s="25">
        <v>71.613100000000003</v>
      </c>
    </row>
    <row r="185" spans="1:4" x14ac:dyDescent="0.2">
      <c r="A185" s="25">
        <v>7.9580790000000002E-12</v>
      </c>
      <c r="B185" s="25">
        <v>72.193129999999996</v>
      </c>
      <c r="C185" s="25">
        <v>-2.6375350000000001E-11</v>
      </c>
      <c r="D185" s="25">
        <v>72.018119999999996</v>
      </c>
    </row>
    <row r="186" spans="1:4" x14ac:dyDescent="0.2">
      <c r="A186" s="25">
        <v>8.6401999999999995E-12</v>
      </c>
      <c r="B186" s="25">
        <v>72.597149999999999</v>
      </c>
      <c r="C186" s="25">
        <v>-3.5470290000000001E-11</v>
      </c>
      <c r="D186" s="25">
        <v>72.424139999999994</v>
      </c>
    </row>
    <row r="187" spans="1:4" x14ac:dyDescent="0.2">
      <c r="A187" s="25">
        <v>2.2737369999999998E-13</v>
      </c>
      <c r="B187" s="25">
        <v>73.00318</v>
      </c>
      <c r="C187" s="25">
        <v>-4.4337869999999997E-11</v>
      </c>
      <c r="D187" s="25">
        <v>72.829170000000005</v>
      </c>
    </row>
    <row r="188" spans="1:4" x14ac:dyDescent="0.2">
      <c r="A188" s="25">
        <v>-3.1832310000000001E-12</v>
      </c>
      <c r="B188" s="25">
        <v>73.408199999999994</v>
      </c>
      <c r="C188" s="25">
        <v>-2.9331199999999998E-11</v>
      </c>
      <c r="D188" s="25">
        <v>73.235190000000003</v>
      </c>
    </row>
    <row r="189" spans="1:4" x14ac:dyDescent="0.2">
      <c r="A189" s="25">
        <v>4.5474739999999997E-12</v>
      </c>
      <c r="B189" s="25">
        <v>73.814220000000006</v>
      </c>
      <c r="C189" s="25">
        <v>-2.296474E-11</v>
      </c>
      <c r="D189" s="25">
        <v>73.640209999999996</v>
      </c>
    </row>
    <row r="190" spans="1:4" x14ac:dyDescent="0.2">
      <c r="A190" s="25">
        <v>-4.3200999999999997E-12</v>
      </c>
      <c r="B190" s="25">
        <v>74.221249999999998</v>
      </c>
      <c r="C190" s="25">
        <v>-2.523848E-11</v>
      </c>
      <c r="D190" s="25">
        <v>74.045240000000007</v>
      </c>
    </row>
    <row r="191" spans="1:4" x14ac:dyDescent="0.2">
      <c r="A191" s="25">
        <v>-7.5033310000000003E-12</v>
      </c>
      <c r="B191" s="25">
        <v>74.627269999999996</v>
      </c>
      <c r="C191" s="25">
        <v>-2.683009E-11</v>
      </c>
      <c r="D191" s="25">
        <v>74.451260000000005</v>
      </c>
    </row>
    <row r="192" spans="1:4" x14ac:dyDescent="0.2">
      <c r="A192" s="25">
        <v>5.456968E-12</v>
      </c>
      <c r="B192" s="25">
        <v>75.034289999999999</v>
      </c>
      <c r="C192" s="25">
        <v>-2.9331199999999998E-11</v>
      </c>
      <c r="D192" s="25">
        <v>74.856279999999998</v>
      </c>
    </row>
    <row r="193" spans="1:4" x14ac:dyDescent="0.2">
      <c r="A193" s="25">
        <v>-5.9117159999999999E-12</v>
      </c>
      <c r="B193" s="25">
        <v>75.439319999999995</v>
      </c>
      <c r="C193" s="25">
        <v>-3.6607159999999999E-11</v>
      </c>
      <c r="D193" s="25">
        <v>75.261300000000006</v>
      </c>
    </row>
    <row r="194" spans="1:4" x14ac:dyDescent="0.2">
      <c r="A194" s="25">
        <v>-7.7307050000000002E-12</v>
      </c>
      <c r="B194" s="25">
        <v>75.849339999999998</v>
      </c>
      <c r="C194" s="25">
        <v>-3.3196559999999997E-11</v>
      </c>
      <c r="D194" s="25">
        <v>75.665329999999997</v>
      </c>
    </row>
    <row r="195" spans="1:4" x14ac:dyDescent="0.2">
      <c r="A195" s="25">
        <v>6.593837E-12</v>
      </c>
      <c r="B195" s="25">
        <v>76.254360000000005</v>
      </c>
      <c r="C195" s="25">
        <v>-4.2973619999999997E-11</v>
      </c>
      <c r="D195" s="25">
        <v>76.070350000000005</v>
      </c>
    </row>
    <row r="196" spans="1:4" x14ac:dyDescent="0.2">
      <c r="A196" s="25">
        <v>-3.8653519999999998E-12</v>
      </c>
      <c r="B196" s="25">
        <v>76.660380000000004</v>
      </c>
      <c r="C196" s="25">
        <v>-4.524736E-11</v>
      </c>
      <c r="D196" s="25">
        <v>76.475369999999998</v>
      </c>
    </row>
    <row r="197" spans="1:4" x14ac:dyDescent="0.2">
      <c r="A197" s="25">
        <v>-1.8189889999999999E-12</v>
      </c>
      <c r="B197" s="25">
        <v>77.06541</v>
      </c>
      <c r="C197" s="25">
        <v>-4.138201E-11</v>
      </c>
      <c r="D197" s="25">
        <v>76.881399999999999</v>
      </c>
    </row>
    <row r="198" spans="1:4" x14ac:dyDescent="0.2">
      <c r="A198" s="25">
        <v>6.1390890000000001E-12</v>
      </c>
      <c r="B198" s="25">
        <v>77.470429999999993</v>
      </c>
      <c r="C198" s="25">
        <v>-1.9554139999999999E-11</v>
      </c>
      <c r="D198" s="25">
        <v>77.287419999999997</v>
      </c>
    </row>
    <row r="199" spans="1:4" x14ac:dyDescent="0.2">
      <c r="A199" s="25">
        <v>-2.50111E-12</v>
      </c>
      <c r="B199" s="25">
        <v>77.874449999999996</v>
      </c>
      <c r="C199" s="25">
        <v>-3.6152410000000001E-11</v>
      </c>
      <c r="D199" s="25">
        <v>77.69444</v>
      </c>
    </row>
    <row r="200" spans="1:4" x14ac:dyDescent="0.2">
      <c r="A200" s="25">
        <v>-2.0463629999999999E-12</v>
      </c>
      <c r="B200" s="25">
        <v>78.278480000000002</v>
      </c>
      <c r="C200" s="25">
        <v>-3.6379790000000003E-11</v>
      </c>
      <c r="D200" s="25">
        <v>78.102469999999997</v>
      </c>
    </row>
    <row r="201" spans="1:4" x14ac:dyDescent="0.2">
      <c r="A201" s="25">
        <v>8.1854519999999996E-12</v>
      </c>
      <c r="B201" s="25">
        <v>78.683499999999995</v>
      </c>
      <c r="C201" s="25">
        <v>-3.933565E-11</v>
      </c>
      <c r="D201" s="25">
        <v>78.507490000000004</v>
      </c>
    </row>
    <row r="202" spans="1:4" x14ac:dyDescent="0.2">
      <c r="A202" s="25">
        <v>2.2737369999999998E-13</v>
      </c>
      <c r="B202" s="25">
        <v>79.089519999999993</v>
      </c>
      <c r="C202" s="25">
        <v>-4.3200999999999999E-11</v>
      </c>
      <c r="D202" s="25">
        <v>78.913510000000002</v>
      </c>
    </row>
    <row r="203" spans="1:4" x14ac:dyDescent="0.2">
      <c r="A203" s="25">
        <v>-5.2295949999999998E-12</v>
      </c>
      <c r="B203" s="25">
        <v>79.504549999999995</v>
      </c>
      <c r="C203" s="25">
        <v>-3.4560799999999998E-11</v>
      </c>
      <c r="D203" s="25">
        <v>79.319540000000003</v>
      </c>
    </row>
    <row r="204" spans="1:4" x14ac:dyDescent="0.2">
      <c r="A204" s="25">
        <v>-2.728484E-12</v>
      </c>
      <c r="B204" s="25">
        <v>79.908569999999997</v>
      </c>
      <c r="C204" s="25">
        <v>-3.1377569999999999E-11</v>
      </c>
      <c r="D204" s="25">
        <v>79.725560000000002</v>
      </c>
    </row>
    <row r="205" spans="1:4" x14ac:dyDescent="0.2">
      <c r="A205" s="25">
        <v>-9.0949469999999998E-13</v>
      </c>
      <c r="B205" s="25">
        <v>80.313590000000005</v>
      </c>
      <c r="C205" s="25">
        <v>-2.3419490000000001E-11</v>
      </c>
      <c r="D205" s="25">
        <v>80.13158</v>
      </c>
    </row>
    <row r="206" spans="1:4" x14ac:dyDescent="0.2">
      <c r="A206" s="25">
        <v>-3.1832310000000001E-12</v>
      </c>
      <c r="B206" s="25">
        <v>80.717619999999997</v>
      </c>
      <c r="C206" s="25">
        <v>-3.933565E-11</v>
      </c>
      <c r="D206" s="25">
        <v>80.535610000000005</v>
      </c>
    </row>
    <row r="207" spans="1:4" x14ac:dyDescent="0.2">
      <c r="A207" s="25">
        <v>9.5496939999999998E-12</v>
      </c>
      <c r="B207" s="25">
        <v>81.121639999999999</v>
      </c>
      <c r="C207" s="25">
        <v>-2.364686E-11</v>
      </c>
      <c r="D207" s="25">
        <v>80.941630000000004</v>
      </c>
    </row>
    <row r="208" spans="1:4" x14ac:dyDescent="0.2">
      <c r="A208" s="25">
        <v>-8.4128259999999995E-12</v>
      </c>
      <c r="B208" s="25">
        <v>81.527659999999997</v>
      </c>
      <c r="C208" s="25">
        <v>-3.1604940000000001E-11</v>
      </c>
      <c r="D208" s="25">
        <v>81.346649999999997</v>
      </c>
    </row>
    <row r="209" spans="1:4" x14ac:dyDescent="0.2">
      <c r="A209" s="25">
        <v>-8.4128259999999995E-12</v>
      </c>
      <c r="B209" s="25">
        <v>81.933689999999999</v>
      </c>
      <c r="C209" s="25">
        <v>-3.5242919999999998E-11</v>
      </c>
      <c r="D209" s="25">
        <v>81.751679999999993</v>
      </c>
    </row>
    <row r="210" spans="1:4" x14ac:dyDescent="0.2">
      <c r="A210" s="25">
        <v>3.6379789999999996E-12</v>
      </c>
      <c r="B210" s="25">
        <v>82.338710000000006</v>
      </c>
      <c r="C210" s="25">
        <v>-4.592948E-11</v>
      </c>
      <c r="D210" s="25">
        <v>82.156700000000001</v>
      </c>
    </row>
    <row r="211" spans="1:4" x14ac:dyDescent="0.2">
      <c r="A211" s="25">
        <v>-5.2295949999999998E-12</v>
      </c>
      <c r="B211" s="25">
        <v>82.745729999999995</v>
      </c>
      <c r="C211" s="25">
        <v>-3.7744029999999997E-11</v>
      </c>
      <c r="D211" s="25">
        <v>82.561719999999994</v>
      </c>
    </row>
    <row r="212" spans="1:4" x14ac:dyDescent="0.2">
      <c r="A212" s="25">
        <v>-8.6401999999999995E-12</v>
      </c>
      <c r="B212" s="25">
        <v>83.150760000000005</v>
      </c>
      <c r="C212" s="25">
        <v>-3.1832309999999997E-11</v>
      </c>
      <c r="D212" s="25">
        <v>82.967749999999995</v>
      </c>
    </row>
    <row r="213" spans="1:4" x14ac:dyDescent="0.2">
      <c r="A213" s="25">
        <v>2.9558579999999999E-12</v>
      </c>
      <c r="B213" s="25">
        <v>83.555779999999999</v>
      </c>
      <c r="C213" s="25">
        <v>-3.0013329999999998E-11</v>
      </c>
      <c r="D213" s="25">
        <v>83.372770000000003</v>
      </c>
    </row>
    <row r="214" spans="1:4" x14ac:dyDescent="0.2">
      <c r="A214" s="25">
        <v>7.0485840000000001E-12</v>
      </c>
      <c r="B214" s="25">
        <v>83.961799999999997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-6.3355566116504843E-13</v>
      </c>
      <c r="B7" s="26">
        <f>STDEV(A9:A1000)</f>
        <v>9.229879392194966E-12</v>
      </c>
      <c r="C7" s="27">
        <f>AVERAGE(C9:C1000)</f>
        <v>-4.4293283823529423E-11</v>
      </c>
      <c r="D7" s="26">
        <f>STDEV(C9:C1000)</f>
        <v>7.2440384614952658E-12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8.1854519999999996E-12</v>
      </c>
      <c r="B9" s="25">
        <v>0.31101800000000002</v>
      </c>
      <c r="C9" s="25">
        <v>-2.8649080000000001E-11</v>
      </c>
      <c r="D9" s="25">
        <v>0.3110175</v>
      </c>
    </row>
    <row r="10" spans="1:4" x14ac:dyDescent="0.2">
      <c r="A10" s="25">
        <v>7.5033310000000003E-12</v>
      </c>
      <c r="B10" s="25">
        <v>0.99605699999999997</v>
      </c>
      <c r="C10" s="25">
        <v>-5.0931699999999998E-11</v>
      </c>
      <c r="D10" s="25">
        <v>0.99505659999999996</v>
      </c>
    </row>
    <row r="11" spans="1:4" x14ac:dyDescent="0.2">
      <c r="A11" s="25">
        <v>6.82121E-13</v>
      </c>
      <c r="B11" s="25">
        <v>1.4010800000000001</v>
      </c>
      <c r="C11" s="25">
        <v>-4.7975850000000001E-11</v>
      </c>
      <c r="D11" s="25">
        <v>1.4010800000000001</v>
      </c>
    </row>
    <row r="12" spans="1:4" x14ac:dyDescent="0.2">
      <c r="A12" s="25">
        <v>-1.136868E-12</v>
      </c>
      <c r="B12" s="25">
        <v>1.8051029999999999</v>
      </c>
      <c r="C12" s="25">
        <v>-5.0476959999999999E-11</v>
      </c>
      <c r="D12" s="25">
        <v>1.808103</v>
      </c>
    </row>
    <row r="13" spans="1:4" x14ac:dyDescent="0.2">
      <c r="A13" s="25">
        <v>1.5916160000000002E-11</v>
      </c>
      <c r="B13" s="25">
        <v>2.2111260000000001</v>
      </c>
      <c r="C13" s="25">
        <v>-4.1609380000000003E-11</v>
      </c>
      <c r="D13" s="25">
        <v>2.222127</v>
      </c>
    </row>
    <row r="14" spans="1:4" x14ac:dyDescent="0.2">
      <c r="A14" s="25">
        <v>1.045919E-11</v>
      </c>
      <c r="B14" s="25">
        <v>2.6171500000000001</v>
      </c>
      <c r="C14" s="25">
        <v>-3.7289279999999999E-11</v>
      </c>
      <c r="D14" s="25">
        <v>2.6291500000000001</v>
      </c>
    </row>
    <row r="15" spans="1:4" x14ac:dyDescent="0.2">
      <c r="A15" s="25">
        <v>-1.6143530000000001E-11</v>
      </c>
      <c r="B15" s="25">
        <v>3.0231729999999999</v>
      </c>
      <c r="C15" s="25">
        <v>-4.0245140000000002E-11</v>
      </c>
      <c r="D15" s="25">
        <v>3.0531739999999998</v>
      </c>
    </row>
    <row r="16" spans="1:4" x14ac:dyDescent="0.2">
      <c r="A16" s="25">
        <v>-2.2737369999999998E-12</v>
      </c>
      <c r="B16" s="25">
        <v>3.4281959999999998</v>
      </c>
      <c r="C16" s="25">
        <v>-5.6616050000000002E-11</v>
      </c>
      <c r="D16" s="25">
        <v>3.4581979999999999</v>
      </c>
    </row>
    <row r="17" spans="1:4" x14ac:dyDescent="0.2">
      <c r="A17" s="25">
        <v>2.6147969999999999E-11</v>
      </c>
      <c r="B17" s="25">
        <v>3.8332199999999998</v>
      </c>
      <c r="C17" s="25">
        <v>-4.4110490000000002E-11</v>
      </c>
      <c r="D17" s="25">
        <v>3.8642210000000001</v>
      </c>
    </row>
    <row r="18" spans="1:4" x14ac:dyDescent="0.2">
      <c r="A18" s="25">
        <v>-9.3223210000000004E-12</v>
      </c>
      <c r="B18" s="25">
        <v>4.2392430000000001</v>
      </c>
      <c r="C18" s="25">
        <v>-4.9112709999999999E-11</v>
      </c>
      <c r="D18" s="25">
        <v>4.2792440000000003</v>
      </c>
    </row>
    <row r="19" spans="1:4" x14ac:dyDescent="0.2">
      <c r="A19" s="25">
        <v>-7.2759579999999993E-12</v>
      </c>
      <c r="B19" s="25">
        <v>4.6452660000000003</v>
      </c>
      <c r="C19" s="25">
        <v>-4.8885339999999997E-11</v>
      </c>
      <c r="D19" s="25">
        <v>4.6852679999999998</v>
      </c>
    </row>
    <row r="20" spans="1:4" x14ac:dyDescent="0.2">
      <c r="A20" s="25">
        <v>1.0913940000000001E-11</v>
      </c>
      <c r="B20" s="25">
        <v>5.052289</v>
      </c>
      <c r="C20" s="25">
        <v>-5.1386450000000002E-11</v>
      </c>
      <c r="D20" s="25">
        <v>5.096292</v>
      </c>
    </row>
    <row r="21" spans="1:4" x14ac:dyDescent="0.2">
      <c r="A21" s="25">
        <v>3.6379789999999996E-12</v>
      </c>
      <c r="B21" s="25">
        <v>5.4573119999999999</v>
      </c>
      <c r="C21" s="25">
        <v>-4.1609380000000003E-11</v>
      </c>
      <c r="D21" s="25">
        <v>5.5083149999999996</v>
      </c>
    </row>
    <row r="22" spans="1:4" x14ac:dyDescent="0.2">
      <c r="A22" s="25">
        <v>-4.7748469999999999E-12</v>
      </c>
      <c r="B22" s="25">
        <v>5.8633360000000003</v>
      </c>
      <c r="C22" s="25">
        <v>-3.1377569999999999E-11</v>
      </c>
      <c r="D22" s="25">
        <v>5.94034</v>
      </c>
    </row>
    <row r="23" spans="1:4" x14ac:dyDescent="0.2">
      <c r="A23" s="25">
        <v>1.1368680000000001E-11</v>
      </c>
      <c r="B23" s="25">
        <v>6.2693589999999997</v>
      </c>
      <c r="C23" s="25">
        <v>-4.2291499999999997E-11</v>
      </c>
      <c r="D23" s="25">
        <v>6.3713639999999998</v>
      </c>
    </row>
    <row r="24" spans="1:4" x14ac:dyDescent="0.2">
      <c r="A24" s="25">
        <v>1.0913940000000001E-11</v>
      </c>
      <c r="B24" s="25">
        <v>6.6753819999999999</v>
      </c>
      <c r="C24" s="25">
        <v>-3.7516660000000001E-11</v>
      </c>
      <c r="D24" s="25">
        <v>6.9503969999999997</v>
      </c>
    </row>
    <row r="25" spans="1:4" x14ac:dyDescent="0.2">
      <c r="A25" s="25">
        <v>-4.5474739999999997E-12</v>
      </c>
      <c r="B25" s="25">
        <v>7.0804049999999998</v>
      </c>
      <c r="C25" s="25">
        <v>-5.115908E-11</v>
      </c>
      <c r="D25" s="25">
        <v>7.4124239999999997</v>
      </c>
    </row>
    <row r="26" spans="1:4" x14ac:dyDescent="0.2">
      <c r="A26" s="25">
        <v>-1.8189889999999999E-12</v>
      </c>
      <c r="B26" s="25">
        <v>7.4854279999999997</v>
      </c>
      <c r="C26" s="25">
        <v>-5.2295949999999998E-11</v>
      </c>
      <c r="D26" s="25">
        <v>7.821447</v>
      </c>
    </row>
    <row r="27" spans="1:4" x14ac:dyDescent="0.2">
      <c r="A27" s="25">
        <v>7.7307050000000002E-12</v>
      </c>
      <c r="B27" s="25">
        <v>7.8904509999999997</v>
      </c>
      <c r="C27" s="25">
        <v>-4.7293720000000001E-11</v>
      </c>
      <c r="D27" s="25">
        <v>8.3154749999999993</v>
      </c>
    </row>
    <row r="28" spans="1:4" x14ac:dyDescent="0.2">
      <c r="A28" s="25">
        <v>1.5916160000000002E-11</v>
      </c>
      <c r="B28" s="25">
        <v>8.2944750000000003</v>
      </c>
      <c r="C28" s="25">
        <v>-4.1609380000000003E-11</v>
      </c>
      <c r="D28" s="25">
        <v>8.896509</v>
      </c>
    </row>
    <row r="29" spans="1:4" x14ac:dyDescent="0.2">
      <c r="A29" s="25">
        <v>-4.7748469999999999E-12</v>
      </c>
      <c r="B29" s="25">
        <v>8.6994980000000002</v>
      </c>
      <c r="C29" s="25">
        <v>-5.1613819999999998E-11</v>
      </c>
      <c r="D29" s="25">
        <v>9.3325340000000008</v>
      </c>
    </row>
    <row r="30" spans="1:4" x14ac:dyDescent="0.2">
      <c r="A30" s="25">
        <v>-1.591616E-12</v>
      </c>
      <c r="B30" s="25">
        <v>9.1045210000000001</v>
      </c>
      <c r="C30" s="25">
        <v>-4.6384229999999998E-11</v>
      </c>
      <c r="D30" s="25">
        <v>9.9465679999999992</v>
      </c>
    </row>
    <row r="31" spans="1:4" x14ac:dyDescent="0.2">
      <c r="A31" s="25">
        <v>5.6843419999999999E-12</v>
      </c>
      <c r="B31" s="25">
        <v>9.5105439999999994</v>
      </c>
      <c r="C31" s="25">
        <v>-3.933565E-11</v>
      </c>
      <c r="D31" s="25">
        <v>10.528600000000001</v>
      </c>
    </row>
    <row r="32" spans="1:4" x14ac:dyDescent="0.2">
      <c r="A32" s="25">
        <v>1.591616E-12</v>
      </c>
      <c r="B32" s="25">
        <v>9.9145669999999999</v>
      </c>
      <c r="C32" s="25">
        <v>-3.8426149999999997E-11</v>
      </c>
      <c r="D32" s="25">
        <v>11.048629999999999</v>
      </c>
    </row>
    <row r="33" spans="1:4" x14ac:dyDescent="0.2">
      <c r="A33" s="25">
        <v>-3.1832310000000001E-12</v>
      </c>
      <c r="B33" s="25">
        <v>10.31959</v>
      </c>
      <c r="C33" s="25">
        <v>-3.7061910000000003E-11</v>
      </c>
      <c r="D33" s="25">
        <v>11.51366</v>
      </c>
    </row>
    <row r="34" spans="1:4" x14ac:dyDescent="0.2">
      <c r="A34" s="25">
        <v>7.2759579999999993E-12</v>
      </c>
      <c r="B34" s="25">
        <v>10.72561</v>
      </c>
      <c r="C34" s="25">
        <v>-4.5019989999999997E-11</v>
      </c>
      <c r="D34" s="25">
        <v>12.079689999999999</v>
      </c>
    </row>
    <row r="35" spans="1:4" x14ac:dyDescent="0.2">
      <c r="A35" s="25">
        <v>8.1854519999999996E-12</v>
      </c>
      <c r="B35" s="25">
        <v>11.131640000000001</v>
      </c>
      <c r="C35" s="25">
        <v>-4.4110490000000002E-11</v>
      </c>
      <c r="D35" s="25">
        <v>12.49771</v>
      </c>
    </row>
    <row r="36" spans="1:4" x14ac:dyDescent="0.2">
      <c r="A36" s="25">
        <v>-1.3415049999999999E-11</v>
      </c>
      <c r="B36" s="25">
        <v>11.537660000000001</v>
      </c>
      <c r="C36" s="25">
        <v>-3.7516660000000001E-11</v>
      </c>
      <c r="D36" s="25">
        <v>12.961740000000001</v>
      </c>
    </row>
    <row r="37" spans="1:4" x14ac:dyDescent="0.2">
      <c r="A37" s="25">
        <v>2.2737369999999998E-12</v>
      </c>
      <c r="B37" s="25">
        <v>11.942679999999999</v>
      </c>
      <c r="C37" s="25">
        <v>-3.2514439999999997E-11</v>
      </c>
      <c r="D37" s="25">
        <v>13.54477</v>
      </c>
    </row>
    <row r="38" spans="1:4" x14ac:dyDescent="0.2">
      <c r="A38" s="25">
        <v>1.4551920000000001E-11</v>
      </c>
      <c r="B38" s="25">
        <v>12.348710000000001</v>
      </c>
      <c r="C38" s="25">
        <v>-3.3196559999999997E-11</v>
      </c>
      <c r="D38" s="25">
        <v>13.9948</v>
      </c>
    </row>
    <row r="39" spans="1:4" x14ac:dyDescent="0.2">
      <c r="A39" s="25">
        <v>-8.8675730000000005E-12</v>
      </c>
      <c r="B39" s="25">
        <v>12.75473</v>
      </c>
      <c r="C39" s="25">
        <v>-5.4342309999999999E-11</v>
      </c>
      <c r="D39" s="25">
        <v>14.42882</v>
      </c>
    </row>
    <row r="40" spans="1:4" x14ac:dyDescent="0.2">
      <c r="A40" s="25">
        <v>-1.364242E-11</v>
      </c>
      <c r="B40" s="25">
        <v>13.159750000000001</v>
      </c>
      <c r="C40" s="25">
        <v>-4.7066349999999998E-11</v>
      </c>
      <c r="D40" s="25">
        <v>14.83785</v>
      </c>
    </row>
    <row r="41" spans="1:4" x14ac:dyDescent="0.2">
      <c r="A41" s="25">
        <v>1.227818E-11</v>
      </c>
      <c r="B41" s="25">
        <v>13.56678</v>
      </c>
      <c r="C41" s="25">
        <v>-3.478817E-11</v>
      </c>
      <c r="D41" s="25">
        <v>15.243869999999999</v>
      </c>
    </row>
    <row r="42" spans="1:4" x14ac:dyDescent="0.2">
      <c r="A42" s="25">
        <v>-5.456968E-12</v>
      </c>
      <c r="B42" s="25">
        <v>13.972799999999999</v>
      </c>
      <c r="C42" s="25">
        <v>-6.0708770000000004E-11</v>
      </c>
      <c r="D42" s="25">
        <v>15.655900000000001</v>
      </c>
    </row>
    <row r="43" spans="1:4" x14ac:dyDescent="0.2">
      <c r="A43" s="25">
        <v>-1.1368680000000001E-11</v>
      </c>
      <c r="B43" s="25">
        <v>14.37782</v>
      </c>
      <c r="C43" s="25">
        <v>-5.3887560000000001E-11</v>
      </c>
      <c r="D43" s="25">
        <v>16.07592</v>
      </c>
    </row>
    <row r="44" spans="1:4" x14ac:dyDescent="0.2">
      <c r="A44" s="25">
        <v>-2.0463629999999999E-12</v>
      </c>
      <c r="B44" s="25">
        <v>14.78185</v>
      </c>
      <c r="C44" s="25">
        <v>-5.252332E-11</v>
      </c>
      <c r="D44" s="25">
        <v>16.485939999999999</v>
      </c>
    </row>
    <row r="45" spans="1:4" x14ac:dyDescent="0.2">
      <c r="A45" s="25">
        <v>1.5916160000000002E-11</v>
      </c>
      <c r="B45" s="25">
        <v>15.18587</v>
      </c>
      <c r="C45" s="25">
        <v>-3.933565E-11</v>
      </c>
      <c r="D45" s="25">
        <v>16.893969999999999</v>
      </c>
    </row>
    <row r="46" spans="1:4" x14ac:dyDescent="0.2">
      <c r="A46" s="25">
        <v>1.000444E-11</v>
      </c>
      <c r="B46" s="25">
        <v>15.59089</v>
      </c>
      <c r="C46" s="25">
        <v>-4.8657970000000001E-11</v>
      </c>
      <c r="D46" s="25">
        <v>17.31099</v>
      </c>
    </row>
    <row r="47" spans="1:4" x14ac:dyDescent="0.2">
      <c r="A47" s="25">
        <v>-9.3223210000000004E-12</v>
      </c>
      <c r="B47" s="25">
        <v>15.99591</v>
      </c>
      <c r="C47" s="25">
        <v>-3.6379790000000003E-11</v>
      </c>
      <c r="D47" s="25">
        <v>17.71801</v>
      </c>
    </row>
    <row r="48" spans="1:4" x14ac:dyDescent="0.2">
      <c r="A48" s="25">
        <v>2.50111E-12</v>
      </c>
      <c r="B48" s="25">
        <v>16.399940000000001</v>
      </c>
      <c r="C48" s="25">
        <v>-4.1154639999999998E-11</v>
      </c>
      <c r="D48" s="25">
        <v>18.125039999999998</v>
      </c>
    </row>
    <row r="49" spans="1:4" x14ac:dyDescent="0.2">
      <c r="A49" s="25">
        <v>9.0949470000000004E-12</v>
      </c>
      <c r="B49" s="25">
        <v>16.80696</v>
      </c>
      <c r="C49" s="25">
        <v>-5.0249579999999998E-11</v>
      </c>
      <c r="D49" s="25">
        <v>18.532060000000001</v>
      </c>
    </row>
    <row r="50" spans="1:4" x14ac:dyDescent="0.2">
      <c r="A50" s="25">
        <v>-5.9117159999999999E-12</v>
      </c>
      <c r="B50" s="25">
        <v>17.210979999999999</v>
      </c>
      <c r="C50" s="25">
        <v>-4.5474740000000002E-11</v>
      </c>
      <c r="D50" s="25">
        <v>18.938079999999999</v>
      </c>
    </row>
    <row r="51" spans="1:4" x14ac:dyDescent="0.2">
      <c r="A51" s="25">
        <v>-1.5006659999999999E-11</v>
      </c>
      <c r="B51" s="25">
        <v>17.616009999999999</v>
      </c>
      <c r="C51" s="25">
        <v>-5.5251800000000002E-11</v>
      </c>
      <c r="D51" s="25">
        <v>19.343109999999999</v>
      </c>
    </row>
    <row r="52" spans="1:4" x14ac:dyDescent="0.2">
      <c r="A52" s="25">
        <v>9.5496939999999998E-12</v>
      </c>
      <c r="B52" s="25">
        <v>18.02103</v>
      </c>
      <c r="C52" s="25">
        <v>-5.6843419999999998E-11</v>
      </c>
      <c r="D52" s="25">
        <v>19.771129999999999</v>
      </c>
    </row>
    <row r="53" spans="1:4" x14ac:dyDescent="0.2">
      <c r="A53" s="25">
        <v>9.5496939999999998E-12</v>
      </c>
      <c r="B53" s="25">
        <v>18.427050000000001</v>
      </c>
      <c r="C53" s="25">
        <v>-3.7516660000000001E-11</v>
      </c>
      <c r="D53" s="25">
        <v>20.199159999999999</v>
      </c>
    </row>
    <row r="54" spans="1:4" x14ac:dyDescent="0.2">
      <c r="A54" s="25">
        <v>-5.6843419999999999E-12</v>
      </c>
      <c r="B54" s="25">
        <v>18.83108</v>
      </c>
      <c r="C54" s="25">
        <v>-4.1154639999999998E-11</v>
      </c>
      <c r="D54" s="25">
        <v>20.623180000000001</v>
      </c>
    </row>
    <row r="55" spans="1:4" x14ac:dyDescent="0.2">
      <c r="A55" s="25">
        <v>-2.9558579999999999E-12</v>
      </c>
      <c r="B55" s="25">
        <v>19.235099999999999</v>
      </c>
      <c r="C55" s="25">
        <v>-4.592948E-11</v>
      </c>
      <c r="D55" s="25">
        <v>21.029199999999999</v>
      </c>
    </row>
    <row r="56" spans="1:4" x14ac:dyDescent="0.2">
      <c r="A56" s="25">
        <v>1.2732930000000001E-11</v>
      </c>
      <c r="B56" s="25">
        <v>19.641120000000001</v>
      </c>
      <c r="C56" s="25">
        <v>-4.6384229999999998E-11</v>
      </c>
      <c r="D56" s="25">
        <v>21.44023</v>
      </c>
    </row>
    <row r="57" spans="1:4" x14ac:dyDescent="0.2">
      <c r="A57" s="25">
        <v>7.5033310000000003E-12</v>
      </c>
      <c r="B57" s="25">
        <v>20.04515</v>
      </c>
      <c r="C57" s="25">
        <v>-4.0245140000000002E-11</v>
      </c>
      <c r="D57" s="25">
        <v>21.914249999999999</v>
      </c>
    </row>
    <row r="58" spans="1:4" x14ac:dyDescent="0.2">
      <c r="A58" s="25">
        <v>-4.5474739999999997E-12</v>
      </c>
      <c r="B58" s="25">
        <v>20.45017</v>
      </c>
      <c r="C58" s="25">
        <v>-4.5474740000000002E-11</v>
      </c>
      <c r="D58" s="25">
        <v>22.324280000000002</v>
      </c>
    </row>
    <row r="59" spans="1:4" x14ac:dyDescent="0.2">
      <c r="A59" s="25">
        <v>-1.0913940000000001E-11</v>
      </c>
      <c r="B59" s="25">
        <v>20.85519</v>
      </c>
      <c r="C59" s="25">
        <v>-4.456524E-11</v>
      </c>
      <c r="D59" s="25">
        <v>22.7303</v>
      </c>
    </row>
    <row r="60" spans="1:4" x14ac:dyDescent="0.2">
      <c r="A60" s="25">
        <v>4.7748469999999999E-12</v>
      </c>
      <c r="B60" s="25">
        <v>21.261220000000002</v>
      </c>
      <c r="C60" s="25">
        <v>-3.7061910000000003E-11</v>
      </c>
      <c r="D60" s="25">
        <v>23.136320000000001</v>
      </c>
    </row>
    <row r="61" spans="1:4" x14ac:dyDescent="0.2">
      <c r="A61" s="25">
        <v>6.593837E-12</v>
      </c>
      <c r="B61" s="25">
        <v>21.666239999999998</v>
      </c>
      <c r="C61" s="25">
        <v>-4.3883119999999999E-11</v>
      </c>
      <c r="D61" s="25">
        <v>23.542349999999999</v>
      </c>
    </row>
    <row r="62" spans="1:4" x14ac:dyDescent="0.2">
      <c r="A62" s="25">
        <v>-8.1854519999999996E-12</v>
      </c>
      <c r="B62" s="25">
        <v>22.07226</v>
      </c>
      <c r="C62" s="25">
        <v>-5.5479179999999997E-11</v>
      </c>
      <c r="D62" s="25">
        <v>23.950369999999999</v>
      </c>
    </row>
    <row r="63" spans="1:4" x14ac:dyDescent="0.2">
      <c r="A63" s="25">
        <v>-2.9558579999999999E-12</v>
      </c>
      <c r="B63" s="25">
        <v>22.47729</v>
      </c>
      <c r="C63" s="25">
        <v>-4.3200999999999999E-11</v>
      </c>
      <c r="D63" s="25">
        <v>24.35539</v>
      </c>
    </row>
    <row r="64" spans="1:4" x14ac:dyDescent="0.2">
      <c r="A64" s="25">
        <v>-2.2737369999999998E-13</v>
      </c>
      <c r="B64" s="25">
        <v>22.881309999999999</v>
      </c>
      <c r="C64" s="25">
        <v>-4.5474740000000002E-11</v>
      </c>
      <c r="D64" s="25">
        <v>24.761420000000001</v>
      </c>
    </row>
    <row r="65" spans="1:4" x14ac:dyDescent="0.2">
      <c r="A65" s="25">
        <v>-4.5474739999999997E-13</v>
      </c>
      <c r="B65" s="25">
        <v>23.285329999999998</v>
      </c>
      <c r="C65" s="25">
        <v>-4.5019989999999997E-11</v>
      </c>
      <c r="D65" s="25">
        <v>25.167439999999999</v>
      </c>
    </row>
    <row r="66" spans="1:4" x14ac:dyDescent="0.2">
      <c r="A66" s="25">
        <v>-1.4324540000000001E-11</v>
      </c>
      <c r="B66" s="25">
        <v>23.690359999999998</v>
      </c>
      <c r="C66" s="25">
        <v>-4.2291499999999997E-11</v>
      </c>
      <c r="D66" s="25">
        <v>25.577459999999999</v>
      </c>
    </row>
    <row r="67" spans="1:4" x14ac:dyDescent="0.2">
      <c r="A67" s="25">
        <v>2.2737369999999998E-13</v>
      </c>
      <c r="B67" s="25">
        <v>24.09638</v>
      </c>
      <c r="C67" s="25">
        <v>-5.8207659999999998E-11</v>
      </c>
      <c r="D67" s="25">
        <v>25.988489999999999</v>
      </c>
    </row>
    <row r="68" spans="1:4" x14ac:dyDescent="0.2">
      <c r="A68" s="25">
        <v>2.0463629999999999E-12</v>
      </c>
      <c r="B68" s="25">
        <v>24.5014</v>
      </c>
      <c r="C68" s="25">
        <v>-4.3428370000000001E-11</v>
      </c>
      <c r="D68" s="25">
        <v>26.396509999999999</v>
      </c>
    </row>
    <row r="69" spans="1:4" x14ac:dyDescent="0.2">
      <c r="A69" s="25">
        <v>-9.3223210000000004E-12</v>
      </c>
      <c r="B69" s="25">
        <v>24.905419999999999</v>
      </c>
      <c r="C69" s="25">
        <v>-5.5024429999999999E-11</v>
      </c>
      <c r="D69" s="25">
        <v>26.80153</v>
      </c>
    </row>
    <row r="70" spans="1:4" x14ac:dyDescent="0.2">
      <c r="A70" s="25">
        <v>-7.5033310000000003E-12</v>
      </c>
      <c r="B70" s="25">
        <v>25.310449999999999</v>
      </c>
      <c r="C70" s="25">
        <v>-3.933565E-11</v>
      </c>
      <c r="D70" s="25">
        <v>27.211559999999999</v>
      </c>
    </row>
    <row r="71" spans="1:4" x14ac:dyDescent="0.2">
      <c r="A71" s="25">
        <v>6.366463E-12</v>
      </c>
      <c r="B71" s="25">
        <v>25.716470000000001</v>
      </c>
      <c r="C71" s="25">
        <v>-3.8426149999999997E-11</v>
      </c>
      <c r="D71" s="25">
        <v>27.616579999999999</v>
      </c>
    </row>
    <row r="72" spans="1:4" x14ac:dyDescent="0.2">
      <c r="A72" s="25">
        <v>-2.0463629999999999E-12</v>
      </c>
      <c r="B72" s="25">
        <v>26.12049</v>
      </c>
      <c r="C72" s="25">
        <v>-3.5925039999999999E-11</v>
      </c>
      <c r="D72" s="25">
        <v>28.023599999999998</v>
      </c>
    </row>
    <row r="73" spans="1:4" x14ac:dyDescent="0.2">
      <c r="A73" s="25">
        <v>-2.2737369999999998E-13</v>
      </c>
      <c r="B73" s="25">
        <v>26.524519999999999</v>
      </c>
      <c r="C73" s="25">
        <v>-4.0927260000000003E-11</v>
      </c>
      <c r="D73" s="25">
        <v>28.427630000000001</v>
      </c>
    </row>
    <row r="74" spans="1:4" x14ac:dyDescent="0.2">
      <c r="A74" s="25">
        <v>-1.045919E-11</v>
      </c>
      <c r="B74" s="25">
        <v>26.928540000000002</v>
      </c>
      <c r="C74" s="25">
        <v>-4.001777E-11</v>
      </c>
      <c r="D74" s="25">
        <v>28.832650000000001</v>
      </c>
    </row>
    <row r="75" spans="1:4" x14ac:dyDescent="0.2">
      <c r="A75" s="25">
        <v>-1.045919E-11</v>
      </c>
      <c r="B75" s="25">
        <v>27.332560000000001</v>
      </c>
      <c r="C75" s="25">
        <v>-3.8880900000000002E-11</v>
      </c>
      <c r="D75" s="25">
        <v>29.23967</v>
      </c>
    </row>
    <row r="76" spans="1:4" x14ac:dyDescent="0.2">
      <c r="A76" s="25">
        <v>-8.6401999999999995E-12</v>
      </c>
      <c r="B76" s="25">
        <v>27.738589999999999</v>
      </c>
      <c r="C76" s="25">
        <v>-4.3428370000000001E-11</v>
      </c>
      <c r="D76" s="25">
        <v>29.6447</v>
      </c>
    </row>
    <row r="77" spans="1:4" x14ac:dyDescent="0.2">
      <c r="A77" s="25">
        <v>-8.1854519999999996E-12</v>
      </c>
      <c r="B77" s="25">
        <v>28.142610000000001</v>
      </c>
      <c r="C77" s="25">
        <v>-4.2518879999999999E-11</v>
      </c>
      <c r="D77" s="25">
        <v>30.05172</v>
      </c>
    </row>
    <row r="78" spans="1:4" x14ac:dyDescent="0.2">
      <c r="A78" s="25">
        <v>9.0949470000000004E-12</v>
      </c>
      <c r="B78" s="25">
        <v>28.548629999999999</v>
      </c>
      <c r="C78" s="25">
        <v>-4.8430589999999999E-11</v>
      </c>
      <c r="D78" s="25">
        <v>30.46274</v>
      </c>
    </row>
    <row r="79" spans="1:4" x14ac:dyDescent="0.2">
      <c r="A79" s="25">
        <v>-1.136868E-12</v>
      </c>
      <c r="B79" s="25">
        <v>28.961659999999998</v>
      </c>
      <c r="C79" s="25">
        <v>-5.0249579999999998E-11</v>
      </c>
      <c r="D79" s="25">
        <v>30.868770000000001</v>
      </c>
    </row>
    <row r="80" spans="1:4" x14ac:dyDescent="0.2">
      <c r="A80" s="25">
        <v>-9.0949469999999998E-13</v>
      </c>
      <c r="B80" s="25">
        <v>29.366679999999999</v>
      </c>
      <c r="C80" s="25">
        <v>-4.3883119999999999E-11</v>
      </c>
      <c r="D80" s="25">
        <v>31.274789999999999</v>
      </c>
    </row>
    <row r="81" spans="1:4" x14ac:dyDescent="0.2">
      <c r="A81" s="25">
        <v>-5.456968E-12</v>
      </c>
      <c r="B81" s="25">
        <v>29.7697</v>
      </c>
      <c r="C81" s="25">
        <v>-3.7744029999999997E-11</v>
      </c>
      <c r="D81" s="25">
        <v>31.680810000000001</v>
      </c>
    </row>
    <row r="82" spans="1:4" x14ac:dyDescent="0.2">
      <c r="A82" s="25">
        <v>9.0949469999999998E-13</v>
      </c>
      <c r="B82" s="25">
        <v>30.17473</v>
      </c>
      <c r="C82" s="25">
        <v>-4.6384229999999998E-11</v>
      </c>
      <c r="D82" s="25">
        <v>32.086829999999999</v>
      </c>
    </row>
    <row r="83" spans="1:4" x14ac:dyDescent="0.2">
      <c r="A83" s="25">
        <v>-5.6843419999999999E-12</v>
      </c>
      <c r="B83" s="25">
        <v>30.578749999999999</v>
      </c>
      <c r="C83" s="25">
        <v>-4.6156860000000002E-11</v>
      </c>
      <c r="D83" s="25">
        <v>32.49286</v>
      </c>
    </row>
    <row r="84" spans="1:4" x14ac:dyDescent="0.2">
      <c r="A84" s="25">
        <v>4.5474739999999997E-13</v>
      </c>
      <c r="B84" s="25">
        <v>30.982769999999999</v>
      </c>
      <c r="C84" s="25">
        <v>-4.8885339999999997E-11</v>
      </c>
      <c r="D84" s="25">
        <v>32.897880000000001</v>
      </c>
    </row>
    <row r="85" spans="1:4" x14ac:dyDescent="0.2">
      <c r="A85" s="25">
        <v>-1.5006659999999999E-11</v>
      </c>
      <c r="B85" s="25">
        <v>31.387799999999999</v>
      </c>
      <c r="C85" s="25">
        <v>-4.5474740000000002E-11</v>
      </c>
      <c r="D85" s="25">
        <v>33.308909999999997</v>
      </c>
    </row>
    <row r="86" spans="1:4" x14ac:dyDescent="0.2">
      <c r="A86" s="25">
        <v>3.8653519999999998E-12</v>
      </c>
      <c r="B86" s="25">
        <v>31.79382</v>
      </c>
      <c r="C86" s="25">
        <v>-4.2746250000000001E-11</v>
      </c>
      <c r="D86" s="25">
        <v>33.716929999999998</v>
      </c>
    </row>
    <row r="87" spans="1:4" x14ac:dyDescent="0.2">
      <c r="A87" s="25">
        <v>1.114131E-11</v>
      </c>
      <c r="B87" s="25">
        <v>32.198839999999997</v>
      </c>
      <c r="C87" s="25">
        <v>-5.2978069999999998E-11</v>
      </c>
      <c r="D87" s="25">
        <v>34.120950000000001</v>
      </c>
    </row>
    <row r="88" spans="1:4" x14ac:dyDescent="0.2">
      <c r="A88" s="25">
        <v>-3.1832310000000001E-12</v>
      </c>
      <c r="B88" s="25">
        <v>32.604869999999998</v>
      </c>
      <c r="C88" s="25">
        <v>-4.7293720000000001E-11</v>
      </c>
      <c r="D88" s="25">
        <v>34.526969999999999</v>
      </c>
    </row>
    <row r="89" spans="1:4" x14ac:dyDescent="0.2">
      <c r="A89" s="25">
        <v>-8.8675730000000005E-12</v>
      </c>
      <c r="B89" s="25">
        <v>33.009889999999999</v>
      </c>
      <c r="C89" s="25">
        <v>-3.7744029999999997E-11</v>
      </c>
      <c r="D89" s="25">
        <v>34.933</v>
      </c>
    </row>
    <row r="90" spans="1:4" x14ac:dyDescent="0.2">
      <c r="A90" s="25">
        <v>5.9117159999999999E-12</v>
      </c>
      <c r="B90" s="25">
        <v>33.414909999999999</v>
      </c>
      <c r="C90" s="25">
        <v>-4.3883119999999999E-11</v>
      </c>
      <c r="D90" s="25">
        <v>35.339019999999998</v>
      </c>
    </row>
    <row r="91" spans="1:4" x14ac:dyDescent="0.2">
      <c r="A91" s="25">
        <v>3.6379789999999996E-12</v>
      </c>
      <c r="B91" s="25">
        <v>33.820929999999997</v>
      </c>
      <c r="C91" s="25">
        <v>-4.592948E-11</v>
      </c>
      <c r="D91" s="25">
        <v>35.745040000000003</v>
      </c>
    </row>
    <row r="92" spans="1:4" x14ac:dyDescent="0.2">
      <c r="A92" s="25">
        <v>3.6379789999999996E-12</v>
      </c>
      <c r="B92" s="25">
        <v>34.225960000000001</v>
      </c>
      <c r="C92" s="25">
        <v>-3.7289279999999999E-11</v>
      </c>
      <c r="D92" s="25">
        <v>36.151069999999997</v>
      </c>
    </row>
    <row r="93" spans="1:4" x14ac:dyDescent="0.2">
      <c r="A93" s="25">
        <v>6.82121E-13</v>
      </c>
      <c r="B93" s="25">
        <v>34.629980000000003</v>
      </c>
      <c r="C93" s="25">
        <v>-5.7525539999999998E-11</v>
      </c>
      <c r="D93" s="25">
        <v>36.557090000000002</v>
      </c>
    </row>
    <row r="94" spans="1:4" x14ac:dyDescent="0.2">
      <c r="A94" s="25">
        <v>1.023182E-11</v>
      </c>
      <c r="B94" s="25">
        <v>35.034999999999997</v>
      </c>
      <c r="C94" s="25">
        <v>-4.9567459999999997E-11</v>
      </c>
      <c r="D94" s="25">
        <v>36.962110000000003</v>
      </c>
    </row>
    <row r="95" spans="1:4" x14ac:dyDescent="0.2">
      <c r="A95" s="25">
        <v>-3.1832310000000001E-12</v>
      </c>
      <c r="B95" s="25">
        <v>35.44003</v>
      </c>
      <c r="C95" s="25">
        <v>-3.3196559999999997E-11</v>
      </c>
      <c r="D95" s="25">
        <v>37.369140000000002</v>
      </c>
    </row>
    <row r="96" spans="1:4" x14ac:dyDescent="0.2">
      <c r="A96" s="25">
        <v>-7.2759579999999993E-12</v>
      </c>
      <c r="B96" s="25">
        <v>35.846049999999998</v>
      </c>
      <c r="C96" s="25">
        <v>-3.3878679999999998E-11</v>
      </c>
      <c r="D96" s="25">
        <v>37.774160000000002</v>
      </c>
    </row>
    <row r="97" spans="1:4" x14ac:dyDescent="0.2">
      <c r="A97" s="25">
        <v>1.364242E-12</v>
      </c>
      <c r="B97" s="25">
        <v>36.252070000000003</v>
      </c>
      <c r="C97" s="25">
        <v>-4.0927260000000003E-11</v>
      </c>
      <c r="D97" s="25">
        <v>38.18018</v>
      </c>
    </row>
    <row r="98" spans="1:4" x14ac:dyDescent="0.2">
      <c r="A98" s="25">
        <v>-3.4106050000000001E-12</v>
      </c>
      <c r="B98" s="25">
        <v>36.659100000000002</v>
      </c>
      <c r="C98" s="25">
        <v>-4.8657970000000001E-11</v>
      </c>
      <c r="D98" s="25">
        <v>38.585209999999996</v>
      </c>
    </row>
    <row r="99" spans="1:4" x14ac:dyDescent="0.2">
      <c r="A99" s="25">
        <v>-7.5033310000000003E-12</v>
      </c>
      <c r="B99" s="25">
        <v>37.063119999999998</v>
      </c>
      <c r="C99" s="25">
        <v>-3.5015550000000002E-11</v>
      </c>
      <c r="D99" s="25">
        <v>38.990229999999997</v>
      </c>
    </row>
    <row r="100" spans="1:4" x14ac:dyDescent="0.2">
      <c r="A100" s="25">
        <v>4.5474739999999997E-13</v>
      </c>
      <c r="B100" s="25">
        <v>37.468139999999998</v>
      </c>
      <c r="C100" s="25">
        <v>-4.7748469999999999E-11</v>
      </c>
      <c r="D100" s="25">
        <v>39.395249999999997</v>
      </c>
    </row>
    <row r="101" spans="1:4" x14ac:dyDescent="0.2">
      <c r="A101" s="25">
        <v>7.7307050000000002E-12</v>
      </c>
      <c r="B101" s="25">
        <v>37.873170000000002</v>
      </c>
      <c r="C101" s="25">
        <v>-3.5925039999999999E-11</v>
      </c>
      <c r="D101" s="25">
        <v>39.799280000000003</v>
      </c>
    </row>
    <row r="102" spans="1:4" x14ac:dyDescent="0.2">
      <c r="A102" s="25">
        <v>3.6379789999999996E-12</v>
      </c>
      <c r="B102" s="25">
        <v>38.278190000000002</v>
      </c>
      <c r="C102" s="25">
        <v>-3.8880900000000002E-11</v>
      </c>
      <c r="D102" s="25">
        <v>40.204300000000003</v>
      </c>
    </row>
    <row r="103" spans="1:4" x14ac:dyDescent="0.2">
      <c r="A103" s="25">
        <v>-6.8212100000000002E-12</v>
      </c>
      <c r="B103" s="25">
        <v>38.683210000000003</v>
      </c>
      <c r="C103" s="25">
        <v>-3.4560799999999998E-11</v>
      </c>
      <c r="D103" s="25">
        <v>40.610320000000002</v>
      </c>
    </row>
    <row r="104" spans="1:4" x14ac:dyDescent="0.2">
      <c r="A104" s="25">
        <v>-2.50111E-12</v>
      </c>
      <c r="B104" s="25">
        <v>39.089239999999997</v>
      </c>
      <c r="C104" s="25">
        <v>-4.3655749999999997E-11</v>
      </c>
      <c r="D104" s="25">
        <v>41.015349999999998</v>
      </c>
    </row>
    <row r="105" spans="1:4" x14ac:dyDescent="0.2">
      <c r="A105" s="25">
        <v>2.728484E-12</v>
      </c>
      <c r="B105" s="25">
        <v>39.494259999999997</v>
      </c>
      <c r="C105" s="25">
        <v>-5.9117160000000001E-11</v>
      </c>
      <c r="D105" s="25">
        <v>41.421370000000003</v>
      </c>
    </row>
    <row r="106" spans="1:4" x14ac:dyDescent="0.2">
      <c r="A106" s="25">
        <v>-1.2505550000000001E-11</v>
      </c>
      <c r="B106" s="25">
        <v>39.89828</v>
      </c>
      <c r="C106" s="25">
        <v>-4.524736E-11</v>
      </c>
      <c r="D106" s="25">
        <v>41.828389999999999</v>
      </c>
    </row>
    <row r="107" spans="1:4" x14ac:dyDescent="0.2">
      <c r="A107" s="25">
        <v>-9.3223210000000004E-12</v>
      </c>
      <c r="B107" s="25">
        <v>40.305309999999999</v>
      </c>
      <c r="C107" s="25">
        <v>-5.0476959999999999E-11</v>
      </c>
      <c r="D107" s="25">
        <v>42.235419999999998</v>
      </c>
    </row>
    <row r="108" spans="1:4" x14ac:dyDescent="0.2">
      <c r="A108" s="25">
        <v>8.4128259999999995E-12</v>
      </c>
      <c r="B108" s="25">
        <v>40.709330000000001</v>
      </c>
      <c r="C108" s="25">
        <v>-4.6384229999999998E-11</v>
      </c>
      <c r="D108" s="25">
        <v>42.644440000000003</v>
      </c>
    </row>
    <row r="109" spans="1:4" x14ac:dyDescent="0.2">
      <c r="A109" s="25">
        <v>5.2295949999999998E-12</v>
      </c>
      <c r="B109" s="25">
        <v>41.115349999999999</v>
      </c>
      <c r="C109" s="25">
        <v>-4.001777E-11</v>
      </c>
      <c r="D109" s="25">
        <v>43.053460000000001</v>
      </c>
    </row>
    <row r="110" spans="1:4" x14ac:dyDescent="0.2">
      <c r="A110" s="25">
        <v>2.2737369999999998E-13</v>
      </c>
      <c r="B110" s="25">
        <v>41.52037</v>
      </c>
      <c r="C110" s="25">
        <v>-4.7748469999999999E-11</v>
      </c>
      <c r="D110" s="25">
        <v>43.464489999999998</v>
      </c>
    </row>
    <row r="111" spans="1:4" x14ac:dyDescent="0.2">
      <c r="A111" s="25">
        <v>-5.6843419999999999E-12</v>
      </c>
      <c r="B111" s="25">
        <v>41.923400000000001</v>
      </c>
      <c r="C111" s="25">
        <v>-3.7516660000000001E-11</v>
      </c>
      <c r="D111" s="25">
        <v>43.872509999999998</v>
      </c>
    </row>
    <row r="112" spans="1:4" x14ac:dyDescent="0.2">
      <c r="A112" s="25">
        <v>-7.2759579999999993E-12</v>
      </c>
      <c r="B112" s="25">
        <v>42.328420000000001</v>
      </c>
      <c r="C112" s="25">
        <v>-3.2059689999999999E-11</v>
      </c>
      <c r="D112" s="25">
        <v>44.277529999999999</v>
      </c>
    </row>
    <row r="113" spans="1:4" x14ac:dyDescent="0.2">
      <c r="A113" s="25">
        <v>-1.227818E-11</v>
      </c>
      <c r="B113" s="25">
        <v>42.733440000000002</v>
      </c>
      <c r="C113" s="25">
        <v>-4.138201E-11</v>
      </c>
      <c r="D113" s="25">
        <v>44.684559999999998</v>
      </c>
    </row>
    <row r="114" spans="1:4" x14ac:dyDescent="0.2">
      <c r="A114" s="25">
        <v>-1.182343E-11</v>
      </c>
      <c r="B114" s="25">
        <v>43.139470000000003</v>
      </c>
      <c r="C114" s="25">
        <v>-3.3651300000000002E-11</v>
      </c>
      <c r="D114" s="25">
        <v>45.09158</v>
      </c>
    </row>
    <row r="115" spans="1:4" x14ac:dyDescent="0.2">
      <c r="A115" s="25">
        <v>-3.2969180000000002E-11</v>
      </c>
      <c r="B115" s="25">
        <v>43.545490000000001</v>
      </c>
      <c r="C115" s="25">
        <v>-4.4110490000000002E-11</v>
      </c>
      <c r="D115" s="25">
        <v>45.497599999999998</v>
      </c>
    </row>
    <row r="116" spans="1:4" x14ac:dyDescent="0.2">
      <c r="A116" s="25">
        <v>1.8189889999999999E-12</v>
      </c>
      <c r="B116" s="25">
        <v>43.950510000000001</v>
      </c>
      <c r="C116" s="25">
        <v>-4.9567459999999997E-11</v>
      </c>
      <c r="D116" s="25">
        <v>45.90363</v>
      </c>
    </row>
    <row r="117" spans="1:4" x14ac:dyDescent="0.2">
      <c r="A117" s="25">
        <v>2.0463629999999999E-12</v>
      </c>
      <c r="B117" s="25">
        <v>44.356540000000003</v>
      </c>
      <c r="C117" s="25">
        <v>-3.2514439999999997E-11</v>
      </c>
      <c r="D117" s="25">
        <v>46.309649999999998</v>
      </c>
    </row>
    <row r="118" spans="1:4" x14ac:dyDescent="0.2">
      <c r="A118" s="25">
        <v>-1.2505550000000001E-11</v>
      </c>
      <c r="B118" s="25">
        <v>44.762560000000001</v>
      </c>
      <c r="C118" s="25">
        <v>-3.1832309999999997E-11</v>
      </c>
      <c r="D118" s="25">
        <v>46.715670000000003</v>
      </c>
    </row>
    <row r="119" spans="1:4" x14ac:dyDescent="0.2">
      <c r="A119" s="25">
        <v>-3.4106050000000001E-12</v>
      </c>
      <c r="B119" s="25">
        <v>45.166580000000003</v>
      </c>
      <c r="C119" s="25">
        <v>-4.524736E-11</v>
      </c>
      <c r="D119" s="25">
        <v>47.121699999999997</v>
      </c>
    </row>
    <row r="120" spans="1:4" x14ac:dyDescent="0.2">
      <c r="A120" s="25">
        <v>2.728484E-12</v>
      </c>
      <c r="B120" s="25">
        <v>45.57161</v>
      </c>
      <c r="C120" s="25">
        <v>-4.9112709999999999E-11</v>
      </c>
      <c r="D120" s="25">
        <v>47.52872</v>
      </c>
    </row>
    <row r="121" spans="1:4" x14ac:dyDescent="0.2">
      <c r="A121" s="25">
        <v>2.0463629999999999E-12</v>
      </c>
      <c r="B121" s="25">
        <v>45.975630000000002</v>
      </c>
      <c r="C121" s="25">
        <v>-3.9790389999999998E-11</v>
      </c>
      <c r="D121" s="25">
        <v>47.93374</v>
      </c>
    </row>
    <row r="122" spans="1:4" x14ac:dyDescent="0.2">
      <c r="A122" s="25">
        <v>-7.2759579999999993E-12</v>
      </c>
      <c r="B122" s="25">
        <v>46.38165</v>
      </c>
      <c r="C122" s="25">
        <v>-4.8657970000000001E-11</v>
      </c>
      <c r="D122" s="25">
        <v>48.339759999999998</v>
      </c>
    </row>
    <row r="123" spans="1:4" x14ac:dyDescent="0.2">
      <c r="A123" s="25">
        <v>4.7748469999999999E-12</v>
      </c>
      <c r="B123" s="25">
        <v>46.789679999999997</v>
      </c>
      <c r="C123" s="25">
        <v>-5.0022210000000002E-11</v>
      </c>
      <c r="D123" s="25">
        <v>48.746789999999997</v>
      </c>
    </row>
    <row r="124" spans="1:4" x14ac:dyDescent="0.2">
      <c r="A124" s="25">
        <v>7.0485840000000001E-12</v>
      </c>
      <c r="B124" s="25">
        <v>47.194699999999997</v>
      </c>
      <c r="C124" s="25">
        <v>-3.6152410000000001E-11</v>
      </c>
      <c r="D124" s="25">
        <v>49.152810000000002</v>
      </c>
    </row>
    <row r="125" spans="1:4" x14ac:dyDescent="0.2">
      <c r="A125" s="25">
        <v>-4.0927259999999998E-12</v>
      </c>
      <c r="B125" s="25">
        <v>47.59872</v>
      </c>
      <c r="C125" s="25">
        <v>-4.5019989999999997E-11</v>
      </c>
      <c r="D125" s="25">
        <v>49.55883</v>
      </c>
    </row>
    <row r="126" spans="1:4" x14ac:dyDescent="0.2">
      <c r="A126" s="25">
        <v>-2.0463629999999999E-12</v>
      </c>
      <c r="B126" s="25">
        <v>48.003749999999997</v>
      </c>
      <c r="C126" s="25">
        <v>-3.8426149999999997E-11</v>
      </c>
      <c r="D126" s="25">
        <v>49.963859999999997</v>
      </c>
    </row>
    <row r="127" spans="1:4" x14ac:dyDescent="0.2">
      <c r="A127" s="25">
        <v>1.5006659999999999E-11</v>
      </c>
      <c r="B127" s="25">
        <v>48.408769999999997</v>
      </c>
      <c r="C127" s="25">
        <v>-3.7289279999999999E-11</v>
      </c>
      <c r="D127" s="25">
        <v>50.369880000000002</v>
      </c>
    </row>
    <row r="128" spans="1:4" x14ac:dyDescent="0.2">
      <c r="A128" s="25">
        <v>6.366463E-12</v>
      </c>
      <c r="B128" s="25">
        <v>48.81579</v>
      </c>
      <c r="C128" s="25">
        <v>-5.5479179999999997E-11</v>
      </c>
      <c r="D128" s="25">
        <v>50.7759</v>
      </c>
    </row>
    <row r="129" spans="1:4" x14ac:dyDescent="0.2">
      <c r="A129" s="25">
        <v>-5.456968E-12</v>
      </c>
      <c r="B129" s="25">
        <v>49.220820000000003</v>
      </c>
      <c r="C129" s="25">
        <v>-3.478817E-11</v>
      </c>
      <c r="D129" s="25">
        <v>51.180929999999996</v>
      </c>
    </row>
    <row r="130" spans="1:4" x14ac:dyDescent="0.2">
      <c r="A130" s="25">
        <v>-1.568878E-11</v>
      </c>
      <c r="B130" s="25">
        <v>49.625839999999997</v>
      </c>
      <c r="C130" s="25">
        <v>-5.4342309999999999E-11</v>
      </c>
      <c r="D130" s="25">
        <v>51.586950000000002</v>
      </c>
    </row>
    <row r="131" spans="1:4" x14ac:dyDescent="0.2">
      <c r="A131" s="25">
        <v>9.5496939999999998E-12</v>
      </c>
      <c r="B131" s="25">
        <v>50.030859999999997</v>
      </c>
      <c r="C131" s="25">
        <v>-3.2514439999999997E-11</v>
      </c>
      <c r="D131" s="25">
        <v>51.993969999999997</v>
      </c>
    </row>
    <row r="132" spans="1:4" x14ac:dyDescent="0.2">
      <c r="A132" s="25">
        <v>9.0949469999999998E-13</v>
      </c>
      <c r="B132" s="25">
        <v>50.435879999999997</v>
      </c>
      <c r="C132" s="25">
        <v>-4.8657970000000001E-11</v>
      </c>
      <c r="D132" s="25">
        <v>52.399000000000001</v>
      </c>
    </row>
    <row r="133" spans="1:4" x14ac:dyDescent="0.2">
      <c r="A133" s="25">
        <v>-1.2505550000000001E-11</v>
      </c>
      <c r="B133" s="25">
        <v>50.839910000000003</v>
      </c>
      <c r="C133" s="25">
        <v>-5.8889780000000005E-11</v>
      </c>
      <c r="D133" s="25">
        <v>52.805019999999999</v>
      </c>
    </row>
    <row r="134" spans="1:4" x14ac:dyDescent="0.2">
      <c r="A134" s="25">
        <v>2.2737369999999998E-13</v>
      </c>
      <c r="B134" s="25">
        <v>51.244929999999997</v>
      </c>
      <c r="C134" s="25">
        <v>-4.3883119999999999E-11</v>
      </c>
      <c r="D134" s="25">
        <v>53.210039999999999</v>
      </c>
    </row>
    <row r="135" spans="1:4" x14ac:dyDescent="0.2">
      <c r="A135" s="25">
        <v>-9.0949469999999998E-13</v>
      </c>
      <c r="B135" s="25">
        <v>51.648949999999999</v>
      </c>
      <c r="C135" s="25">
        <v>-3.9790389999999998E-11</v>
      </c>
      <c r="D135" s="25">
        <v>53.616070000000001</v>
      </c>
    </row>
    <row r="136" spans="1:4" x14ac:dyDescent="0.2">
      <c r="A136" s="25">
        <v>6.593837E-12</v>
      </c>
      <c r="B136" s="25">
        <v>52.053980000000003</v>
      </c>
      <c r="C136" s="25">
        <v>-5.7752910000000001E-11</v>
      </c>
      <c r="D136" s="25">
        <v>54.023090000000003</v>
      </c>
    </row>
    <row r="137" spans="1:4" x14ac:dyDescent="0.2">
      <c r="A137" s="25">
        <v>9.5496939999999998E-12</v>
      </c>
      <c r="B137" s="25">
        <v>52.459000000000003</v>
      </c>
      <c r="C137" s="25">
        <v>-3.6834540000000001E-11</v>
      </c>
      <c r="D137" s="25">
        <v>54.428109999999997</v>
      </c>
    </row>
    <row r="138" spans="1:4" x14ac:dyDescent="0.2">
      <c r="A138" s="25">
        <v>-4.0927259999999998E-12</v>
      </c>
      <c r="B138" s="25">
        <v>52.863019999999999</v>
      </c>
      <c r="C138" s="25">
        <v>-5.0476959999999999E-11</v>
      </c>
      <c r="D138" s="25">
        <v>54.83314</v>
      </c>
    </row>
    <row r="139" spans="1:4" x14ac:dyDescent="0.2">
      <c r="A139" s="25">
        <v>7.7307050000000002E-12</v>
      </c>
      <c r="B139" s="25">
        <v>53.267049999999998</v>
      </c>
      <c r="C139" s="25">
        <v>-5.5479179999999997E-11</v>
      </c>
      <c r="D139" s="25">
        <v>55.238160000000001</v>
      </c>
    </row>
    <row r="140" spans="1:4" x14ac:dyDescent="0.2">
      <c r="A140" s="25">
        <v>2.2737369999999998E-13</v>
      </c>
      <c r="B140" s="25">
        <v>53.673070000000003</v>
      </c>
      <c r="C140" s="25">
        <v>-5.7752910000000001E-11</v>
      </c>
      <c r="D140" s="25">
        <v>55.644179999999999</v>
      </c>
    </row>
    <row r="141" spans="1:4" x14ac:dyDescent="0.2">
      <c r="A141" s="25">
        <v>-9.3223210000000004E-12</v>
      </c>
      <c r="B141" s="25">
        <v>54.077089999999998</v>
      </c>
      <c r="C141" s="25">
        <v>-4.5019989999999997E-11</v>
      </c>
      <c r="D141" s="25">
        <v>56.05021</v>
      </c>
    </row>
    <row r="142" spans="1:4" x14ac:dyDescent="0.2">
      <c r="A142" s="25">
        <v>-2.6147969999999999E-11</v>
      </c>
      <c r="B142" s="25">
        <v>54.481119999999997</v>
      </c>
      <c r="C142" s="25">
        <v>-4.6156860000000002E-11</v>
      </c>
      <c r="D142" s="25">
        <v>56.45523</v>
      </c>
    </row>
    <row r="143" spans="1:4" x14ac:dyDescent="0.2">
      <c r="A143" s="25">
        <v>6.366463E-12</v>
      </c>
      <c r="B143" s="25">
        <v>54.886139999999997</v>
      </c>
      <c r="C143" s="25">
        <v>-4.3200999999999999E-11</v>
      </c>
      <c r="D143" s="25">
        <v>56.861249999999998</v>
      </c>
    </row>
    <row r="144" spans="1:4" x14ac:dyDescent="0.2">
      <c r="A144" s="25">
        <v>2.1600499999999999E-11</v>
      </c>
      <c r="B144" s="25">
        <v>55.291159999999998</v>
      </c>
      <c r="C144" s="25">
        <v>-4.3200999999999999E-11</v>
      </c>
      <c r="D144" s="25">
        <v>57.266280000000002</v>
      </c>
    </row>
    <row r="145" spans="1:4" x14ac:dyDescent="0.2">
      <c r="A145" s="25">
        <v>-1.4551920000000001E-11</v>
      </c>
      <c r="B145" s="25">
        <v>55.696190000000001</v>
      </c>
      <c r="C145" s="25">
        <v>-3.3878679999999998E-11</v>
      </c>
      <c r="D145" s="25">
        <v>57.671300000000002</v>
      </c>
    </row>
    <row r="146" spans="1:4" x14ac:dyDescent="0.2">
      <c r="A146" s="25">
        <v>-1.9781510000000001E-11</v>
      </c>
      <c r="B146" s="25">
        <v>56.100209999999997</v>
      </c>
      <c r="C146" s="25">
        <v>-4.6611600000000001E-11</v>
      </c>
      <c r="D146" s="25">
        <v>58.076320000000003</v>
      </c>
    </row>
    <row r="147" spans="1:4" x14ac:dyDescent="0.2">
      <c r="A147" s="25">
        <v>5.2295949999999998E-12</v>
      </c>
      <c r="B147" s="25">
        <v>56.506230000000002</v>
      </c>
      <c r="C147" s="25">
        <v>-5.4114929999999997E-11</v>
      </c>
      <c r="D147" s="25">
        <v>58.482340000000001</v>
      </c>
    </row>
    <row r="148" spans="1:4" x14ac:dyDescent="0.2">
      <c r="A148" s="25">
        <v>5.2295949999999998E-12</v>
      </c>
      <c r="B148" s="25">
        <v>56.910249999999998</v>
      </c>
      <c r="C148" s="25">
        <v>-4.3883119999999999E-11</v>
      </c>
      <c r="D148" s="25">
        <v>58.887369999999997</v>
      </c>
    </row>
    <row r="149" spans="1:4" x14ac:dyDescent="0.2">
      <c r="A149" s="25">
        <v>-1.477929E-11</v>
      </c>
      <c r="B149" s="25">
        <v>57.316279999999999</v>
      </c>
      <c r="C149" s="25">
        <v>-4.7066349999999998E-11</v>
      </c>
      <c r="D149" s="25">
        <v>59.292389999999997</v>
      </c>
    </row>
    <row r="150" spans="1:4" x14ac:dyDescent="0.2">
      <c r="A150" s="25">
        <v>-1.386979E-11</v>
      </c>
      <c r="B150" s="25">
        <v>57.721299999999999</v>
      </c>
      <c r="C150" s="25">
        <v>-4.7066349999999998E-11</v>
      </c>
      <c r="D150" s="25">
        <v>59.697409999999998</v>
      </c>
    </row>
    <row r="151" spans="1:4" x14ac:dyDescent="0.2">
      <c r="A151" s="25">
        <v>5.9117159999999999E-12</v>
      </c>
      <c r="B151" s="25">
        <v>58.12632</v>
      </c>
      <c r="C151" s="25">
        <v>-3.8198780000000001E-11</v>
      </c>
      <c r="D151" s="25">
        <v>60.104439999999997</v>
      </c>
    </row>
    <row r="152" spans="1:4" x14ac:dyDescent="0.2">
      <c r="A152" s="25">
        <v>1.386979E-11</v>
      </c>
      <c r="B152" s="25">
        <v>58.530349999999999</v>
      </c>
      <c r="C152" s="25">
        <v>-4.8430589999999999E-11</v>
      </c>
      <c r="D152" s="25">
        <v>60.509459999999997</v>
      </c>
    </row>
    <row r="153" spans="1:4" x14ac:dyDescent="0.2">
      <c r="A153" s="25">
        <v>-1.3415049999999999E-11</v>
      </c>
      <c r="B153" s="25">
        <v>58.934370000000001</v>
      </c>
      <c r="C153" s="25">
        <v>-4.5019989999999997E-11</v>
      </c>
      <c r="D153" s="25">
        <v>60.915480000000002</v>
      </c>
    </row>
    <row r="154" spans="1:4" x14ac:dyDescent="0.2">
      <c r="A154" s="25">
        <v>-1.7507770000000001E-11</v>
      </c>
      <c r="B154" s="25">
        <v>59.339390000000002</v>
      </c>
      <c r="C154" s="25">
        <v>-4.0245140000000002E-11</v>
      </c>
      <c r="D154" s="25">
        <v>61.322510000000001</v>
      </c>
    </row>
    <row r="155" spans="1:4" x14ac:dyDescent="0.2">
      <c r="A155" s="25">
        <v>7.5033310000000003E-12</v>
      </c>
      <c r="B155" s="25">
        <v>59.745420000000003</v>
      </c>
      <c r="C155" s="25">
        <v>-3.865352E-11</v>
      </c>
      <c r="D155" s="25">
        <v>61.728529999999999</v>
      </c>
    </row>
    <row r="156" spans="1:4" x14ac:dyDescent="0.2">
      <c r="A156" s="25">
        <v>1.932676E-11</v>
      </c>
      <c r="B156" s="25">
        <v>60.150440000000003</v>
      </c>
      <c r="C156" s="25">
        <v>-5.6843419999999998E-11</v>
      </c>
      <c r="D156" s="25">
        <v>62.134549999999997</v>
      </c>
    </row>
    <row r="157" spans="1:4" x14ac:dyDescent="0.2">
      <c r="A157" s="25">
        <v>-9.7770679999999997E-12</v>
      </c>
      <c r="B157" s="25">
        <v>60.556460000000001</v>
      </c>
      <c r="C157" s="25">
        <v>-4.2746250000000001E-11</v>
      </c>
      <c r="D157" s="25">
        <v>62.539580000000001</v>
      </c>
    </row>
    <row r="158" spans="1:4" x14ac:dyDescent="0.2">
      <c r="A158" s="25">
        <v>4.5474739999999997E-13</v>
      </c>
      <c r="B158" s="25">
        <v>60.962490000000003</v>
      </c>
      <c r="C158" s="25">
        <v>-4.2518879999999999E-11</v>
      </c>
      <c r="D158" s="25">
        <v>62.946599999999997</v>
      </c>
    </row>
    <row r="159" spans="1:4" x14ac:dyDescent="0.2">
      <c r="A159" s="25">
        <v>2.50111E-12</v>
      </c>
      <c r="B159" s="25">
        <v>61.366509999999998</v>
      </c>
      <c r="C159" s="25">
        <v>-4.7975850000000001E-11</v>
      </c>
      <c r="D159" s="25">
        <v>63.351619999999997</v>
      </c>
    </row>
    <row r="160" spans="1:4" x14ac:dyDescent="0.2">
      <c r="A160" s="25">
        <v>-2.0463629999999999E-12</v>
      </c>
      <c r="B160" s="25">
        <v>61.772530000000003</v>
      </c>
      <c r="C160" s="25">
        <v>-5.8207659999999998E-11</v>
      </c>
      <c r="D160" s="25">
        <v>63.755650000000003</v>
      </c>
    </row>
    <row r="161" spans="1:4" x14ac:dyDescent="0.2">
      <c r="A161" s="25">
        <v>-4.0927259999999998E-12</v>
      </c>
      <c r="B161" s="25">
        <v>62.176560000000002</v>
      </c>
      <c r="C161" s="25">
        <v>-3.5470290000000001E-11</v>
      </c>
      <c r="D161" s="25">
        <v>64.160669999999996</v>
      </c>
    </row>
    <row r="162" spans="1:4" x14ac:dyDescent="0.2">
      <c r="A162" s="25">
        <v>-6.82121E-13</v>
      </c>
      <c r="B162" s="25">
        <v>62.58258</v>
      </c>
      <c r="C162" s="25">
        <v>-3.5925039999999999E-11</v>
      </c>
      <c r="D162" s="25">
        <v>64.566689999999994</v>
      </c>
    </row>
    <row r="163" spans="1:4" x14ac:dyDescent="0.2">
      <c r="A163" s="25">
        <v>1.364242E-11</v>
      </c>
      <c r="B163" s="25">
        <v>62.986600000000003</v>
      </c>
      <c r="C163" s="25">
        <v>-4.8885339999999997E-11</v>
      </c>
      <c r="D163" s="25">
        <v>64.972719999999995</v>
      </c>
    </row>
    <row r="164" spans="1:4" x14ac:dyDescent="0.2">
      <c r="A164" s="25">
        <v>-8.6401999999999995E-12</v>
      </c>
      <c r="B164" s="25">
        <v>63.391629999999999</v>
      </c>
      <c r="C164" s="25">
        <v>-4.4792610000000002E-11</v>
      </c>
      <c r="D164" s="25">
        <v>65.377740000000003</v>
      </c>
    </row>
    <row r="165" spans="1:4" x14ac:dyDescent="0.2">
      <c r="A165" s="25">
        <v>-6.1390890000000001E-12</v>
      </c>
      <c r="B165" s="25">
        <v>63.79665</v>
      </c>
      <c r="C165" s="25">
        <v>-3.5015550000000002E-11</v>
      </c>
      <c r="D165" s="25">
        <v>65.783760000000001</v>
      </c>
    </row>
    <row r="166" spans="1:4" x14ac:dyDescent="0.2">
      <c r="A166" s="25">
        <v>5.9117159999999999E-12</v>
      </c>
      <c r="B166" s="25">
        <v>64.202669999999998</v>
      </c>
      <c r="C166" s="25">
        <v>-4.9567459999999997E-11</v>
      </c>
      <c r="D166" s="25">
        <v>66.190790000000007</v>
      </c>
    </row>
    <row r="167" spans="1:4" x14ac:dyDescent="0.2">
      <c r="A167" s="25">
        <v>4.5474739999999997E-12</v>
      </c>
      <c r="B167" s="25">
        <v>64.607699999999994</v>
      </c>
      <c r="C167" s="25">
        <v>-5.1613819999999998E-11</v>
      </c>
      <c r="D167" s="25">
        <v>66.596810000000005</v>
      </c>
    </row>
    <row r="168" spans="1:4" x14ac:dyDescent="0.2">
      <c r="A168" s="25">
        <v>-7.9580790000000002E-12</v>
      </c>
      <c r="B168" s="25">
        <v>65.012720000000002</v>
      </c>
      <c r="C168" s="25">
        <v>-4.5019989999999997E-11</v>
      </c>
      <c r="D168" s="25">
        <v>67.001829999999998</v>
      </c>
    </row>
    <row r="169" spans="1:4" x14ac:dyDescent="0.2">
      <c r="A169" s="25">
        <v>-5.9117159999999999E-12</v>
      </c>
      <c r="B169" s="25">
        <v>65.417739999999995</v>
      </c>
      <c r="C169" s="25">
        <v>-3.1150189999999997E-11</v>
      </c>
      <c r="D169" s="25">
        <v>67.408860000000004</v>
      </c>
    </row>
    <row r="170" spans="1:4" x14ac:dyDescent="0.2">
      <c r="A170" s="25">
        <v>5.2295949999999998E-12</v>
      </c>
      <c r="B170" s="25">
        <v>65.822760000000002</v>
      </c>
      <c r="C170" s="25">
        <v>-4.6611600000000001E-11</v>
      </c>
      <c r="D170" s="25">
        <v>67.814880000000002</v>
      </c>
    </row>
    <row r="171" spans="1:4" x14ac:dyDescent="0.2">
      <c r="A171" s="25">
        <v>2.683009E-11</v>
      </c>
      <c r="B171" s="25">
        <v>66.227789999999999</v>
      </c>
      <c r="C171" s="25">
        <v>-4.6384229999999998E-11</v>
      </c>
      <c r="D171" s="25">
        <v>68.2209</v>
      </c>
    </row>
    <row r="172" spans="1:4" x14ac:dyDescent="0.2">
      <c r="A172" s="25">
        <v>3.4106050000000001E-12</v>
      </c>
      <c r="B172" s="25">
        <v>66.632810000000006</v>
      </c>
      <c r="C172" s="25">
        <v>-4.0245140000000002E-11</v>
      </c>
      <c r="D172" s="25">
        <v>68.625929999999997</v>
      </c>
    </row>
    <row r="173" spans="1:4" x14ac:dyDescent="0.2">
      <c r="A173" s="25">
        <v>-6.82121E-13</v>
      </c>
      <c r="B173" s="25">
        <v>67.03783</v>
      </c>
      <c r="C173" s="25">
        <v>-3.9790389999999998E-11</v>
      </c>
      <c r="D173" s="25">
        <v>69.030950000000004</v>
      </c>
    </row>
    <row r="174" spans="1:4" x14ac:dyDescent="0.2">
      <c r="A174" s="25">
        <v>1.6143530000000001E-11</v>
      </c>
      <c r="B174" s="25">
        <v>67.441860000000005</v>
      </c>
      <c r="C174" s="25">
        <v>-6.1618269999999999E-11</v>
      </c>
      <c r="D174" s="25">
        <v>69.434970000000007</v>
      </c>
    </row>
    <row r="175" spans="1:4" x14ac:dyDescent="0.2">
      <c r="A175" s="25">
        <v>5.9117159999999999E-12</v>
      </c>
      <c r="B175" s="25">
        <v>67.848879999999994</v>
      </c>
      <c r="C175" s="25">
        <v>-4.456524E-11</v>
      </c>
      <c r="D175" s="25">
        <v>69.83999</v>
      </c>
    </row>
    <row r="176" spans="1:4" x14ac:dyDescent="0.2">
      <c r="A176" s="25">
        <v>-3.6379789999999996E-12</v>
      </c>
      <c r="B176" s="25">
        <v>68.253900000000002</v>
      </c>
      <c r="C176" s="25">
        <v>-2.5693230000000001E-11</v>
      </c>
      <c r="D176" s="25">
        <v>70.246020000000001</v>
      </c>
    </row>
    <row r="177" spans="1:4" x14ac:dyDescent="0.2">
      <c r="A177" s="25">
        <v>-1.000444E-11</v>
      </c>
      <c r="B177" s="25">
        <v>68.658929999999998</v>
      </c>
      <c r="C177" s="25">
        <v>-4.8657970000000001E-11</v>
      </c>
      <c r="D177" s="25">
        <v>70.65204</v>
      </c>
    </row>
    <row r="178" spans="1:4" x14ac:dyDescent="0.2">
      <c r="A178" s="25">
        <v>1.364242E-12</v>
      </c>
      <c r="B178" s="25">
        <v>69.063950000000006</v>
      </c>
      <c r="C178" s="25">
        <v>-4.979483E-11</v>
      </c>
      <c r="D178" s="25">
        <v>71.058059999999998</v>
      </c>
    </row>
    <row r="179" spans="1:4" x14ac:dyDescent="0.2">
      <c r="A179" s="25">
        <v>5.2295949999999998E-12</v>
      </c>
      <c r="B179" s="25">
        <v>69.466970000000003</v>
      </c>
      <c r="C179" s="25">
        <v>-4.1609380000000003E-11</v>
      </c>
      <c r="D179" s="25">
        <v>71.465090000000004</v>
      </c>
    </row>
    <row r="180" spans="1:4" x14ac:dyDescent="0.2">
      <c r="A180" s="25">
        <v>-1.114131E-11</v>
      </c>
      <c r="B180" s="25">
        <v>69.872</v>
      </c>
      <c r="C180" s="25">
        <v>-5.6616050000000002E-11</v>
      </c>
      <c r="D180" s="25">
        <v>71.871110000000002</v>
      </c>
    </row>
    <row r="181" spans="1:4" x14ac:dyDescent="0.2">
      <c r="A181" s="25">
        <v>-7.2759579999999993E-12</v>
      </c>
      <c r="B181" s="25">
        <v>70.277019999999993</v>
      </c>
      <c r="C181" s="25">
        <v>-4.979483E-11</v>
      </c>
      <c r="D181" s="25">
        <v>72.27713</v>
      </c>
    </row>
    <row r="182" spans="1:4" x14ac:dyDescent="0.2">
      <c r="A182" s="25">
        <v>1.2505550000000001E-11</v>
      </c>
      <c r="B182" s="25">
        <v>70.682040000000001</v>
      </c>
      <c r="C182" s="25">
        <v>-3.478817E-11</v>
      </c>
      <c r="D182" s="25">
        <v>72.682159999999996</v>
      </c>
    </row>
    <row r="183" spans="1:4" x14ac:dyDescent="0.2">
      <c r="A183" s="25">
        <v>-2.9558579999999999E-12</v>
      </c>
      <c r="B183" s="25">
        <v>71.088070000000002</v>
      </c>
      <c r="C183" s="25">
        <v>-3.7744029999999997E-11</v>
      </c>
      <c r="D183" s="25">
        <v>73.087180000000004</v>
      </c>
    </row>
    <row r="184" spans="1:4" x14ac:dyDescent="0.2">
      <c r="A184" s="25">
        <v>-1.591616E-12</v>
      </c>
      <c r="B184" s="25">
        <v>71.493089999999995</v>
      </c>
      <c r="C184" s="25">
        <v>-4.524736E-11</v>
      </c>
      <c r="D184" s="25">
        <v>73.493200000000002</v>
      </c>
    </row>
    <row r="185" spans="1:4" x14ac:dyDescent="0.2">
      <c r="A185" s="25">
        <v>6.593837E-12</v>
      </c>
      <c r="B185" s="25">
        <v>71.898110000000003</v>
      </c>
      <c r="C185" s="25">
        <v>-3.6834540000000001E-11</v>
      </c>
      <c r="D185" s="25">
        <v>73.898229999999998</v>
      </c>
    </row>
    <row r="186" spans="1:4" x14ac:dyDescent="0.2">
      <c r="A186" s="25">
        <v>4.7748469999999999E-12</v>
      </c>
      <c r="B186" s="25">
        <v>72.302139999999994</v>
      </c>
      <c r="C186" s="25">
        <v>-4.3883119999999999E-11</v>
      </c>
      <c r="D186" s="25">
        <v>74.303250000000006</v>
      </c>
    </row>
    <row r="187" spans="1:4" x14ac:dyDescent="0.2">
      <c r="A187" s="25">
        <v>5.0022209999999998E-12</v>
      </c>
      <c r="B187" s="25">
        <v>72.707160000000002</v>
      </c>
      <c r="C187" s="25">
        <v>-4.592948E-11</v>
      </c>
      <c r="D187" s="25">
        <v>74.709270000000004</v>
      </c>
    </row>
    <row r="188" spans="1:4" x14ac:dyDescent="0.2">
      <c r="A188" s="25">
        <v>-7.2759579999999993E-12</v>
      </c>
      <c r="B188" s="25">
        <v>73.111180000000004</v>
      </c>
      <c r="C188" s="25">
        <v>-3.2059689999999999E-11</v>
      </c>
      <c r="D188" s="25">
        <v>75.118300000000005</v>
      </c>
    </row>
    <row r="189" spans="1:4" x14ac:dyDescent="0.2">
      <c r="A189" s="25">
        <v>-2.2055250000000001E-11</v>
      </c>
      <c r="B189" s="25">
        <v>73.516199999999998</v>
      </c>
      <c r="C189" s="25">
        <v>-4.6156860000000002E-11</v>
      </c>
      <c r="D189" s="25">
        <v>75.523319999999998</v>
      </c>
    </row>
    <row r="190" spans="1:4" x14ac:dyDescent="0.2">
      <c r="A190" s="25">
        <v>-9.0949469999999998E-13</v>
      </c>
      <c r="B190" s="25">
        <v>73.921229999999994</v>
      </c>
      <c r="C190" s="25">
        <v>-4.592948E-11</v>
      </c>
      <c r="D190" s="25">
        <v>75.929339999999996</v>
      </c>
    </row>
    <row r="191" spans="1:4" x14ac:dyDescent="0.2">
      <c r="A191" s="25">
        <v>-7.9580790000000002E-12</v>
      </c>
      <c r="B191" s="25">
        <v>74.324250000000006</v>
      </c>
      <c r="C191" s="25">
        <v>-3.865352E-11</v>
      </c>
      <c r="D191" s="25">
        <v>76.336370000000002</v>
      </c>
    </row>
    <row r="192" spans="1:4" x14ac:dyDescent="0.2">
      <c r="A192" s="25">
        <v>-1.364242E-11</v>
      </c>
      <c r="B192" s="25">
        <v>74.72927</v>
      </c>
      <c r="C192" s="25">
        <v>-3.6834540000000001E-11</v>
      </c>
      <c r="D192" s="25">
        <v>76.743390000000005</v>
      </c>
    </row>
    <row r="193" spans="1:4" x14ac:dyDescent="0.2">
      <c r="A193" s="25">
        <v>-1.364242E-11</v>
      </c>
      <c r="B193" s="25">
        <v>75.135300000000001</v>
      </c>
      <c r="C193" s="25">
        <v>-4.7293720000000001E-11</v>
      </c>
      <c r="D193" s="25">
        <v>77.149410000000003</v>
      </c>
    </row>
    <row r="194" spans="1:4" x14ac:dyDescent="0.2">
      <c r="A194" s="25">
        <v>-5.6843419999999999E-12</v>
      </c>
      <c r="B194" s="25">
        <v>75.541319999999999</v>
      </c>
      <c r="C194" s="25">
        <v>-4.5474740000000002E-11</v>
      </c>
      <c r="D194" s="25">
        <v>77.55444</v>
      </c>
    </row>
    <row r="195" spans="1:4" x14ac:dyDescent="0.2">
      <c r="A195" s="25">
        <v>2.0463629999999999E-12</v>
      </c>
      <c r="B195" s="25">
        <v>75.947339999999997</v>
      </c>
      <c r="C195" s="25">
        <v>-3.4560799999999998E-11</v>
      </c>
      <c r="D195" s="25">
        <v>77.959460000000007</v>
      </c>
    </row>
    <row r="196" spans="1:4" x14ac:dyDescent="0.2">
      <c r="A196" s="25">
        <v>2.2737369999999998E-12</v>
      </c>
      <c r="B196" s="25">
        <v>76.351370000000003</v>
      </c>
      <c r="C196" s="25">
        <v>-4.3883119999999999E-11</v>
      </c>
      <c r="D196" s="25">
        <v>78.36448</v>
      </c>
    </row>
    <row r="197" spans="1:4" x14ac:dyDescent="0.2">
      <c r="A197" s="25">
        <v>3.1832310000000001E-12</v>
      </c>
      <c r="B197" s="25">
        <v>76.757390000000001</v>
      </c>
      <c r="C197" s="25">
        <v>-5.2978069999999998E-11</v>
      </c>
      <c r="D197" s="25">
        <v>78.770510000000002</v>
      </c>
    </row>
    <row r="198" spans="1:4" x14ac:dyDescent="0.2">
      <c r="A198" s="25">
        <v>-1.20508E-11</v>
      </c>
      <c r="B198" s="25">
        <v>77.164410000000004</v>
      </c>
      <c r="C198" s="25">
        <v>-5.1386450000000002E-11</v>
      </c>
      <c r="D198" s="25">
        <v>79.175529999999995</v>
      </c>
    </row>
    <row r="199" spans="1:4" x14ac:dyDescent="0.2">
      <c r="A199" s="25">
        <v>4.7748469999999999E-12</v>
      </c>
      <c r="B199" s="25">
        <v>77.56944</v>
      </c>
      <c r="C199" s="25">
        <v>-4.2291499999999997E-11</v>
      </c>
      <c r="D199" s="25">
        <v>79.581549999999993</v>
      </c>
    </row>
    <row r="200" spans="1:4" x14ac:dyDescent="0.2">
      <c r="A200" s="25">
        <v>6.593837E-12</v>
      </c>
      <c r="B200" s="25">
        <v>77.973460000000003</v>
      </c>
      <c r="C200" s="25">
        <v>-5.2978069999999998E-11</v>
      </c>
      <c r="D200" s="25">
        <v>79.98657</v>
      </c>
    </row>
    <row r="201" spans="1:4" x14ac:dyDescent="0.2">
      <c r="A201" s="25">
        <v>-6.593837E-12</v>
      </c>
      <c r="B201" s="25">
        <v>78.378479999999996</v>
      </c>
      <c r="C201" s="25">
        <v>-5.3887560000000001E-11</v>
      </c>
      <c r="D201" s="25">
        <v>80.394599999999997</v>
      </c>
    </row>
    <row r="202" spans="1:4" x14ac:dyDescent="0.2">
      <c r="A202" s="25">
        <v>-2.2737369999999998E-12</v>
      </c>
      <c r="B202" s="25">
        <v>78.782510000000002</v>
      </c>
      <c r="C202" s="25">
        <v>-5.3660189999999999E-11</v>
      </c>
      <c r="D202" s="25">
        <v>80.800619999999995</v>
      </c>
    </row>
    <row r="203" spans="1:4" x14ac:dyDescent="0.2">
      <c r="A203" s="25">
        <v>-5.6843419999999999E-12</v>
      </c>
      <c r="B203" s="25">
        <v>79.18853</v>
      </c>
      <c r="C203" s="25">
        <v>-4.9112709999999999E-11</v>
      </c>
      <c r="D203" s="25">
        <v>81.207639999999998</v>
      </c>
    </row>
    <row r="204" spans="1:4" x14ac:dyDescent="0.2">
      <c r="A204" s="25">
        <v>-1.2732930000000001E-11</v>
      </c>
      <c r="B204" s="25">
        <v>79.595550000000003</v>
      </c>
      <c r="C204" s="25">
        <v>-4.9567459999999997E-11</v>
      </c>
      <c r="D204" s="25">
        <v>81.614670000000004</v>
      </c>
    </row>
    <row r="205" spans="1:4" x14ac:dyDescent="0.2">
      <c r="A205" s="25">
        <v>9.0949470000000004E-12</v>
      </c>
      <c r="B205" s="25">
        <v>80.000579999999999</v>
      </c>
      <c r="C205" s="25">
        <v>-4.8885339999999997E-11</v>
      </c>
      <c r="D205" s="25">
        <v>82.020690000000002</v>
      </c>
    </row>
    <row r="206" spans="1:4" x14ac:dyDescent="0.2">
      <c r="A206" s="25">
        <v>-2.2737369999999998E-13</v>
      </c>
      <c r="B206" s="25">
        <v>80.404600000000002</v>
      </c>
      <c r="C206" s="25">
        <v>-3.9790389999999998E-11</v>
      </c>
      <c r="D206" s="25">
        <v>82.425709999999995</v>
      </c>
    </row>
    <row r="207" spans="1:4" x14ac:dyDescent="0.2">
      <c r="A207" s="25">
        <v>-5.0022209999999998E-12</v>
      </c>
      <c r="B207" s="25">
        <v>80.808620000000005</v>
      </c>
      <c r="C207" s="25">
        <v>-3.865352E-11</v>
      </c>
      <c r="D207" s="25">
        <v>82.831739999999996</v>
      </c>
    </row>
    <row r="208" spans="1:4" x14ac:dyDescent="0.2">
      <c r="A208" s="25">
        <v>-2.50111E-12</v>
      </c>
      <c r="B208" s="25">
        <v>81.213639999999998</v>
      </c>
      <c r="C208" s="25">
        <v>-3.0468070000000003E-11</v>
      </c>
      <c r="D208" s="25">
        <v>83.237759999999994</v>
      </c>
    </row>
    <row r="209" spans="1:4" x14ac:dyDescent="0.2">
      <c r="A209" s="25">
        <v>1.364242E-11</v>
      </c>
      <c r="B209" s="25">
        <v>81.618669999999995</v>
      </c>
      <c r="C209" s="25">
        <v>-3.6152410000000001E-11</v>
      </c>
      <c r="D209" s="25">
        <v>83.643780000000007</v>
      </c>
    </row>
    <row r="210" spans="1:4" x14ac:dyDescent="0.2">
      <c r="A210" s="25">
        <v>5.6843419999999999E-12</v>
      </c>
      <c r="B210" s="25">
        <v>82.025689999999997</v>
      </c>
      <c r="C210" s="25">
        <v>-6.0481400000000001E-11</v>
      </c>
      <c r="D210" s="25">
        <v>84.048810000000003</v>
      </c>
    </row>
    <row r="211" spans="1:4" x14ac:dyDescent="0.2">
      <c r="A211" s="25">
        <v>-4.7748469999999999E-12</v>
      </c>
      <c r="B211" s="25">
        <v>82.430710000000005</v>
      </c>
      <c r="C211" s="25">
        <v>-3.6152410000000001E-11</v>
      </c>
      <c r="D211" s="25">
        <v>84.454830000000001</v>
      </c>
    </row>
    <row r="212" spans="1:4" x14ac:dyDescent="0.2">
      <c r="A212" s="25">
        <v>6.366463E-12</v>
      </c>
      <c r="B212" s="25">
        <v>82.836740000000006</v>
      </c>
      <c r="C212" s="25">
        <v>-3.9563020000000002E-11</v>
      </c>
      <c r="D212" s="25">
        <v>84.859849999999994</v>
      </c>
    </row>
    <row r="213" spans="1:4" x14ac:dyDescent="0.2">
      <c r="A213" s="25">
        <v>-5.6843419999999999E-12</v>
      </c>
      <c r="B213" s="25">
        <v>83.241759999999999</v>
      </c>
      <c r="C213" s="25"/>
      <c r="D213" s="25"/>
    </row>
    <row r="214" spans="1:4" x14ac:dyDescent="0.2">
      <c r="A214" s="25">
        <v>-2.9558579999999999E-12</v>
      </c>
      <c r="B214" s="25">
        <v>83.646780000000007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-2.939301324757282E-12</v>
      </c>
      <c r="B7" s="26">
        <f>STDEV(A9:A1000)</f>
        <v>7.3261793776034438E-12</v>
      </c>
      <c r="C7" s="27">
        <f>AVERAGE(C9:C1000)</f>
        <v>-6.0115859186602888E-11</v>
      </c>
      <c r="D7" s="26">
        <f>STDEV(C9:C1000)</f>
        <v>8.0674818387021036E-12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-1.20508E-11</v>
      </c>
      <c r="B9" s="25">
        <v>0.31201790000000001</v>
      </c>
      <c r="C9" s="25">
        <v>-6.8439479999999995E-11</v>
      </c>
      <c r="D9" s="25">
        <v>0.3100176</v>
      </c>
    </row>
    <row r="10" spans="1:4" x14ac:dyDescent="0.2">
      <c r="A10" s="25">
        <v>-1.045919E-11</v>
      </c>
      <c r="B10" s="25">
        <v>0.99705699999999997</v>
      </c>
      <c r="C10" s="25">
        <v>-6.0481400000000001E-11</v>
      </c>
      <c r="D10" s="25">
        <v>0.99505659999999996</v>
      </c>
    </row>
    <row r="11" spans="1:4" x14ac:dyDescent="0.2">
      <c r="A11" s="25">
        <v>-3.4106050000000001E-12</v>
      </c>
      <c r="B11" s="25">
        <v>1.4020809999999999</v>
      </c>
      <c r="C11" s="25">
        <v>-5.6616050000000002E-11</v>
      </c>
      <c r="D11" s="25">
        <v>1.4010800000000001</v>
      </c>
    </row>
    <row r="12" spans="1:4" x14ac:dyDescent="0.2">
      <c r="A12" s="25">
        <v>-7.5033310000000003E-12</v>
      </c>
      <c r="B12" s="25">
        <v>1.8091029999999999</v>
      </c>
      <c r="C12" s="25">
        <v>-5.1386450000000002E-11</v>
      </c>
      <c r="D12" s="25">
        <v>1.8071029999999999</v>
      </c>
    </row>
    <row r="13" spans="1:4" x14ac:dyDescent="0.2">
      <c r="A13" s="25">
        <v>-1.591616E-12</v>
      </c>
      <c r="B13" s="25">
        <v>2.2151269999999998</v>
      </c>
      <c r="C13" s="25">
        <v>-6.4574120000000003E-11</v>
      </c>
      <c r="D13" s="25">
        <v>2.2131259999999999</v>
      </c>
    </row>
    <row r="14" spans="1:4" x14ac:dyDescent="0.2">
      <c r="A14" s="25">
        <v>-2.2737369999999998E-13</v>
      </c>
      <c r="B14" s="25">
        <v>2.6211500000000001</v>
      </c>
      <c r="C14" s="25">
        <v>-5.8207659999999998E-11</v>
      </c>
      <c r="D14" s="25">
        <v>2.61815</v>
      </c>
    </row>
    <row r="15" spans="1:4" x14ac:dyDescent="0.2">
      <c r="A15" s="25">
        <v>4.5474739999999997E-12</v>
      </c>
      <c r="B15" s="25">
        <v>3.026173</v>
      </c>
      <c r="C15" s="25">
        <v>-4.9567459999999997E-11</v>
      </c>
      <c r="D15" s="25">
        <v>3.0241730000000002</v>
      </c>
    </row>
    <row r="16" spans="1:4" x14ac:dyDescent="0.2">
      <c r="A16" s="25">
        <v>2.0463629999999999E-12</v>
      </c>
      <c r="B16" s="25">
        <v>3.4321969999999999</v>
      </c>
      <c r="C16" s="25">
        <v>-6.2527760000000002E-11</v>
      </c>
      <c r="D16" s="25">
        <v>3.4291960000000001</v>
      </c>
    </row>
    <row r="17" spans="1:4" x14ac:dyDescent="0.2">
      <c r="A17" s="25">
        <v>-5.6843419999999999E-12</v>
      </c>
      <c r="B17" s="25">
        <v>3.8372199999999999</v>
      </c>
      <c r="C17" s="25">
        <v>-6.9803719999999996E-11</v>
      </c>
      <c r="D17" s="25">
        <v>3.8352189999999999</v>
      </c>
    </row>
    <row r="18" spans="1:4" x14ac:dyDescent="0.2">
      <c r="A18" s="25">
        <v>-1.63709E-11</v>
      </c>
      <c r="B18" s="25">
        <v>4.2462429999999998</v>
      </c>
      <c r="C18" s="25">
        <v>-5.6161299999999997E-11</v>
      </c>
      <c r="D18" s="25">
        <v>4.2412419999999997</v>
      </c>
    </row>
    <row r="19" spans="1:4" x14ac:dyDescent="0.2">
      <c r="A19" s="25">
        <v>-1.227818E-11</v>
      </c>
      <c r="B19" s="25">
        <v>4.652266</v>
      </c>
      <c r="C19" s="25">
        <v>-5.5933920000000002E-11</v>
      </c>
      <c r="D19" s="25">
        <v>4.647265</v>
      </c>
    </row>
    <row r="20" spans="1:4" x14ac:dyDescent="0.2">
      <c r="A20" s="25">
        <v>1.29603E-11</v>
      </c>
      <c r="B20" s="25">
        <v>5.060289</v>
      </c>
      <c r="C20" s="25">
        <v>-7.3441700000000006E-11</v>
      </c>
      <c r="D20" s="25">
        <v>5.0532890000000004</v>
      </c>
    </row>
    <row r="21" spans="1:4" x14ac:dyDescent="0.2">
      <c r="A21" s="25">
        <v>-1.591616E-12</v>
      </c>
      <c r="B21" s="25">
        <v>5.4673129999999999</v>
      </c>
      <c r="C21" s="25">
        <v>-4.9567459999999997E-11</v>
      </c>
      <c r="D21" s="25">
        <v>5.4593119999999997</v>
      </c>
    </row>
    <row r="22" spans="1:4" x14ac:dyDescent="0.2">
      <c r="A22" s="25">
        <v>8.4128259999999995E-12</v>
      </c>
      <c r="B22" s="25">
        <v>5.8743359999999996</v>
      </c>
      <c r="C22" s="25">
        <v>-5.2978069999999998E-11</v>
      </c>
      <c r="D22" s="25">
        <v>5.8643349999999996</v>
      </c>
    </row>
    <row r="23" spans="1:4" x14ac:dyDescent="0.2">
      <c r="A23" s="25">
        <v>7.2759579999999993E-12</v>
      </c>
      <c r="B23" s="25">
        <v>6.2793590000000004</v>
      </c>
      <c r="C23" s="25">
        <v>-7.0031089999999999E-11</v>
      </c>
      <c r="D23" s="25">
        <v>6.2693580000000004</v>
      </c>
    </row>
    <row r="24" spans="1:4" x14ac:dyDescent="0.2">
      <c r="A24" s="25">
        <v>4.3200999999999997E-12</v>
      </c>
      <c r="B24" s="25">
        <v>6.6923830000000004</v>
      </c>
      <c r="C24" s="25">
        <v>-5.1386450000000002E-11</v>
      </c>
      <c r="D24" s="25">
        <v>6.6743819999999996</v>
      </c>
    </row>
    <row r="25" spans="1:4" x14ac:dyDescent="0.2">
      <c r="A25" s="25">
        <v>-7.9580790000000002E-12</v>
      </c>
      <c r="B25" s="25">
        <v>7.0974060000000003</v>
      </c>
      <c r="C25" s="25">
        <v>-4.8430589999999999E-11</v>
      </c>
      <c r="D25" s="25">
        <v>7.0804049999999998</v>
      </c>
    </row>
    <row r="26" spans="1:4" x14ac:dyDescent="0.2">
      <c r="A26" s="25">
        <v>-5.6843419999999999E-12</v>
      </c>
      <c r="B26" s="25">
        <v>7.5024290000000002</v>
      </c>
      <c r="C26" s="25">
        <v>-5.6843419999999998E-11</v>
      </c>
      <c r="D26" s="25">
        <v>7.4854279999999997</v>
      </c>
    </row>
    <row r="27" spans="1:4" x14ac:dyDescent="0.2">
      <c r="A27" s="25">
        <v>2.2737369999999998E-12</v>
      </c>
      <c r="B27" s="25">
        <v>7.9084529999999997</v>
      </c>
      <c r="C27" s="25">
        <v>-6.889422E-11</v>
      </c>
      <c r="D27" s="25">
        <v>7.8924510000000003</v>
      </c>
    </row>
    <row r="28" spans="1:4" x14ac:dyDescent="0.2">
      <c r="A28" s="25">
        <v>2.728484E-12</v>
      </c>
      <c r="B28" s="25">
        <v>8.3154760000000003</v>
      </c>
      <c r="C28" s="25">
        <v>-5.5933920000000002E-11</v>
      </c>
      <c r="D28" s="25">
        <v>8.2974739999999994</v>
      </c>
    </row>
    <row r="29" spans="1:4" x14ac:dyDescent="0.2">
      <c r="A29" s="25">
        <v>-1.1368680000000001E-11</v>
      </c>
      <c r="B29" s="25">
        <v>8.7214989999999997</v>
      </c>
      <c r="C29" s="25">
        <v>-6.0936149999999999E-11</v>
      </c>
      <c r="D29" s="25">
        <v>8.7034970000000005</v>
      </c>
    </row>
    <row r="30" spans="1:4" x14ac:dyDescent="0.2">
      <c r="A30" s="25">
        <v>-6.82121E-13</v>
      </c>
      <c r="B30" s="25">
        <v>9.1265219999999996</v>
      </c>
      <c r="C30" s="25">
        <v>-6.2527760000000002E-11</v>
      </c>
      <c r="D30" s="25">
        <v>9.1085209999999996</v>
      </c>
    </row>
    <row r="31" spans="1:4" x14ac:dyDescent="0.2">
      <c r="A31" s="25">
        <v>1.364242E-12</v>
      </c>
      <c r="B31" s="25">
        <v>9.5505460000000006</v>
      </c>
      <c r="C31" s="25">
        <v>-5.9571900000000005E-11</v>
      </c>
      <c r="D31" s="25">
        <v>9.5135439999999996</v>
      </c>
    </row>
    <row r="32" spans="1:4" x14ac:dyDescent="0.2">
      <c r="A32" s="25">
        <v>-2.0463629999999999E-12</v>
      </c>
      <c r="B32" s="25">
        <v>9.9695699999999992</v>
      </c>
      <c r="C32" s="25">
        <v>-5.2750690000000003E-11</v>
      </c>
      <c r="D32" s="25">
        <v>9.917567</v>
      </c>
    </row>
    <row r="33" spans="1:4" x14ac:dyDescent="0.2">
      <c r="A33" s="25">
        <v>-7.0485840000000001E-12</v>
      </c>
      <c r="B33" s="25">
        <v>10.375590000000001</v>
      </c>
      <c r="C33" s="25">
        <v>-5.3205440000000001E-11</v>
      </c>
      <c r="D33" s="25">
        <v>10.324590000000001</v>
      </c>
    </row>
    <row r="34" spans="1:4" x14ac:dyDescent="0.2">
      <c r="A34" s="25">
        <v>-1.136868E-12</v>
      </c>
      <c r="B34" s="25">
        <v>10.78562</v>
      </c>
      <c r="C34" s="25">
        <v>-7.9126040000000004E-11</v>
      </c>
      <c r="D34" s="25">
        <v>10.73061</v>
      </c>
    </row>
    <row r="35" spans="1:4" x14ac:dyDescent="0.2">
      <c r="A35" s="25">
        <v>-9.0949469999999998E-13</v>
      </c>
      <c r="B35" s="25">
        <v>11.19364</v>
      </c>
      <c r="C35" s="25">
        <v>-7.7079680000000003E-11</v>
      </c>
      <c r="D35" s="25">
        <v>11.137639999999999</v>
      </c>
    </row>
    <row r="36" spans="1:4" x14ac:dyDescent="0.2">
      <c r="A36" s="25">
        <v>8.8675730000000005E-12</v>
      </c>
      <c r="B36" s="25">
        <v>11.598660000000001</v>
      </c>
      <c r="C36" s="25">
        <v>-6.0026650000000003E-11</v>
      </c>
      <c r="D36" s="25">
        <v>11.55466</v>
      </c>
    </row>
    <row r="37" spans="1:4" x14ac:dyDescent="0.2">
      <c r="A37" s="25">
        <v>7.2759579999999993E-12</v>
      </c>
      <c r="B37" s="25">
        <v>12.01169</v>
      </c>
      <c r="C37" s="25">
        <v>-5.4797060000000003E-11</v>
      </c>
      <c r="D37" s="25">
        <v>11.962680000000001</v>
      </c>
    </row>
    <row r="38" spans="1:4" x14ac:dyDescent="0.2">
      <c r="A38" s="25">
        <v>2.0463629999999999E-12</v>
      </c>
      <c r="B38" s="25">
        <v>12.41771</v>
      </c>
      <c r="C38" s="25">
        <v>-6.889422E-11</v>
      </c>
      <c r="D38" s="25">
        <v>12.36871</v>
      </c>
    </row>
    <row r="39" spans="1:4" x14ac:dyDescent="0.2">
      <c r="A39" s="25">
        <v>-2.2737369999999998E-12</v>
      </c>
      <c r="B39" s="25">
        <v>12.82273</v>
      </c>
      <c r="C39" s="25">
        <v>-5.6161299999999997E-11</v>
      </c>
      <c r="D39" s="25">
        <v>12.776730000000001</v>
      </c>
    </row>
    <row r="40" spans="1:4" x14ac:dyDescent="0.2">
      <c r="A40" s="25">
        <v>1.8189889999999999E-12</v>
      </c>
      <c r="B40" s="25">
        <v>13.228759999999999</v>
      </c>
      <c r="C40" s="25">
        <v>-4.8203220000000003E-11</v>
      </c>
      <c r="D40" s="25">
        <v>13.18275</v>
      </c>
    </row>
    <row r="41" spans="1:4" x14ac:dyDescent="0.2">
      <c r="A41" s="25">
        <v>-2.50111E-12</v>
      </c>
      <c r="B41" s="25">
        <v>13.63378</v>
      </c>
      <c r="C41" s="25">
        <v>-5.9571900000000005E-11</v>
      </c>
      <c r="D41" s="25">
        <v>13.589779999999999</v>
      </c>
    </row>
    <row r="42" spans="1:4" x14ac:dyDescent="0.2">
      <c r="A42" s="25">
        <v>-4.5474739999999997E-12</v>
      </c>
      <c r="B42" s="25">
        <v>14.0388</v>
      </c>
      <c r="C42" s="25">
        <v>-6.0708770000000004E-11</v>
      </c>
      <c r="D42" s="25">
        <v>13.998799999999999</v>
      </c>
    </row>
    <row r="43" spans="1:4" x14ac:dyDescent="0.2">
      <c r="A43" s="25">
        <v>-1.2505550000000001E-11</v>
      </c>
      <c r="B43" s="25">
        <v>14.452830000000001</v>
      </c>
      <c r="C43" s="25">
        <v>-7.1622709999999995E-11</v>
      </c>
      <c r="D43" s="25">
        <v>14.40582</v>
      </c>
    </row>
    <row r="44" spans="1:4" x14ac:dyDescent="0.2">
      <c r="A44" s="25">
        <v>-2.9558579999999999E-12</v>
      </c>
      <c r="B44" s="25">
        <v>14.860849999999999</v>
      </c>
      <c r="C44" s="25">
        <v>-5.6616050000000002E-11</v>
      </c>
      <c r="D44" s="25">
        <v>14.81485</v>
      </c>
    </row>
    <row r="45" spans="1:4" x14ac:dyDescent="0.2">
      <c r="A45" s="25">
        <v>-6.82121E-13</v>
      </c>
      <c r="B45" s="25">
        <v>15.26587</v>
      </c>
      <c r="C45" s="25">
        <v>-6.2527760000000002E-11</v>
      </c>
      <c r="D45" s="25">
        <v>15.21987</v>
      </c>
    </row>
    <row r="46" spans="1:4" x14ac:dyDescent="0.2">
      <c r="A46" s="25">
        <v>-3.4106050000000001E-12</v>
      </c>
      <c r="B46" s="25">
        <v>15.6699</v>
      </c>
      <c r="C46" s="25">
        <v>-6.9803719999999996E-11</v>
      </c>
      <c r="D46" s="25">
        <v>15.62589</v>
      </c>
    </row>
    <row r="47" spans="1:4" x14ac:dyDescent="0.2">
      <c r="A47" s="25">
        <v>-2.2737369999999998E-12</v>
      </c>
      <c r="B47" s="25">
        <v>16.073920000000001</v>
      </c>
      <c r="C47" s="25">
        <v>-5.707079E-11</v>
      </c>
      <c r="D47" s="25">
        <v>16.035920000000001</v>
      </c>
    </row>
    <row r="48" spans="1:4" x14ac:dyDescent="0.2">
      <c r="A48" s="25">
        <v>6.1390890000000001E-12</v>
      </c>
      <c r="B48" s="25">
        <v>16.48094</v>
      </c>
      <c r="C48" s="25">
        <v>-6.82121E-11</v>
      </c>
      <c r="D48" s="25">
        <v>16.44894</v>
      </c>
    </row>
    <row r="49" spans="1:4" x14ac:dyDescent="0.2">
      <c r="A49" s="25">
        <v>4.5474739999999997E-13</v>
      </c>
      <c r="B49" s="25">
        <v>16.88597</v>
      </c>
      <c r="C49" s="25">
        <v>-5.0476959999999999E-11</v>
      </c>
      <c r="D49" s="25">
        <v>16.854959999999998</v>
      </c>
    </row>
    <row r="50" spans="1:4" x14ac:dyDescent="0.2">
      <c r="A50" s="25">
        <v>-7.0485840000000001E-12</v>
      </c>
      <c r="B50" s="25">
        <v>17.28999</v>
      </c>
      <c r="C50" s="25">
        <v>-5.1613819999999998E-11</v>
      </c>
      <c r="D50" s="25">
        <v>17.262989999999999</v>
      </c>
    </row>
    <row r="51" spans="1:4" x14ac:dyDescent="0.2">
      <c r="A51" s="25">
        <v>-3.4106050000000001E-12</v>
      </c>
      <c r="B51" s="25">
        <v>17.69501</v>
      </c>
      <c r="C51" s="25">
        <v>-5.1613819999999998E-11</v>
      </c>
      <c r="D51" s="25">
        <v>17.66901</v>
      </c>
    </row>
    <row r="52" spans="1:4" x14ac:dyDescent="0.2">
      <c r="A52" s="25">
        <v>-1.0913940000000001E-11</v>
      </c>
      <c r="B52" s="25">
        <v>18.101040000000001</v>
      </c>
      <c r="C52" s="25">
        <v>-6.298251E-11</v>
      </c>
      <c r="D52" s="25">
        <v>18.077030000000001</v>
      </c>
    </row>
    <row r="53" spans="1:4" x14ac:dyDescent="0.2">
      <c r="A53" s="25">
        <v>-7.2759579999999993E-12</v>
      </c>
      <c r="B53" s="25">
        <v>18.506060000000002</v>
      </c>
      <c r="C53" s="25">
        <v>-5.707079E-11</v>
      </c>
      <c r="D53" s="25">
        <v>18.48706</v>
      </c>
    </row>
    <row r="54" spans="1:4" x14ac:dyDescent="0.2">
      <c r="A54" s="25">
        <v>-9.3223210000000004E-12</v>
      </c>
      <c r="B54" s="25">
        <v>18.913080000000001</v>
      </c>
      <c r="C54" s="25">
        <v>-6.0936149999999999E-11</v>
      </c>
      <c r="D54" s="25">
        <v>18.893080000000001</v>
      </c>
    </row>
    <row r="55" spans="1:4" x14ac:dyDescent="0.2">
      <c r="A55" s="25">
        <v>-5.9117159999999999E-12</v>
      </c>
      <c r="B55" s="25">
        <v>19.32011</v>
      </c>
      <c r="C55" s="25">
        <v>-5.9799280000000001E-11</v>
      </c>
      <c r="D55" s="25">
        <v>19.299099999999999</v>
      </c>
    </row>
    <row r="56" spans="1:4" x14ac:dyDescent="0.2">
      <c r="A56" s="25">
        <v>-9.0949469999999998E-13</v>
      </c>
      <c r="B56" s="25">
        <v>19.73413</v>
      </c>
      <c r="C56" s="25">
        <v>-7.6170179999999994E-11</v>
      </c>
      <c r="D56" s="25">
        <v>19.724129999999999</v>
      </c>
    </row>
    <row r="57" spans="1:4" x14ac:dyDescent="0.2">
      <c r="A57" s="25">
        <v>-4.0927259999999998E-12</v>
      </c>
      <c r="B57" s="25">
        <v>20.137149999999998</v>
      </c>
      <c r="C57" s="25">
        <v>-6.82121E-11</v>
      </c>
      <c r="D57" s="25">
        <v>20.129149999999999</v>
      </c>
    </row>
    <row r="58" spans="1:4" x14ac:dyDescent="0.2">
      <c r="A58" s="25">
        <v>-1.591616E-12</v>
      </c>
      <c r="B58" s="25">
        <v>20.545179999999998</v>
      </c>
      <c r="C58" s="25">
        <v>-5.7525539999999998E-11</v>
      </c>
      <c r="D58" s="25">
        <v>20.533169999999998</v>
      </c>
    </row>
    <row r="59" spans="1:4" x14ac:dyDescent="0.2">
      <c r="A59" s="25">
        <v>4.3200999999999997E-12</v>
      </c>
      <c r="B59" s="25">
        <v>20.952200000000001</v>
      </c>
      <c r="C59" s="25">
        <v>-5.707079E-11</v>
      </c>
      <c r="D59" s="25">
        <v>20.943200000000001</v>
      </c>
    </row>
    <row r="60" spans="1:4" x14ac:dyDescent="0.2">
      <c r="A60" s="25">
        <v>-3.1832310000000001E-12</v>
      </c>
      <c r="B60" s="25">
        <v>21.357220000000002</v>
      </c>
      <c r="C60" s="25">
        <v>-6.5483619999999999E-11</v>
      </c>
      <c r="D60" s="25">
        <v>21.35022</v>
      </c>
    </row>
    <row r="61" spans="1:4" x14ac:dyDescent="0.2">
      <c r="A61" s="25">
        <v>-1.8189889999999999E-12</v>
      </c>
      <c r="B61" s="25">
        <v>21.761240000000001</v>
      </c>
      <c r="C61" s="25">
        <v>-6.7302609999999997E-11</v>
      </c>
      <c r="D61" s="25">
        <v>21.755240000000001</v>
      </c>
    </row>
    <row r="62" spans="1:4" x14ac:dyDescent="0.2">
      <c r="A62" s="25">
        <v>8.1854519999999996E-12</v>
      </c>
      <c r="B62" s="25">
        <v>22.166270000000001</v>
      </c>
      <c r="C62" s="25">
        <v>-6.3209880000000002E-11</v>
      </c>
      <c r="D62" s="25">
        <v>22.160270000000001</v>
      </c>
    </row>
    <row r="63" spans="1:4" x14ac:dyDescent="0.2">
      <c r="A63" s="25">
        <v>-2.0463629999999999E-12</v>
      </c>
      <c r="B63" s="25">
        <v>22.571290000000001</v>
      </c>
      <c r="C63" s="25">
        <v>-5.6843419999999998E-11</v>
      </c>
      <c r="D63" s="25">
        <v>22.565290000000001</v>
      </c>
    </row>
    <row r="64" spans="1:4" x14ac:dyDescent="0.2">
      <c r="A64" s="25">
        <v>-2.364686E-11</v>
      </c>
      <c r="B64" s="25">
        <v>22.976310000000002</v>
      </c>
      <c r="C64" s="25">
        <v>-5.5933920000000002E-11</v>
      </c>
      <c r="D64" s="25">
        <v>22.971309999999999</v>
      </c>
    </row>
    <row r="65" spans="1:4" x14ac:dyDescent="0.2">
      <c r="A65" s="25">
        <v>3.8653519999999998E-12</v>
      </c>
      <c r="B65" s="25">
        <v>23.382339999999999</v>
      </c>
      <c r="C65" s="25">
        <v>-5.9571900000000005E-11</v>
      </c>
      <c r="D65" s="25">
        <v>23.376339999999999</v>
      </c>
    </row>
    <row r="66" spans="1:4" x14ac:dyDescent="0.2">
      <c r="A66" s="25">
        <v>-1.591616E-12</v>
      </c>
      <c r="B66" s="25">
        <v>23.788360000000001</v>
      </c>
      <c r="C66" s="25">
        <v>-7.0258469999999994E-11</v>
      </c>
      <c r="D66" s="25">
        <v>23.781359999999999</v>
      </c>
    </row>
    <row r="67" spans="1:4" x14ac:dyDescent="0.2">
      <c r="A67" s="25">
        <v>-6.1390890000000001E-12</v>
      </c>
      <c r="B67" s="25">
        <v>24.202380000000002</v>
      </c>
      <c r="C67" s="25">
        <v>-6.7075230000000002E-11</v>
      </c>
      <c r="D67" s="25">
        <v>24.187380000000001</v>
      </c>
    </row>
    <row r="68" spans="1:4" x14ac:dyDescent="0.2">
      <c r="A68" s="25">
        <v>-7.2759579999999993E-12</v>
      </c>
      <c r="B68" s="25">
        <v>24.612410000000001</v>
      </c>
      <c r="C68" s="25">
        <v>-6.366463E-11</v>
      </c>
      <c r="D68" s="25">
        <v>24.593409999999999</v>
      </c>
    </row>
    <row r="69" spans="1:4" x14ac:dyDescent="0.2">
      <c r="A69" s="25">
        <v>-4.7748469999999999E-12</v>
      </c>
      <c r="B69" s="25">
        <v>25.017430000000001</v>
      </c>
      <c r="C69" s="25">
        <v>-6.2073010000000004E-11</v>
      </c>
      <c r="D69" s="25">
        <v>24.998429999999999</v>
      </c>
    </row>
    <row r="70" spans="1:4" x14ac:dyDescent="0.2">
      <c r="A70" s="25">
        <v>1.364242E-12</v>
      </c>
      <c r="B70" s="25">
        <v>25.433450000000001</v>
      </c>
      <c r="C70" s="25">
        <v>-6.6393110000000002E-11</v>
      </c>
      <c r="D70" s="25">
        <v>25.404450000000001</v>
      </c>
    </row>
    <row r="71" spans="1:4" x14ac:dyDescent="0.2">
      <c r="A71" s="25">
        <v>-8.6401999999999995E-12</v>
      </c>
      <c r="B71" s="25">
        <v>25.838480000000001</v>
      </c>
      <c r="C71" s="25">
        <v>-6.366463E-11</v>
      </c>
      <c r="D71" s="25">
        <v>25.809480000000001</v>
      </c>
    </row>
    <row r="72" spans="1:4" x14ac:dyDescent="0.2">
      <c r="A72" s="25">
        <v>1.0913940000000001E-11</v>
      </c>
      <c r="B72" s="25">
        <v>26.243500000000001</v>
      </c>
      <c r="C72" s="25">
        <v>-5.9117160000000001E-11</v>
      </c>
      <c r="D72" s="25">
        <v>26.2165</v>
      </c>
    </row>
    <row r="73" spans="1:4" x14ac:dyDescent="0.2">
      <c r="A73" s="25">
        <v>2.2737369999999998E-13</v>
      </c>
      <c r="B73" s="25">
        <v>26.65052</v>
      </c>
      <c r="C73" s="25">
        <v>-5.2750690000000003E-11</v>
      </c>
      <c r="D73" s="25">
        <v>26.622520000000002</v>
      </c>
    </row>
    <row r="74" spans="1:4" x14ac:dyDescent="0.2">
      <c r="A74" s="25">
        <v>-2.2737369999999998E-13</v>
      </c>
      <c r="B74" s="25">
        <v>27.054549999999999</v>
      </c>
      <c r="C74" s="25">
        <v>-5.7980290000000002E-11</v>
      </c>
      <c r="D74" s="25">
        <v>27.027550000000002</v>
      </c>
    </row>
    <row r="75" spans="1:4" x14ac:dyDescent="0.2">
      <c r="A75" s="25">
        <v>-5.9117159999999999E-12</v>
      </c>
      <c r="B75" s="25">
        <v>27.461569999999998</v>
      </c>
      <c r="C75" s="25">
        <v>-5.8207659999999998E-11</v>
      </c>
      <c r="D75" s="25">
        <v>27.434570000000001</v>
      </c>
    </row>
    <row r="76" spans="1:4" x14ac:dyDescent="0.2">
      <c r="A76" s="25">
        <v>-6.1390890000000001E-12</v>
      </c>
      <c r="B76" s="25">
        <v>27.868590000000001</v>
      </c>
      <c r="C76" s="25">
        <v>-6.8666849999999998E-11</v>
      </c>
      <c r="D76" s="25">
        <v>27.840589999999999</v>
      </c>
    </row>
    <row r="77" spans="1:4" x14ac:dyDescent="0.2">
      <c r="A77" s="25">
        <v>-9.3223210000000004E-12</v>
      </c>
      <c r="B77" s="25">
        <v>28.27562</v>
      </c>
      <c r="C77" s="25">
        <v>-6.8666849999999998E-11</v>
      </c>
      <c r="D77" s="25">
        <v>28.24662</v>
      </c>
    </row>
    <row r="78" spans="1:4" x14ac:dyDescent="0.2">
      <c r="A78" s="25">
        <v>-4.7748469999999999E-12</v>
      </c>
      <c r="B78" s="25">
        <v>28.68064</v>
      </c>
      <c r="C78" s="25">
        <v>-5.8435029999999994E-11</v>
      </c>
      <c r="D78" s="25">
        <v>28.652640000000002</v>
      </c>
    </row>
    <row r="79" spans="1:4" x14ac:dyDescent="0.2">
      <c r="A79" s="25">
        <v>-5.456968E-12</v>
      </c>
      <c r="B79" s="25">
        <v>29.086659999999998</v>
      </c>
      <c r="C79" s="25">
        <v>-5.3660189999999999E-11</v>
      </c>
      <c r="D79" s="25">
        <v>29.057659999999998</v>
      </c>
    </row>
    <row r="80" spans="1:4" x14ac:dyDescent="0.2">
      <c r="A80" s="25">
        <v>-7.0485840000000001E-12</v>
      </c>
      <c r="B80" s="25">
        <v>29.494689999999999</v>
      </c>
      <c r="C80" s="25">
        <v>-6.6165739999999999E-11</v>
      </c>
      <c r="D80" s="25">
        <v>29.461680000000001</v>
      </c>
    </row>
    <row r="81" spans="1:4" x14ac:dyDescent="0.2">
      <c r="A81" s="25">
        <v>-1.20508E-11</v>
      </c>
      <c r="B81" s="25">
        <v>29.908709999999999</v>
      </c>
      <c r="C81" s="25">
        <v>-5.5933920000000002E-11</v>
      </c>
      <c r="D81" s="25">
        <v>29.867709999999999</v>
      </c>
    </row>
    <row r="82" spans="1:4" x14ac:dyDescent="0.2">
      <c r="A82" s="25">
        <v>2.728484E-12</v>
      </c>
      <c r="B82" s="25">
        <v>30.314730000000001</v>
      </c>
      <c r="C82" s="25">
        <v>-5.9117160000000001E-11</v>
      </c>
      <c r="D82" s="25">
        <v>30.272729999999999</v>
      </c>
    </row>
    <row r="83" spans="1:4" x14ac:dyDescent="0.2">
      <c r="A83" s="25">
        <v>-6.1390890000000001E-12</v>
      </c>
      <c r="B83" s="25">
        <v>30.72176</v>
      </c>
      <c r="C83" s="25">
        <v>-5.9117160000000001E-11</v>
      </c>
      <c r="D83" s="25">
        <v>30.67775</v>
      </c>
    </row>
    <row r="84" spans="1:4" x14ac:dyDescent="0.2">
      <c r="A84" s="25">
        <v>-1.182343E-11</v>
      </c>
      <c r="B84" s="25">
        <v>31.131779999999999</v>
      </c>
      <c r="C84" s="25">
        <v>-5.9799280000000001E-11</v>
      </c>
      <c r="D84" s="25">
        <v>31.083780000000001</v>
      </c>
    </row>
    <row r="85" spans="1:4" x14ac:dyDescent="0.2">
      <c r="A85" s="25">
        <v>-2.2737369999999998E-12</v>
      </c>
      <c r="B85" s="25">
        <v>31.536799999999999</v>
      </c>
      <c r="C85" s="25">
        <v>-4.8430589999999999E-11</v>
      </c>
      <c r="D85" s="25">
        <v>31.489799999999999</v>
      </c>
    </row>
    <row r="86" spans="1:4" x14ac:dyDescent="0.2">
      <c r="A86" s="25">
        <v>1.0913940000000001E-11</v>
      </c>
      <c r="B86" s="25">
        <v>31.945830000000001</v>
      </c>
      <c r="C86" s="25">
        <v>-5.8662410000000003E-11</v>
      </c>
      <c r="D86" s="25">
        <v>31.895820000000001</v>
      </c>
    </row>
    <row r="87" spans="1:4" x14ac:dyDescent="0.2">
      <c r="A87" s="25">
        <v>3.1832310000000001E-12</v>
      </c>
      <c r="B87" s="25">
        <v>32.350850000000001</v>
      </c>
      <c r="C87" s="25">
        <v>-5.8435029999999994E-11</v>
      </c>
      <c r="D87" s="25">
        <v>32.304850000000002</v>
      </c>
    </row>
    <row r="88" spans="1:4" x14ac:dyDescent="0.2">
      <c r="A88" s="25">
        <v>-7.0485840000000001E-12</v>
      </c>
      <c r="B88" s="25">
        <v>32.754869999999997</v>
      </c>
      <c r="C88" s="25">
        <v>-5.0249579999999998E-11</v>
      </c>
      <c r="D88" s="25">
        <v>32.71387</v>
      </c>
    </row>
    <row r="89" spans="1:4" x14ac:dyDescent="0.2">
      <c r="A89" s="25">
        <v>3.6379789999999996E-12</v>
      </c>
      <c r="B89" s="25">
        <v>33.160899999999998</v>
      </c>
      <c r="C89" s="25">
        <v>-6.5710990000000001E-11</v>
      </c>
      <c r="D89" s="25">
        <v>33.119889999999998</v>
      </c>
    </row>
    <row r="90" spans="1:4" x14ac:dyDescent="0.2">
      <c r="A90" s="25">
        <v>6.593837E-12</v>
      </c>
      <c r="B90" s="25">
        <v>33.565919999999998</v>
      </c>
      <c r="C90" s="25">
        <v>-6.2073010000000004E-11</v>
      </c>
      <c r="D90" s="25">
        <v>33.524920000000002</v>
      </c>
    </row>
    <row r="91" spans="1:4" x14ac:dyDescent="0.2">
      <c r="A91" s="25">
        <v>-1.114131E-11</v>
      </c>
      <c r="B91" s="25">
        <v>33.971939999999996</v>
      </c>
      <c r="C91" s="25">
        <v>-5.9344530000000003E-11</v>
      </c>
      <c r="D91" s="25">
        <v>33.932940000000002</v>
      </c>
    </row>
    <row r="92" spans="1:4" x14ac:dyDescent="0.2">
      <c r="A92" s="25">
        <v>-2.2737369999999998E-13</v>
      </c>
      <c r="B92" s="25">
        <v>34.377969999999998</v>
      </c>
      <c r="C92" s="25">
        <v>-5.2295949999999998E-11</v>
      </c>
      <c r="D92" s="25">
        <v>34.337960000000002</v>
      </c>
    </row>
    <row r="93" spans="1:4" x14ac:dyDescent="0.2">
      <c r="A93" s="25">
        <v>-6.8212100000000002E-12</v>
      </c>
      <c r="B93" s="25">
        <v>34.78199</v>
      </c>
      <c r="C93" s="25">
        <v>-6.9348969999999998E-11</v>
      </c>
      <c r="D93" s="25">
        <v>34.744990000000001</v>
      </c>
    </row>
    <row r="94" spans="1:4" x14ac:dyDescent="0.2">
      <c r="A94" s="25">
        <v>-1.9554139999999999E-11</v>
      </c>
      <c r="B94" s="25">
        <v>35.188009999999998</v>
      </c>
      <c r="C94" s="25">
        <v>-6.8666849999999998E-11</v>
      </c>
      <c r="D94" s="25">
        <v>35.151009999999999</v>
      </c>
    </row>
    <row r="95" spans="1:4" x14ac:dyDescent="0.2">
      <c r="A95" s="25">
        <v>-1.2505550000000001E-11</v>
      </c>
      <c r="B95" s="25">
        <v>35.59404</v>
      </c>
      <c r="C95" s="25">
        <v>-5.4342309999999999E-11</v>
      </c>
      <c r="D95" s="25">
        <v>35.555030000000002</v>
      </c>
    </row>
    <row r="96" spans="1:4" x14ac:dyDescent="0.2">
      <c r="A96" s="25">
        <v>-4.5474739999999997E-13</v>
      </c>
      <c r="B96" s="25">
        <v>36.000059999999998</v>
      </c>
      <c r="C96" s="25">
        <v>-6.230039E-11</v>
      </c>
      <c r="D96" s="25">
        <v>35.960059999999999</v>
      </c>
    </row>
    <row r="97" spans="1:4" x14ac:dyDescent="0.2">
      <c r="A97" s="25">
        <v>2.2737369999999998E-12</v>
      </c>
      <c r="B97" s="25">
        <v>36.40408</v>
      </c>
      <c r="C97" s="25">
        <v>-7.1167959999999997E-11</v>
      </c>
      <c r="D97" s="25">
        <v>36.365079999999999</v>
      </c>
    </row>
    <row r="98" spans="1:4" x14ac:dyDescent="0.2">
      <c r="A98" s="25">
        <v>-6.593837E-12</v>
      </c>
      <c r="B98" s="25">
        <v>36.809109999999997</v>
      </c>
      <c r="C98" s="25">
        <v>-6.0708770000000004E-11</v>
      </c>
      <c r="D98" s="25">
        <v>36.771099999999997</v>
      </c>
    </row>
    <row r="99" spans="1:4" x14ac:dyDescent="0.2">
      <c r="A99" s="25">
        <v>6.82121E-13</v>
      </c>
      <c r="B99" s="25">
        <v>37.21313</v>
      </c>
      <c r="C99" s="25">
        <v>-5.6616050000000002E-11</v>
      </c>
      <c r="D99" s="25">
        <v>37.176130000000001</v>
      </c>
    </row>
    <row r="100" spans="1:4" x14ac:dyDescent="0.2">
      <c r="A100" s="25">
        <v>3.1832310000000001E-12</v>
      </c>
      <c r="B100" s="25">
        <v>37.61815</v>
      </c>
      <c r="C100" s="25">
        <v>-5.7298170000000002E-11</v>
      </c>
      <c r="D100" s="25">
        <v>37.582149999999999</v>
      </c>
    </row>
    <row r="101" spans="1:4" x14ac:dyDescent="0.2">
      <c r="A101" s="25">
        <v>4.5474739999999997E-13</v>
      </c>
      <c r="B101" s="25">
        <v>38.025179999999999</v>
      </c>
      <c r="C101" s="25">
        <v>-5.570655E-11</v>
      </c>
      <c r="D101" s="25">
        <v>37.987169999999999</v>
      </c>
    </row>
    <row r="102" spans="1:4" x14ac:dyDescent="0.2">
      <c r="A102" s="25">
        <v>-7.9580790000000002E-12</v>
      </c>
      <c r="B102" s="25">
        <v>38.430199999999999</v>
      </c>
      <c r="C102" s="25">
        <v>-4.2064130000000001E-11</v>
      </c>
      <c r="D102" s="25">
        <v>38.394199999999998</v>
      </c>
    </row>
    <row r="103" spans="1:4" x14ac:dyDescent="0.2">
      <c r="A103" s="25">
        <v>-3.1832310000000001E-12</v>
      </c>
      <c r="B103" s="25">
        <v>38.836219999999997</v>
      </c>
      <c r="C103" s="25">
        <v>-5.2978069999999998E-11</v>
      </c>
      <c r="D103" s="25">
        <v>38.799219999999998</v>
      </c>
    </row>
    <row r="104" spans="1:4" x14ac:dyDescent="0.2">
      <c r="A104" s="25">
        <v>-4.3200999999999997E-12</v>
      </c>
      <c r="B104" s="25">
        <v>39.242240000000002</v>
      </c>
      <c r="C104" s="25">
        <v>-6.82121E-11</v>
      </c>
      <c r="D104" s="25">
        <v>39.205240000000003</v>
      </c>
    </row>
    <row r="105" spans="1:4" x14ac:dyDescent="0.2">
      <c r="A105" s="25">
        <v>-4.5474739999999997E-13</v>
      </c>
      <c r="B105" s="25">
        <v>39.649270000000001</v>
      </c>
      <c r="C105" s="25">
        <v>-5.2295949999999998E-11</v>
      </c>
      <c r="D105" s="25">
        <v>39.61027</v>
      </c>
    </row>
    <row r="106" spans="1:4" x14ac:dyDescent="0.2">
      <c r="A106" s="25">
        <v>6.82121E-13</v>
      </c>
      <c r="B106" s="25">
        <v>40.052289999999999</v>
      </c>
      <c r="C106" s="25">
        <v>-3.9563020000000002E-11</v>
      </c>
      <c r="D106" s="25">
        <v>40.01529</v>
      </c>
    </row>
    <row r="107" spans="1:4" x14ac:dyDescent="0.2">
      <c r="A107" s="25">
        <v>-8.8675730000000005E-12</v>
      </c>
      <c r="B107" s="25">
        <v>40.455309999999997</v>
      </c>
      <c r="C107" s="25">
        <v>-4.2973619999999997E-11</v>
      </c>
      <c r="D107" s="25">
        <v>40.421309999999998</v>
      </c>
    </row>
    <row r="108" spans="1:4" x14ac:dyDescent="0.2">
      <c r="A108" s="25">
        <v>-4.7748469999999999E-12</v>
      </c>
      <c r="B108" s="25">
        <v>40.861339999999998</v>
      </c>
      <c r="C108" s="25">
        <v>-3.79714E-11</v>
      </c>
      <c r="D108" s="25">
        <v>40.826329999999999</v>
      </c>
    </row>
    <row r="109" spans="1:4" x14ac:dyDescent="0.2">
      <c r="A109" s="25">
        <v>-7.0485840000000001E-12</v>
      </c>
      <c r="B109" s="25">
        <v>41.266359999999999</v>
      </c>
      <c r="C109" s="25">
        <v>-5.9344530000000003E-11</v>
      </c>
      <c r="D109" s="25">
        <v>41.231360000000002</v>
      </c>
    </row>
    <row r="110" spans="1:4" x14ac:dyDescent="0.2">
      <c r="A110" s="25">
        <v>2.50111E-12</v>
      </c>
      <c r="B110" s="25">
        <v>41.675379999999997</v>
      </c>
      <c r="C110" s="25">
        <v>-5.9799280000000001E-11</v>
      </c>
      <c r="D110" s="25">
        <v>41.63738</v>
      </c>
    </row>
    <row r="111" spans="1:4" x14ac:dyDescent="0.2">
      <c r="A111" s="25">
        <v>6.593837E-12</v>
      </c>
      <c r="B111" s="25">
        <v>42.080410000000001</v>
      </c>
      <c r="C111" s="25">
        <v>-6.2073010000000004E-11</v>
      </c>
      <c r="D111" s="25">
        <v>42.042400000000001</v>
      </c>
    </row>
    <row r="112" spans="1:4" x14ac:dyDescent="0.2">
      <c r="A112" s="25">
        <v>-1.227818E-11</v>
      </c>
      <c r="B112" s="25">
        <v>42.486429999999999</v>
      </c>
      <c r="C112" s="25">
        <v>-4.2746250000000001E-11</v>
      </c>
      <c r="D112" s="25">
        <v>42.446429999999999</v>
      </c>
    </row>
    <row r="113" spans="1:4" x14ac:dyDescent="0.2">
      <c r="A113" s="25">
        <v>-5.0022209999999998E-12</v>
      </c>
      <c r="B113" s="25">
        <v>42.894449999999999</v>
      </c>
      <c r="C113" s="25">
        <v>-5.707079E-11</v>
      </c>
      <c r="D113" s="25">
        <v>42.852449999999997</v>
      </c>
    </row>
    <row r="114" spans="1:4" x14ac:dyDescent="0.2">
      <c r="A114" s="25">
        <v>-5.6843419999999999E-12</v>
      </c>
      <c r="B114" s="25">
        <v>43.29748</v>
      </c>
      <c r="C114" s="25">
        <v>-6.2527760000000002E-11</v>
      </c>
      <c r="D114" s="25">
        <v>43.258470000000003</v>
      </c>
    </row>
    <row r="115" spans="1:4" x14ac:dyDescent="0.2">
      <c r="A115" s="25">
        <v>-1.045919E-11</v>
      </c>
      <c r="B115" s="25">
        <v>43.705500000000001</v>
      </c>
      <c r="C115" s="25">
        <v>-6.298251E-11</v>
      </c>
      <c r="D115" s="25">
        <v>43.662500000000001</v>
      </c>
    </row>
    <row r="116" spans="1:4" x14ac:dyDescent="0.2">
      <c r="A116" s="25">
        <v>-6.82121E-13</v>
      </c>
      <c r="B116" s="25">
        <v>44.117519999999999</v>
      </c>
      <c r="C116" s="25">
        <v>-6.2073010000000004E-11</v>
      </c>
      <c r="D116" s="25">
        <v>44.068519999999999</v>
      </c>
    </row>
    <row r="117" spans="1:4" x14ac:dyDescent="0.2">
      <c r="A117" s="25">
        <v>2.0463629999999999E-12</v>
      </c>
      <c r="B117" s="25">
        <v>44.521549999999998</v>
      </c>
      <c r="C117" s="25">
        <v>-5.4114929999999997E-11</v>
      </c>
      <c r="D117" s="25">
        <v>44.47354</v>
      </c>
    </row>
    <row r="118" spans="1:4" x14ac:dyDescent="0.2">
      <c r="A118" s="25">
        <v>9.0949470000000004E-12</v>
      </c>
      <c r="B118" s="25">
        <v>44.927570000000003</v>
      </c>
      <c r="C118" s="25">
        <v>-5.0704330000000002E-11</v>
      </c>
      <c r="D118" s="25">
        <v>44.878570000000003</v>
      </c>
    </row>
    <row r="119" spans="1:4" x14ac:dyDescent="0.2">
      <c r="A119" s="25">
        <v>-1.1368680000000001E-11</v>
      </c>
      <c r="B119" s="25">
        <v>45.332590000000003</v>
      </c>
      <c r="C119" s="25">
        <v>-6.298251E-11</v>
      </c>
      <c r="D119" s="25">
        <v>45.283589999999997</v>
      </c>
    </row>
    <row r="120" spans="1:4" x14ac:dyDescent="0.2">
      <c r="A120" s="25">
        <v>-5.6843419999999999E-12</v>
      </c>
      <c r="B120" s="25">
        <v>45.736620000000002</v>
      </c>
      <c r="C120" s="25">
        <v>-4.6838980000000002E-11</v>
      </c>
      <c r="D120" s="25">
        <v>45.688609999999997</v>
      </c>
    </row>
    <row r="121" spans="1:4" x14ac:dyDescent="0.2">
      <c r="A121" s="25">
        <v>-9.0949469999999998E-13</v>
      </c>
      <c r="B121" s="25">
        <v>46.147640000000003</v>
      </c>
      <c r="C121" s="25">
        <v>-5.1613819999999998E-11</v>
      </c>
      <c r="D121" s="25">
        <v>46.093640000000001</v>
      </c>
    </row>
    <row r="122" spans="1:4" x14ac:dyDescent="0.2">
      <c r="A122" s="25">
        <v>1.2732930000000001E-11</v>
      </c>
      <c r="B122" s="25">
        <v>46.554659999999998</v>
      </c>
      <c r="C122" s="25">
        <v>-5.2978069999999998E-11</v>
      </c>
      <c r="D122" s="25">
        <v>46.499659999999999</v>
      </c>
    </row>
    <row r="123" spans="1:4" x14ac:dyDescent="0.2">
      <c r="A123" s="25">
        <v>-1.068656E-11</v>
      </c>
      <c r="B123" s="25">
        <v>46.96069</v>
      </c>
      <c r="C123" s="25">
        <v>-5.4569680000000001E-11</v>
      </c>
      <c r="D123" s="25">
        <v>46.905679999999997</v>
      </c>
    </row>
    <row r="124" spans="1:4" x14ac:dyDescent="0.2">
      <c r="A124" s="25">
        <v>-8.6401999999999995E-12</v>
      </c>
      <c r="B124" s="25">
        <v>47.36571</v>
      </c>
      <c r="C124" s="25">
        <v>-5.3660189999999999E-11</v>
      </c>
      <c r="D124" s="25">
        <v>47.31071</v>
      </c>
    </row>
    <row r="125" spans="1:4" x14ac:dyDescent="0.2">
      <c r="A125" s="25">
        <v>2.50111E-12</v>
      </c>
      <c r="B125" s="25">
        <v>47.771729999999998</v>
      </c>
      <c r="C125" s="25">
        <v>-7.4123820000000006E-11</v>
      </c>
      <c r="D125" s="25">
        <v>47.716729999999998</v>
      </c>
    </row>
    <row r="126" spans="1:4" x14ac:dyDescent="0.2">
      <c r="A126" s="25">
        <v>-9.3223210000000004E-12</v>
      </c>
      <c r="B126" s="25">
        <v>48.178759999999997</v>
      </c>
      <c r="C126" s="25">
        <v>-6.2073010000000004E-11</v>
      </c>
      <c r="D126" s="25">
        <v>48.122750000000003</v>
      </c>
    </row>
    <row r="127" spans="1:4" x14ac:dyDescent="0.2">
      <c r="A127" s="25">
        <v>-6.8212100000000002E-12</v>
      </c>
      <c r="B127" s="25">
        <v>48.583779999999997</v>
      </c>
      <c r="C127" s="25">
        <v>-5.7980290000000002E-11</v>
      </c>
      <c r="D127" s="25">
        <v>48.528779999999998</v>
      </c>
    </row>
    <row r="128" spans="1:4" x14ac:dyDescent="0.2">
      <c r="A128" s="25">
        <v>-7.5033310000000003E-12</v>
      </c>
      <c r="B128" s="25">
        <v>48.9878</v>
      </c>
      <c r="C128" s="25">
        <v>-6.5028870000000001E-11</v>
      </c>
      <c r="D128" s="25">
        <v>48.934800000000003</v>
      </c>
    </row>
    <row r="129" spans="1:4" x14ac:dyDescent="0.2">
      <c r="A129" s="25">
        <v>-7.5033310000000003E-12</v>
      </c>
      <c r="B129" s="25">
        <v>49.423830000000002</v>
      </c>
      <c r="C129" s="25">
        <v>-6.7075230000000002E-11</v>
      </c>
      <c r="D129" s="25">
        <v>49.339820000000003</v>
      </c>
    </row>
    <row r="130" spans="1:4" x14ac:dyDescent="0.2">
      <c r="A130" s="25">
        <v>-4.3200999999999997E-12</v>
      </c>
      <c r="B130" s="25">
        <v>49.837850000000003</v>
      </c>
      <c r="C130" s="25">
        <v>-5.8662410000000003E-11</v>
      </c>
      <c r="D130" s="25">
        <v>49.744840000000003</v>
      </c>
    </row>
    <row r="131" spans="1:4" x14ac:dyDescent="0.2">
      <c r="A131" s="25">
        <v>-4.3200999999999997E-12</v>
      </c>
      <c r="B131" s="25">
        <v>50.244869999999999</v>
      </c>
      <c r="C131" s="25">
        <v>-4.2746250000000001E-11</v>
      </c>
      <c r="D131" s="25">
        <v>50.14987</v>
      </c>
    </row>
    <row r="132" spans="1:4" x14ac:dyDescent="0.2">
      <c r="A132" s="25">
        <v>-1.8189889999999999E-12</v>
      </c>
      <c r="B132" s="25">
        <v>50.649900000000002</v>
      </c>
      <c r="C132" s="25">
        <v>-6.5483619999999999E-11</v>
      </c>
      <c r="D132" s="25">
        <v>50.55489</v>
      </c>
    </row>
    <row r="133" spans="1:4" x14ac:dyDescent="0.2">
      <c r="A133" s="25">
        <v>4.5474739999999997E-12</v>
      </c>
      <c r="B133" s="25">
        <v>51.053919999999998</v>
      </c>
      <c r="C133" s="25">
        <v>-6.6165739999999999E-11</v>
      </c>
      <c r="D133" s="25">
        <v>50.959910000000001</v>
      </c>
    </row>
    <row r="134" spans="1:4" x14ac:dyDescent="0.2">
      <c r="A134" s="25">
        <v>-7.9580790000000002E-12</v>
      </c>
      <c r="B134" s="25">
        <v>51.458939999999998</v>
      </c>
      <c r="C134" s="25">
        <v>-5.6843419999999998E-11</v>
      </c>
      <c r="D134" s="25">
        <v>51.36694</v>
      </c>
    </row>
    <row r="135" spans="1:4" x14ac:dyDescent="0.2">
      <c r="A135" s="25">
        <v>-4.3200999999999997E-12</v>
      </c>
      <c r="B135" s="25">
        <v>51.869970000000002</v>
      </c>
      <c r="C135" s="25">
        <v>-5.5251800000000002E-11</v>
      </c>
      <c r="D135" s="25">
        <v>51.77196</v>
      </c>
    </row>
    <row r="136" spans="1:4" x14ac:dyDescent="0.2">
      <c r="A136" s="25">
        <v>6.1390890000000001E-12</v>
      </c>
      <c r="B136" s="25">
        <v>52.273989999999998</v>
      </c>
      <c r="C136" s="25">
        <v>-7.2759580000000006E-11</v>
      </c>
      <c r="D136" s="25">
        <v>52.177979999999998</v>
      </c>
    </row>
    <row r="137" spans="1:4" x14ac:dyDescent="0.2">
      <c r="A137" s="25">
        <v>5.9117159999999999E-12</v>
      </c>
      <c r="B137" s="25">
        <v>52.679009999999998</v>
      </c>
      <c r="C137" s="25">
        <v>-5.7298170000000002E-11</v>
      </c>
      <c r="D137" s="25">
        <v>52.584009999999999</v>
      </c>
    </row>
    <row r="138" spans="1:4" x14ac:dyDescent="0.2">
      <c r="A138" s="25">
        <v>-1.045919E-11</v>
      </c>
      <c r="B138" s="25">
        <v>53.084040000000002</v>
      </c>
      <c r="C138" s="25">
        <v>-6.1845640000000002E-11</v>
      </c>
      <c r="D138" s="25">
        <v>52.98903</v>
      </c>
    </row>
    <row r="139" spans="1:4" x14ac:dyDescent="0.2">
      <c r="A139" s="25">
        <v>-3.4106050000000001E-12</v>
      </c>
      <c r="B139" s="25">
        <v>53.49006</v>
      </c>
      <c r="C139" s="25">
        <v>-5.6161299999999997E-11</v>
      </c>
      <c r="D139" s="25">
        <v>53.395049999999998</v>
      </c>
    </row>
    <row r="140" spans="1:4" x14ac:dyDescent="0.2">
      <c r="A140" s="25">
        <v>1.591616E-12</v>
      </c>
      <c r="B140" s="25">
        <v>53.89508</v>
      </c>
      <c r="C140" s="25">
        <v>-6.3209880000000002E-11</v>
      </c>
      <c r="D140" s="25">
        <v>53.802079999999997</v>
      </c>
    </row>
    <row r="141" spans="1:4" x14ac:dyDescent="0.2">
      <c r="A141" s="25">
        <v>-6.8212100000000002E-12</v>
      </c>
      <c r="B141" s="25">
        <v>54.300109999999997</v>
      </c>
      <c r="C141" s="25">
        <v>-5.4342309999999999E-11</v>
      </c>
      <c r="D141" s="25">
        <v>54.206099999999999</v>
      </c>
    </row>
    <row r="142" spans="1:4" x14ac:dyDescent="0.2">
      <c r="A142" s="25">
        <v>-3.6379789999999996E-12</v>
      </c>
      <c r="B142" s="25">
        <v>54.704129999999999</v>
      </c>
      <c r="C142" s="25">
        <v>-6.7302609999999997E-11</v>
      </c>
      <c r="D142" s="25">
        <v>54.612119999999997</v>
      </c>
    </row>
    <row r="143" spans="1:4" x14ac:dyDescent="0.2">
      <c r="A143" s="25">
        <v>4.7748469999999999E-12</v>
      </c>
      <c r="B143" s="25">
        <v>55.110149999999997</v>
      </c>
      <c r="C143" s="25">
        <v>-6.3209880000000002E-11</v>
      </c>
      <c r="D143" s="25">
        <v>55.019150000000003</v>
      </c>
    </row>
    <row r="144" spans="1:4" x14ac:dyDescent="0.2">
      <c r="A144" s="25">
        <v>7.0485840000000001E-12</v>
      </c>
      <c r="B144" s="25">
        <v>55.516179999999999</v>
      </c>
      <c r="C144" s="25">
        <v>-7.0031089999999999E-11</v>
      </c>
      <c r="D144" s="25">
        <v>55.424169999999997</v>
      </c>
    </row>
    <row r="145" spans="1:4" x14ac:dyDescent="0.2">
      <c r="A145" s="25">
        <v>-6.593837E-12</v>
      </c>
      <c r="B145" s="25">
        <v>55.921199999999999</v>
      </c>
      <c r="C145" s="25">
        <v>-5.0704330000000002E-11</v>
      </c>
      <c r="D145" s="25">
        <v>55.830190000000002</v>
      </c>
    </row>
    <row r="146" spans="1:4" x14ac:dyDescent="0.2">
      <c r="A146" s="25">
        <v>-2.9558579999999999E-12</v>
      </c>
      <c r="B146" s="25">
        <v>56.326219999999999</v>
      </c>
      <c r="C146" s="25">
        <v>-6.0708770000000004E-11</v>
      </c>
      <c r="D146" s="25">
        <v>56.236220000000003</v>
      </c>
    </row>
    <row r="147" spans="1:4" x14ac:dyDescent="0.2">
      <c r="A147" s="25">
        <v>-9.5496939999999998E-12</v>
      </c>
      <c r="B147" s="25">
        <v>56.730249999999998</v>
      </c>
      <c r="C147" s="25">
        <v>-5.4114929999999997E-11</v>
      </c>
      <c r="D147" s="25">
        <v>56.643239999999999</v>
      </c>
    </row>
    <row r="148" spans="1:4" x14ac:dyDescent="0.2">
      <c r="A148" s="25">
        <v>1.8189889999999999E-12</v>
      </c>
      <c r="B148" s="25">
        <v>57.135269999999998</v>
      </c>
      <c r="C148" s="25">
        <v>-5.570655E-11</v>
      </c>
      <c r="D148" s="25">
        <v>57.048259999999999</v>
      </c>
    </row>
    <row r="149" spans="1:4" x14ac:dyDescent="0.2">
      <c r="A149" s="25">
        <v>2.2737369999999998E-12</v>
      </c>
      <c r="B149" s="25">
        <v>57.539290000000001</v>
      </c>
      <c r="C149" s="25">
        <v>-5.570655E-11</v>
      </c>
      <c r="D149" s="25">
        <v>57.45429</v>
      </c>
    </row>
    <row r="150" spans="1:4" x14ac:dyDescent="0.2">
      <c r="A150" s="25">
        <v>-1.6598279999999999E-11</v>
      </c>
      <c r="B150" s="25">
        <v>57.943309999999997</v>
      </c>
      <c r="C150" s="25">
        <v>-7.2759580000000006E-11</v>
      </c>
      <c r="D150" s="25">
        <v>57.859310000000001</v>
      </c>
    </row>
    <row r="151" spans="1:4" x14ac:dyDescent="0.2">
      <c r="A151" s="25">
        <v>-9.0949469999999998E-13</v>
      </c>
      <c r="B151" s="25">
        <v>58.349339999999998</v>
      </c>
      <c r="C151" s="25">
        <v>-5.18412E-11</v>
      </c>
      <c r="D151" s="25">
        <v>58.264330000000001</v>
      </c>
    </row>
    <row r="152" spans="1:4" x14ac:dyDescent="0.2">
      <c r="A152" s="25">
        <v>6.82121E-13</v>
      </c>
      <c r="B152" s="25">
        <v>58.754359999999998</v>
      </c>
      <c r="C152" s="25">
        <v>-4.9340090000000001E-11</v>
      </c>
      <c r="D152" s="25">
        <v>58.669359999999998</v>
      </c>
    </row>
    <row r="153" spans="1:4" x14ac:dyDescent="0.2">
      <c r="A153" s="25">
        <v>-9.3223210000000004E-12</v>
      </c>
      <c r="B153" s="25">
        <v>59.158380000000001</v>
      </c>
      <c r="C153" s="25">
        <v>-5.9571900000000005E-11</v>
      </c>
      <c r="D153" s="25">
        <v>59.074379999999998</v>
      </c>
    </row>
    <row r="154" spans="1:4" x14ac:dyDescent="0.2">
      <c r="A154" s="25">
        <v>-9.0949469999999998E-13</v>
      </c>
      <c r="B154" s="25">
        <v>59.563409999999998</v>
      </c>
      <c r="C154" s="25">
        <v>-7.7307050000000006E-11</v>
      </c>
      <c r="D154" s="25">
        <v>59.479399999999998</v>
      </c>
    </row>
    <row r="155" spans="1:4" x14ac:dyDescent="0.2">
      <c r="A155" s="25">
        <v>6.1390890000000001E-12</v>
      </c>
      <c r="B155" s="25">
        <v>59.96743</v>
      </c>
      <c r="C155" s="25">
        <v>-4.8430589999999999E-11</v>
      </c>
      <c r="D155" s="25">
        <v>59.884430000000002</v>
      </c>
    </row>
    <row r="156" spans="1:4" x14ac:dyDescent="0.2">
      <c r="A156" s="25">
        <v>-3.4106050000000001E-12</v>
      </c>
      <c r="B156" s="25">
        <v>60.373449999999998</v>
      </c>
      <c r="C156" s="25">
        <v>-5.0704330000000002E-11</v>
      </c>
      <c r="D156" s="25">
        <v>60.289450000000002</v>
      </c>
    </row>
    <row r="157" spans="1:4" x14ac:dyDescent="0.2">
      <c r="A157" s="25">
        <v>-5.0022209999999998E-12</v>
      </c>
      <c r="B157" s="25">
        <v>60.777479999999997</v>
      </c>
      <c r="C157" s="25">
        <v>-6.6165739999999999E-11</v>
      </c>
      <c r="D157" s="25">
        <v>60.694470000000003</v>
      </c>
    </row>
    <row r="158" spans="1:4" x14ac:dyDescent="0.2">
      <c r="A158" s="25">
        <v>-1.591616E-12</v>
      </c>
      <c r="B158" s="25">
        <v>61.182499999999997</v>
      </c>
      <c r="C158" s="25">
        <v>-6.8439479999999995E-11</v>
      </c>
      <c r="D158" s="25">
        <v>61.099490000000003</v>
      </c>
    </row>
    <row r="159" spans="1:4" x14ac:dyDescent="0.2">
      <c r="A159" s="25">
        <v>-9.3223210000000004E-12</v>
      </c>
      <c r="B159" s="25">
        <v>61.587519999999998</v>
      </c>
      <c r="C159" s="25">
        <v>-5.4114929999999997E-11</v>
      </c>
      <c r="D159" s="25">
        <v>61.505519999999997</v>
      </c>
    </row>
    <row r="160" spans="1:4" x14ac:dyDescent="0.2">
      <c r="A160" s="25">
        <v>8.1854519999999996E-12</v>
      </c>
      <c r="B160" s="25">
        <v>61.993549999999999</v>
      </c>
      <c r="C160" s="25">
        <v>-5.9117160000000001E-11</v>
      </c>
      <c r="D160" s="25">
        <v>61.910539999999997</v>
      </c>
    </row>
    <row r="161" spans="1:4" x14ac:dyDescent="0.2">
      <c r="A161" s="25">
        <v>-2.6147969999999999E-11</v>
      </c>
      <c r="B161" s="25">
        <v>62.398569999999999</v>
      </c>
      <c r="C161" s="25">
        <v>-6.9803719999999996E-11</v>
      </c>
      <c r="D161" s="25">
        <v>62.31756</v>
      </c>
    </row>
    <row r="162" spans="1:4" x14ac:dyDescent="0.2">
      <c r="A162" s="25">
        <v>6.1390890000000001E-12</v>
      </c>
      <c r="B162" s="25">
        <v>62.804589999999997</v>
      </c>
      <c r="C162" s="25">
        <v>-5.4569680000000001E-11</v>
      </c>
      <c r="D162" s="25">
        <v>62.723590000000002</v>
      </c>
    </row>
    <row r="163" spans="1:4" x14ac:dyDescent="0.2">
      <c r="A163" s="25">
        <v>9.0949470000000004E-12</v>
      </c>
      <c r="B163" s="25">
        <v>63.209620000000001</v>
      </c>
      <c r="C163" s="25">
        <v>-5.7525539999999998E-11</v>
      </c>
      <c r="D163" s="25">
        <v>63.128610000000002</v>
      </c>
    </row>
    <row r="164" spans="1:4" x14ac:dyDescent="0.2">
      <c r="A164" s="25">
        <v>-6.82121E-13</v>
      </c>
      <c r="B164" s="25">
        <v>63.614640000000001</v>
      </c>
      <c r="C164" s="25">
        <v>-6.1163520000000001E-11</v>
      </c>
      <c r="D164" s="25">
        <v>63.533630000000002</v>
      </c>
    </row>
    <row r="165" spans="1:4" x14ac:dyDescent="0.2">
      <c r="A165" s="25">
        <v>-7.9580790000000002E-12</v>
      </c>
      <c r="B165" s="25">
        <v>64.020660000000007</v>
      </c>
      <c r="C165" s="25">
        <v>-6.4801499999999998E-11</v>
      </c>
      <c r="D165" s="25">
        <v>63.939660000000003</v>
      </c>
    </row>
    <row r="166" spans="1:4" x14ac:dyDescent="0.2">
      <c r="A166" s="25">
        <v>-8.6401999999999995E-12</v>
      </c>
      <c r="B166" s="25">
        <v>64.424689999999998</v>
      </c>
      <c r="C166" s="25">
        <v>-6.752998E-11</v>
      </c>
      <c r="D166" s="25">
        <v>64.345680000000002</v>
      </c>
    </row>
    <row r="167" spans="1:4" x14ac:dyDescent="0.2">
      <c r="A167" s="25">
        <v>6.1390890000000001E-12</v>
      </c>
      <c r="B167" s="25">
        <v>64.829710000000006</v>
      </c>
      <c r="C167" s="25">
        <v>-6.5938369999999997E-11</v>
      </c>
      <c r="D167" s="25">
        <v>64.7577</v>
      </c>
    </row>
    <row r="168" spans="1:4" x14ac:dyDescent="0.2">
      <c r="A168" s="25">
        <v>-2.2737369999999998E-12</v>
      </c>
      <c r="B168" s="25">
        <v>65.235730000000004</v>
      </c>
      <c r="C168" s="25">
        <v>-5.1613819999999998E-11</v>
      </c>
      <c r="D168" s="25">
        <v>65.162729999999996</v>
      </c>
    </row>
    <row r="169" spans="1:4" x14ac:dyDescent="0.2">
      <c r="A169" s="25">
        <v>-1.6598279999999999E-11</v>
      </c>
      <c r="B169" s="25">
        <v>65.639750000000006</v>
      </c>
      <c r="C169" s="25">
        <v>-6.889422E-11</v>
      </c>
      <c r="D169" s="25">
        <v>65.567750000000004</v>
      </c>
    </row>
    <row r="170" spans="1:4" x14ac:dyDescent="0.2">
      <c r="A170" s="25">
        <v>7.2759579999999993E-12</v>
      </c>
      <c r="B170" s="25">
        <v>66.044780000000003</v>
      </c>
      <c r="C170" s="25">
        <v>-6.3209880000000002E-11</v>
      </c>
      <c r="D170" s="25">
        <v>65.973770000000002</v>
      </c>
    </row>
    <row r="171" spans="1:4" x14ac:dyDescent="0.2">
      <c r="A171" s="25">
        <v>5.2295949999999998E-12</v>
      </c>
      <c r="B171" s="25">
        <v>66.450800000000001</v>
      </c>
      <c r="C171" s="25">
        <v>-5.3205440000000001E-11</v>
      </c>
      <c r="D171" s="25">
        <v>66.379800000000003</v>
      </c>
    </row>
    <row r="172" spans="1:4" x14ac:dyDescent="0.2">
      <c r="A172" s="25">
        <v>-5.9117159999999999E-12</v>
      </c>
      <c r="B172" s="25">
        <v>66.856819999999999</v>
      </c>
      <c r="C172" s="25">
        <v>-5.2068570000000003E-11</v>
      </c>
      <c r="D172" s="25">
        <v>66.786820000000006</v>
      </c>
    </row>
    <row r="173" spans="1:4" x14ac:dyDescent="0.2">
      <c r="A173" s="25">
        <v>-1.0913940000000001E-11</v>
      </c>
      <c r="B173" s="25">
        <v>67.261849999999995</v>
      </c>
      <c r="C173" s="25">
        <v>-5.9117160000000001E-11</v>
      </c>
      <c r="D173" s="25">
        <v>67.191839999999999</v>
      </c>
    </row>
    <row r="174" spans="1:4" x14ac:dyDescent="0.2">
      <c r="A174" s="25">
        <v>5.0022209999999998E-12</v>
      </c>
      <c r="B174" s="25">
        <v>67.666870000000003</v>
      </c>
      <c r="C174" s="25">
        <v>-7.4805939999999994E-11</v>
      </c>
      <c r="D174" s="25">
        <v>67.596869999999996</v>
      </c>
    </row>
    <row r="175" spans="1:4" x14ac:dyDescent="0.2">
      <c r="A175" s="25">
        <v>7.7307050000000002E-12</v>
      </c>
      <c r="B175" s="25">
        <v>68.070890000000006</v>
      </c>
      <c r="C175" s="25">
        <v>-6.4346750000000001E-11</v>
      </c>
      <c r="D175" s="25">
        <v>68.002889999999994</v>
      </c>
    </row>
    <row r="176" spans="1:4" x14ac:dyDescent="0.2">
      <c r="A176" s="25">
        <v>-7.2759579999999993E-12</v>
      </c>
      <c r="B176" s="25">
        <v>68.475920000000002</v>
      </c>
      <c r="C176" s="25">
        <v>-5.3660189999999999E-11</v>
      </c>
      <c r="D176" s="25">
        <v>68.408910000000006</v>
      </c>
    </row>
    <row r="177" spans="1:4" x14ac:dyDescent="0.2">
      <c r="A177" s="25">
        <v>-9.5496939999999998E-12</v>
      </c>
      <c r="B177" s="25">
        <v>68.880939999999995</v>
      </c>
      <c r="C177" s="25">
        <v>-6.230039E-11</v>
      </c>
      <c r="D177" s="25">
        <v>68.813940000000002</v>
      </c>
    </row>
    <row r="178" spans="1:4" x14ac:dyDescent="0.2">
      <c r="A178" s="25">
        <v>-1.591616E-12</v>
      </c>
      <c r="B178" s="25">
        <v>69.286959999999993</v>
      </c>
      <c r="C178" s="25">
        <v>-5.707079E-11</v>
      </c>
      <c r="D178" s="25">
        <v>69.21996</v>
      </c>
    </row>
    <row r="179" spans="1:4" x14ac:dyDescent="0.2">
      <c r="A179" s="25">
        <v>7.7307050000000002E-12</v>
      </c>
      <c r="B179" s="25">
        <v>69.692989999999995</v>
      </c>
      <c r="C179" s="25">
        <v>-6.4801499999999998E-11</v>
      </c>
      <c r="D179" s="25">
        <v>69.625979999999998</v>
      </c>
    </row>
    <row r="180" spans="1:4" x14ac:dyDescent="0.2">
      <c r="A180" s="25">
        <v>-8.4128259999999995E-12</v>
      </c>
      <c r="B180" s="25">
        <v>70.099010000000007</v>
      </c>
      <c r="C180" s="25">
        <v>-6.4346750000000001E-11</v>
      </c>
      <c r="D180" s="25">
        <v>70.031009999999995</v>
      </c>
    </row>
    <row r="181" spans="1:4" x14ac:dyDescent="0.2">
      <c r="A181" s="25">
        <v>3.4106050000000001E-12</v>
      </c>
      <c r="B181" s="25">
        <v>70.50403</v>
      </c>
      <c r="C181" s="25">
        <v>-5.1386450000000002E-11</v>
      </c>
      <c r="D181" s="25">
        <v>70.435029999999998</v>
      </c>
    </row>
    <row r="182" spans="1:4" x14ac:dyDescent="0.2">
      <c r="A182" s="25">
        <v>6.366463E-12</v>
      </c>
      <c r="B182" s="25">
        <v>70.912059999999997</v>
      </c>
      <c r="C182" s="25">
        <v>-5.2750690000000003E-11</v>
      </c>
      <c r="D182" s="25">
        <v>70.841049999999996</v>
      </c>
    </row>
    <row r="183" spans="1:4" x14ac:dyDescent="0.2">
      <c r="A183" s="25">
        <v>-6.1390890000000001E-12</v>
      </c>
      <c r="B183" s="25">
        <v>71.317080000000004</v>
      </c>
      <c r="C183" s="25">
        <v>-5.9799280000000001E-11</v>
      </c>
      <c r="D183" s="25">
        <v>71.247079999999997</v>
      </c>
    </row>
    <row r="184" spans="1:4" x14ac:dyDescent="0.2">
      <c r="A184" s="25">
        <v>2.50111E-12</v>
      </c>
      <c r="B184" s="25">
        <v>71.724100000000007</v>
      </c>
      <c r="C184" s="25">
        <v>-7.0713209999999999E-11</v>
      </c>
      <c r="D184" s="25">
        <v>71.652100000000004</v>
      </c>
    </row>
    <row r="185" spans="1:4" x14ac:dyDescent="0.2">
      <c r="A185" s="25">
        <v>7.7307050000000002E-12</v>
      </c>
      <c r="B185" s="25">
        <v>72.129130000000004</v>
      </c>
      <c r="C185" s="25">
        <v>-6.4346750000000001E-11</v>
      </c>
      <c r="D185" s="25">
        <v>72.058120000000002</v>
      </c>
    </row>
    <row r="186" spans="1:4" x14ac:dyDescent="0.2">
      <c r="A186" s="25">
        <v>-1.1368680000000001E-11</v>
      </c>
      <c r="B186" s="25">
        <v>72.533150000000006</v>
      </c>
      <c r="C186" s="25">
        <v>-5.2750690000000003E-11</v>
      </c>
      <c r="D186" s="25">
        <v>72.463139999999996</v>
      </c>
    </row>
    <row r="187" spans="1:4" x14ac:dyDescent="0.2">
      <c r="A187" s="25">
        <v>-6.593837E-12</v>
      </c>
      <c r="B187" s="25">
        <v>72.939170000000004</v>
      </c>
      <c r="C187" s="25">
        <v>-5.4569680000000001E-11</v>
      </c>
      <c r="D187" s="25">
        <v>72.869169999999997</v>
      </c>
    </row>
    <row r="188" spans="1:4" x14ac:dyDescent="0.2">
      <c r="A188" s="25">
        <v>1.591616E-12</v>
      </c>
      <c r="B188" s="25">
        <v>73.344189999999998</v>
      </c>
      <c r="C188" s="25">
        <v>-7.0258469999999994E-11</v>
      </c>
      <c r="D188" s="25">
        <v>73.27619</v>
      </c>
    </row>
    <row r="189" spans="1:4" x14ac:dyDescent="0.2">
      <c r="A189" s="25">
        <v>-4.0927259999999998E-12</v>
      </c>
      <c r="B189" s="25">
        <v>73.749219999999994</v>
      </c>
      <c r="C189" s="25">
        <v>-6.4346750000000001E-11</v>
      </c>
      <c r="D189" s="25">
        <v>73.681209999999993</v>
      </c>
    </row>
    <row r="190" spans="1:4" x14ac:dyDescent="0.2">
      <c r="A190" s="25">
        <v>-1.2505550000000001E-11</v>
      </c>
      <c r="B190" s="25">
        <v>74.154240000000001</v>
      </c>
      <c r="C190" s="25">
        <v>-7.4578570000000004E-11</v>
      </c>
      <c r="D190" s="25">
        <v>74.087239999999994</v>
      </c>
    </row>
    <row r="191" spans="1:4" x14ac:dyDescent="0.2">
      <c r="A191" s="25">
        <v>-8.8675730000000005E-12</v>
      </c>
      <c r="B191" s="25">
        <v>74.56026</v>
      </c>
      <c r="C191" s="25">
        <v>-4.6611600000000001E-11</v>
      </c>
      <c r="D191" s="25">
        <v>74.493260000000006</v>
      </c>
    </row>
    <row r="192" spans="1:4" x14ac:dyDescent="0.2">
      <c r="A192" s="25">
        <v>3.4106050000000001E-12</v>
      </c>
      <c r="B192" s="25">
        <v>74.965289999999996</v>
      </c>
      <c r="C192" s="25">
        <v>-6.6847859999999999E-11</v>
      </c>
      <c r="D192" s="25">
        <v>74.899280000000005</v>
      </c>
    </row>
    <row r="193" spans="1:4" x14ac:dyDescent="0.2">
      <c r="A193" s="25">
        <v>1.023182E-11</v>
      </c>
      <c r="B193" s="25">
        <v>75.370310000000003</v>
      </c>
      <c r="C193" s="25">
        <v>-5.9117160000000001E-11</v>
      </c>
      <c r="D193" s="25">
        <v>75.303309999999996</v>
      </c>
    </row>
    <row r="194" spans="1:4" x14ac:dyDescent="0.2">
      <c r="A194" s="25">
        <v>-6.8212100000000002E-12</v>
      </c>
      <c r="B194" s="25">
        <v>75.776330000000002</v>
      </c>
      <c r="C194" s="25">
        <v>-7.4578570000000004E-11</v>
      </c>
      <c r="D194" s="25">
        <v>75.709329999999994</v>
      </c>
    </row>
    <row r="195" spans="1:4" x14ac:dyDescent="0.2">
      <c r="A195" s="25">
        <v>-1.136868E-12</v>
      </c>
      <c r="B195" s="25">
        <v>76.182360000000003</v>
      </c>
      <c r="C195" s="25">
        <v>-6.3437259999999998E-11</v>
      </c>
      <c r="D195" s="25">
        <v>76.114350000000002</v>
      </c>
    </row>
    <row r="196" spans="1:4" x14ac:dyDescent="0.2">
      <c r="A196" s="25">
        <v>-2.2737369999999998E-12</v>
      </c>
      <c r="B196" s="25">
        <v>76.586380000000005</v>
      </c>
      <c r="C196" s="25">
        <v>-6.3892000000000003E-11</v>
      </c>
      <c r="D196" s="25">
        <v>76.520380000000003</v>
      </c>
    </row>
    <row r="197" spans="1:4" x14ac:dyDescent="0.2">
      <c r="A197" s="25">
        <v>-2.4101610000000002E-11</v>
      </c>
      <c r="B197" s="25">
        <v>76.992400000000004</v>
      </c>
      <c r="C197" s="25">
        <v>-4.6384229999999998E-11</v>
      </c>
      <c r="D197" s="25">
        <v>76.926400000000001</v>
      </c>
    </row>
    <row r="198" spans="1:4" x14ac:dyDescent="0.2">
      <c r="A198" s="25">
        <v>-5.456968E-12</v>
      </c>
      <c r="B198" s="25">
        <v>77.398430000000005</v>
      </c>
      <c r="C198" s="25">
        <v>-8.2309270000000003E-11</v>
      </c>
      <c r="D198" s="25">
        <v>77.332419999999999</v>
      </c>
    </row>
    <row r="199" spans="1:4" x14ac:dyDescent="0.2">
      <c r="A199" s="25">
        <v>6.82121E-13</v>
      </c>
      <c r="B199" s="25">
        <v>77.804450000000003</v>
      </c>
      <c r="C199" s="25">
        <v>-5.6843419999999998E-11</v>
      </c>
      <c r="D199" s="25">
        <v>77.737449999999995</v>
      </c>
    </row>
    <row r="200" spans="1:4" x14ac:dyDescent="0.2">
      <c r="A200" s="25">
        <v>-6.82121E-13</v>
      </c>
      <c r="B200" s="25">
        <v>78.208470000000005</v>
      </c>
      <c r="C200" s="25">
        <v>-5.1386450000000002E-11</v>
      </c>
      <c r="D200" s="25">
        <v>78.142470000000003</v>
      </c>
    </row>
    <row r="201" spans="1:4" x14ac:dyDescent="0.2">
      <c r="A201" s="25">
        <v>-3.6834540000000001E-11</v>
      </c>
      <c r="B201" s="25">
        <v>78.611500000000007</v>
      </c>
      <c r="C201" s="25">
        <v>-5.6843419999999998E-11</v>
      </c>
      <c r="D201" s="25">
        <v>78.549490000000006</v>
      </c>
    </row>
    <row r="202" spans="1:4" x14ac:dyDescent="0.2">
      <c r="A202" s="25">
        <v>-1.591616E-12</v>
      </c>
      <c r="B202" s="25">
        <v>79.017520000000005</v>
      </c>
      <c r="C202" s="25">
        <v>-7.5033309999999996E-11</v>
      </c>
      <c r="D202" s="25">
        <v>78.955520000000007</v>
      </c>
    </row>
    <row r="203" spans="1:4" x14ac:dyDescent="0.2">
      <c r="A203" s="25">
        <v>6.1390890000000001E-12</v>
      </c>
      <c r="B203" s="25">
        <v>79.423540000000003</v>
      </c>
      <c r="C203" s="25">
        <v>-6.0481400000000001E-11</v>
      </c>
      <c r="D203" s="25">
        <v>79.361540000000005</v>
      </c>
    </row>
    <row r="204" spans="1:4" x14ac:dyDescent="0.2">
      <c r="A204" s="25">
        <v>-8.6401999999999995E-12</v>
      </c>
      <c r="B204" s="25">
        <v>79.828569999999999</v>
      </c>
      <c r="C204" s="25">
        <v>-6.2527760000000002E-11</v>
      </c>
      <c r="D204" s="25">
        <v>79.768559999999994</v>
      </c>
    </row>
    <row r="205" spans="1:4" x14ac:dyDescent="0.2">
      <c r="A205" s="25">
        <v>-1.477929E-11</v>
      </c>
      <c r="B205" s="25">
        <v>80.233590000000007</v>
      </c>
      <c r="C205" s="25">
        <v>-7.1167959999999997E-11</v>
      </c>
      <c r="D205" s="25">
        <v>80.173590000000004</v>
      </c>
    </row>
    <row r="206" spans="1:4" x14ac:dyDescent="0.2">
      <c r="A206" s="25">
        <v>-1.8189889999999999E-12</v>
      </c>
      <c r="B206" s="25">
        <v>80.639610000000005</v>
      </c>
      <c r="C206" s="25">
        <v>-3.8880900000000002E-11</v>
      </c>
      <c r="D206" s="25">
        <v>80.579610000000002</v>
      </c>
    </row>
    <row r="207" spans="1:4" x14ac:dyDescent="0.2">
      <c r="A207" s="25">
        <v>-1.227818E-11</v>
      </c>
      <c r="B207" s="25">
        <v>81.045640000000006</v>
      </c>
      <c r="C207" s="25">
        <v>-5.9117160000000001E-11</v>
      </c>
      <c r="D207" s="25">
        <v>80.98563</v>
      </c>
    </row>
    <row r="208" spans="1:4" x14ac:dyDescent="0.2">
      <c r="A208" s="25">
        <v>-9.5496939999999998E-12</v>
      </c>
      <c r="B208" s="25">
        <v>81.450659999999999</v>
      </c>
      <c r="C208" s="25">
        <v>-5.4569680000000001E-11</v>
      </c>
      <c r="D208" s="25">
        <v>81.390659999999997</v>
      </c>
    </row>
    <row r="209" spans="1:4" x14ac:dyDescent="0.2">
      <c r="A209" s="25">
        <v>-3.6379789999999996E-12</v>
      </c>
      <c r="B209" s="25">
        <v>81.855680000000007</v>
      </c>
      <c r="C209" s="25">
        <v>-7.4123820000000006E-11</v>
      </c>
      <c r="D209" s="25">
        <v>81.795680000000004</v>
      </c>
    </row>
    <row r="210" spans="1:4" x14ac:dyDescent="0.2">
      <c r="A210" s="25">
        <v>5.2295949999999998E-12</v>
      </c>
      <c r="B210" s="25">
        <v>82.2607</v>
      </c>
      <c r="C210" s="25">
        <v>-6.82121E-11</v>
      </c>
      <c r="D210" s="25">
        <v>82.200699999999998</v>
      </c>
    </row>
    <row r="211" spans="1:4" x14ac:dyDescent="0.2">
      <c r="A211" s="25">
        <v>1.8189889999999999E-12</v>
      </c>
      <c r="B211" s="25">
        <v>82.666730000000001</v>
      </c>
      <c r="C211" s="25">
        <v>-6.1618269999999999E-11</v>
      </c>
      <c r="D211" s="25">
        <v>82.606719999999996</v>
      </c>
    </row>
    <row r="212" spans="1:4" x14ac:dyDescent="0.2">
      <c r="A212" s="25">
        <v>-9.7770679999999997E-12</v>
      </c>
      <c r="B212" s="25">
        <v>83.071749999999994</v>
      </c>
      <c r="C212" s="25">
        <v>-6.9576340000000001E-11</v>
      </c>
      <c r="D212" s="25">
        <v>83.010750000000002</v>
      </c>
    </row>
    <row r="213" spans="1:4" x14ac:dyDescent="0.2">
      <c r="A213" s="25">
        <v>-2.9558579999999999E-12</v>
      </c>
      <c r="B213" s="25">
        <v>83.476770000000002</v>
      </c>
      <c r="C213" s="25">
        <v>-6.5028870000000001E-11</v>
      </c>
      <c r="D213" s="25">
        <v>83.41677</v>
      </c>
    </row>
    <row r="214" spans="1:4" x14ac:dyDescent="0.2">
      <c r="A214" s="25">
        <v>5.2295949999999998E-12</v>
      </c>
      <c r="B214" s="25">
        <v>83.881799999999998</v>
      </c>
      <c r="C214" s="25">
        <v>-5.707079E-11</v>
      </c>
      <c r="D214" s="25">
        <v>83.822789999999998</v>
      </c>
    </row>
    <row r="215" spans="1:4" x14ac:dyDescent="0.2">
      <c r="A215" s="25"/>
      <c r="B215" s="25"/>
      <c r="C215" s="25">
        <v>-6.0936149999999999E-11</v>
      </c>
      <c r="D215" s="25">
        <v>84.227819999999994</v>
      </c>
    </row>
    <row r="216" spans="1:4" x14ac:dyDescent="0.2">
      <c r="A216" s="25"/>
      <c r="B216" s="25"/>
      <c r="C216" s="25">
        <v>-7.6624930000000005E-11</v>
      </c>
      <c r="D216" s="25">
        <v>84.632840000000002</v>
      </c>
    </row>
    <row r="217" spans="1:4" x14ac:dyDescent="0.2">
      <c r="A217" s="25"/>
      <c r="B217" s="25"/>
      <c r="C217" s="25">
        <v>-6.5710990000000001E-11</v>
      </c>
      <c r="D217" s="25">
        <v>85.037859999999995</v>
      </c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-3.7254301100961544E-12</v>
      </c>
      <c r="B7" s="26">
        <f>STDEV(A9:A1000)</f>
        <v>1.0823666813556311E-11</v>
      </c>
      <c r="C7" s="27">
        <f>AVERAGE(C9:C1000)</f>
        <v>-8.2994670961538406E-11</v>
      </c>
      <c r="D7" s="26">
        <f>STDEV(C9:C1000)</f>
        <v>8.464854752318854E-12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-1.20508E-11</v>
      </c>
      <c r="B9" s="25">
        <v>0.31201790000000001</v>
      </c>
      <c r="C9" s="25">
        <v>-6.4346750000000001E-11</v>
      </c>
      <c r="D9" s="25">
        <v>0.31001810000000002</v>
      </c>
    </row>
    <row r="10" spans="1:4" x14ac:dyDescent="0.2">
      <c r="A10" s="25">
        <v>-1.045919E-11</v>
      </c>
      <c r="B10" s="25">
        <v>0.99705699999999997</v>
      </c>
      <c r="C10" s="25">
        <v>-7.7989170000000006E-11</v>
      </c>
      <c r="D10" s="25">
        <v>0.99405719999999997</v>
      </c>
    </row>
    <row r="11" spans="1:4" x14ac:dyDescent="0.2">
      <c r="A11" s="25">
        <v>-3.4106050000000001E-12</v>
      </c>
      <c r="B11" s="25">
        <v>1.4020809999999999</v>
      </c>
      <c r="C11" s="25">
        <v>-8.9357850000000002E-11</v>
      </c>
      <c r="D11" s="25">
        <v>1.40008</v>
      </c>
    </row>
    <row r="12" spans="1:4" x14ac:dyDescent="0.2">
      <c r="A12" s="25">
        <v>-7.5033310000000003E-12</v>
      </c>
      <c r="B12" s="25">
        <v>1.8091029999999999</v>
      </c>
      <c r="C12" s="25">
        <v>-8.2536640000000006E-11</v>
      </c>
      <c r="D12" s="25">
        <v>1.806103</v>
      </c>
    </row>
    <row r="13" spans="1:4" x14ac:dyDescent="0.2">
      <c r="A13" s="25">
        <v>-1.591616E-12</v>
      </c>
      <c r="B13" s="25">
        <v>2.2151269999999998</v>
      </c>
      <c r="C13" s="25">
        <v>-9.4587449999999995E-11</v>
      </c>
      <c r="D13" s="25">
        <v>2.214127</v>
      </c>
    </row>
    <row r="14" spans="1:4" x14ac:dyDescent="0.2">
      <c r="A14" s="25">
        <v>-2.2737369999999998E-13</v>
      </c>
      <c r="B14" s="25">
        <v>2.6211500000000001</v>
      </c>
      <c r="C14" s="25">
        <v>-8.0262910000000002E-11</v>
      </c>
      <c r="D14" s="25">
        <v>2.6201500000000002</v>
      </c>
    </row>
    <row r="15" spans="1:4" x14ac:dyDescent="0.2">
      <c r="A15" s="25">
        <v>4.5474739999999997E-12</v>
      </c>
      <c r="B15" s="25">
        <v>3.026173</v>
      </c>
      <c r="C15" s="25">
        <v>-7.8898670000000002E-11</v>
      </c>
      <c r="D15" s="25">
        <v>3.0281729999999998</v>
      </c>
    </row>
    <row r="16" spans="1:4" x14ac:dyDescent="0.2">
      <c r="A16" s="25">
        <v>2.0463629999999999E-12</v>
      </c>
      <c r="B16" s="25">
        <v>3.4321969999999999</v>
      </c>
      <c r="C16" s="25">
        <v>-9.9362300000000003E-11</v>
      </c>
      <c r="D16" s="25">
        <v>3.4351970000000001</v>
      </c>
    </row>
    <row r="17" spans="1:4" x14ac:dyDescent="0.2">
      <c r="A17" s="25">
        <v>-5.6843419999999999E-12</v>
      </c>
      <c r="B17" s="25">
        <v>3.8372199999999999</v>
      </c>
      <c r="C17" s="25">
        <v>-8.0717649999999994E-11</v>
      </c>
      <c r="D17" s="25">
        <v>3.8412199999999999</v>
      </c>
    </row>
    <row r="18" spans="1:4" x14ac:dyDescent="0.2">
      <c r="A18" s="25">
        <v>-1.63709E-11</v>
      </c>
      <c r="B18" s="25">
        <v>4.2462429999999998</v>
      </c>
      <c r="C18" s="25">
        <v>-6.5028870000000001E-11</v>
      </c>
      <c r="D18" s="25">
        <v>4.2472430000000001</v>
      </c>
    </row>
    <row r="19" spans="1:4" x14ac:dyDescent="0.2">
      <c r="A19" s="25">
        <v>-1.227818E-11</v>
      </c>
      <c r="B19" s="25">
        <v>4.652266</v>
      </c>
      <c r="C19" s="25">
        <v>-9.3905329999999994E-11</v>
      </c>
      <c r="D19" s="25">
        <v>4.6512659999999997</v>
      </c>
    </row>
    <row r="20" spans="1:4" x14ac:dyDescent="0.2">
      <c r="A20" s="25">
        <v>1.29603E-11</v>
      </c>
      <c r="B20" s="25">
        <v>5.060289</v>
      </c>
      <c r="C20" s="25">
        <v>-8.7538869999999996E-11</v>
      </c>
      <c r="D20" s="25">
        <v>5.0572900000000001</v>
      </c>
    </row>
    <row r="21" spans="1:4" x14ac:dyDescent="0.2">
      <c r="A21" s="25">
        <v>-1.591616E-12</v>
      </c>
      <c r="B21" s="25">
        <v>5.4673129999999999</v>
      </c>
      <c r="C21" s="25">
        <v>-8.1627150000000003E-11</v>
      </c>
      <c r="D21" s="25">
        <v>5.462313</v>
      </c>
    </row>
    <row r="22" spans="1:4" x14ac:dyDescent="0.2">
      <c r="A22" s="25">
        <v>8.4128259999999995E-12</v>
      </c>
      <c r="B22" s="25">
        <v>5.8743359999999996</v>
      </c>
      <c r="C22" s="25">
        <v>-7.2986949999999995E-11</v>
      </c>
      <c r="D22" s="25">
        <v>5.8673359999999999</v>
      </c>
    </row>
    <row r="23" spans="1:4" x14ac:dyDescent="0.2">
      <c r="A23" s="25">
        <v>7.2759579999999993E-12</v>
      </c>
      <c r="B23" s="25">
        <v>6.2793590000000004</v>
      </c>
      <c r="C23" s="25">
        <v>-9.0267349999999997E-11</v>
      </c>
      <c r="D23" s="25">
        <v>6.2753589999999999</v>
      </c>
    </row>
    <row r="24" spans="1:4" x14ac:dyDescent="0.2">
      <c r="A24" s="25">
        <v>4.3200999999999997E-12</v>
      </c>
      <c r="B24" s="25">
        <v>6.6923830000000004</v>
      </c>
      <c r="C24" s="25">
        <v>-1.0959409999999999E-10</v>
      </c>
      <c r="D24" s="25">
        <v>6.6823829999999997</v>
      </c>
    </row>
    <row r="25" spans="1:4" x14ac:dyDescent="0.2">
      <c r="A25" s="25">
        <v>-7.9580790000000002E-12</v>
      </c>
      <c r="B25" s="25">
        <v>7.0974060000000003</v>
      </c>
      <c r="C25" s="25">
        <v>-7.4123820000000006E-11</v>
      </c>
      <c r="D25" s="25">
        <v>7.0874059999999997</v>
      </c>
    </row>
    <row r="26" spans="1:4" x14ac:dyDescent="0.2">
      <c r="A26" s="25">
        <v>-5.6843419999999999E-12</v>
      </c>
      <c r="B26" s="25">
        <v>7.5024290000000002</v>
      </c>
      <c r="C26" s="25">
        <v>-7.6852299999999995E-11</v>
      </c>
      <c r="D26" s="25">
        <v>7.4924289999999996</v>
      </c>
    </row>
    <row r="27" spans="1:4" x14ac:dyDescent="0.2">
      <c r="A27" s="25">
        <v>2.2737369999999998E-12</v>
      </c>
      <c r="B27" s="25">
        <v>7.9084529999999997</v>
      </c>
      <c r="C27" s="25">
        <v>-1.002718E-10</v>
      </c>
      <c r="D27" s="25">
        <v>7.8984519999999998</v>
      </c>
    </row>
    <row r="28" spans="1:4" x14ac:dyDescent="0.2">
      <c r="A28" s="25">
        <v>2.728484E-12</v>
      </c>
      <c r="B28" s="25">
        <v>8.3154760000000003</v>
      </c>
      <c r="C28" s="25">
        <v>-8.3900889999999999E-11</v>
      </c>
      <c r="D28" s="25">
        <v>8.3034750000000006</v>
      </c>
    </row>
    <row r="29" spans="1:4" x14ac:dyDescent="0.2">
      <c r="A29" s="25">
        <v>-1.1368680000000001E-11</v>
      </c>
      <c r="B29" s="25">
        <v>8.7214989999999997</v>
      </c>
      <c r="C29" s="25">
        <v>-8.0717649999999994E-11</v>
      </c>
      <c r="D29" s="25">
        <v>8.7104979999999994</v>
      </c>
    </row>
    <row r="30" spans="1:4" x14ac:dyDescent="0.2">
      <c r="A30" s="25">
        <v>-6.82121E-13</v>
      </c>
      <c r="B30" s="25">
        <v>9.1265219999999996</v>
      </c>
      <c r="C30" s="25">
        <v>-7.7989170000000006E-11</v>
      </c>
      <c r="D30" s="25">
        <v>9.1165219999999998</v>
      </c>
    </row>
    <row r="31" spans="1:4" x14ac:dyDescent="0.2">
      <c r="A31" s="25">
        <v>1.364242E-12</v>
      </c>
      <c r="B31" s="25">
        <v>9.5505460000000006</v>
      </c>
      <c r="C31" s="25">
        <v>-7.0031089999999999E-11</v>
      </c>
      <c r="D31" s="25">
        <v>9.5225449999999991</v>
      </c>
    </row>
    <row r="32" spans="1:4" x14ac:dyDescent="0.2">
      <c r="A32" s="25">
        <v>-2.0463629999999999E-12</v>
      </c>
      <c r="B32" s="25">
        <v>9.9695699999999992</v>
      </c>
      <c r="C32" s="25">
        <v>-7.1395329999999999E-11</v>
      </c>
      <c r="D32" s="25">
        <v>9.9285680000000003</v>
      </c>
    </row>
    <row r="33" spans="1:4" x14ac:dyDescent="0.2">
      <c r="A33" s="25">
        <v>-7.0485840000000001E-12</v>
      </c>
      <c r="B33" s="25">
        <v>10.375590000000001</v>
      </c>
      <c r="C33" s="25">
        <v>-7.2304829999999995E-11</v>
      </c>
      <c r="D33" s="25">
        <v>10.33559</v>
      </c>
    </row>
    <row r="34" spans="1:4" x14ac:dyDescent="0.2">
      <c r="A34" s="25">
        <v>-1.136868E-12</v>
      </c>
      <c r="B34" s="25">
        <v>10.78562</v>
      </c>
      <c r="C34" s="25">
        <v>-9.7088559999999994E-11</v>
      </c>
      <c r="D34" s="25">
        <v>10.74061</v>
      </c>
    </row>
    <row r="35" spans="1:4" x14ac:dyDescent="0.2">
      <c r="A35" s="25">
        <v>-9.0949469999999998E-13</v>
      </c>
      <c r="B35" s="25">
        <v>11.19364</v>
      </c>
      <c r="C35" s="25">
        <v>-9.2086339999999996E-11</v>
      </c>
      <c r="D35" s="25">
        <v>11.14664</v>
      </c>
    </row>
    <row r="36" spans="1:4" x14ac:dyDescent="0.2">
      <c r="A36" s="25">
        <v>8.8675730000000005E-12</v>
      </c>
      <c r="B36" s="25">
        <v>11.598660000000001</v>
      </c>
      <c r="C36" s="25">
        <v>-8.0262910000000002E-11</v>
      </c>
      <c r="D36" s="25">
        <v>11.552659999999999</v>
      </c>
    </row>
    <row r="37" spans="1:4" x14ac:dyDescent="0.2">
      <c r="A37" s="25">
        <v>7.2759579999999993E-12</v>
      </c>
      <c r="B37" s="25">
        <v>12.01169</v>
      </c>
      <c r="C37" s="25">
        <v>-7.6397549999999997E-11</v>
      </c>
      <c r="D37" s="25">
        <v>11.95768</v>
      </c>
    </row>
    <row r="38" spans="1:4" x14ac:dyDescent="0.2">
      <c r="A38" s="25">
        <v>2.0463629999999999E-12</v>
      </c>
      <c r="B38" s="25">
        <v>12.41771</v>
      </c>
      <c r="C38" s="25">
        <v>-6.9803719999999996E-11</v>
      </c>
      <c r="D38" s="25">
        <v>12.363709999999999</v>
      </c>
    </row>
    <row r="39" spans="1:4" x14ac:dyDescent="0.2">
      <c r="A39" s="25">
        <v>-2.2737369999999998E-12</v>
      </c>
      <c r="B39" s="25">
        <v>12.82273</v>
      </c>
      <c r="C39" s="25">
        <v>-8.8220989999999996E-11</v>
      </c>
      <c r="D39" s="25">
        <v>12.76873</v>
      </c>
    </row>
    <row r="40" spans="1:4" x14ac:dyDescent="0.2">
      <c r="A40" s="25">
        <v>1.8189889999999999E-12</v>
      </c>
      <c r="B40" s="25">
        <v>13.228759999999999</v>
      </c>
      <c r="C40" s="25">
        <v>-8.7993610000000001E-11</v>
      </c>
      <c r="D40" s="25">
        <v>13.17375</v>
      </c>
    </row>
    <row r="41" spans="1:4" x14ac:dyDescent="0.2">
      <c r="A41" s="25">
        <v>-2.50111E-12</v>
      </c>
      <c r="B41" s="25">
        <v>13.63378</v>
      </c>
      <c r="C41" s="25">
        <v>-7.8898670000000002E-11</v>
      </c>
      <c r="D41" s="25">
        <v>13.577780000000001</v>
      </c>
    </row>
    <row r="42" spans="1:4" x14ac:dyDescent="0.2">
      <c r="A42" s="25">
        <v>-4.5474739999999997E-12</v>
      </c>
      <c r="B42" s="25">
        <v>14.0388</v>
      </c>
      <c r="C42" s="25">
        <v>-8.526513E-11</v>
      </c>
      <c r="D42" s="25">
        <v>13.9838</v>
      </c>
    </row>
    <row r="43" spans="1:4" x14ac:dyDescent="0.2">
      <c r="A43" s="25">
        <v>-1.2505550000000001E-11</v>
      </c>
      <c r="B43" s="25">
        <v>14.452830000000001</v>
      </c>
      <c r="C43" s="25">
        <v>-9.0949469999999998E-11</v>
      </c>
      <c r="D43" s="25">
        <v>14.38982</v>
      </c>
    </row>
    <row r="44" spans="1:4" x14ac:dyDescent="0.2">
      <c r="A44" s="25">
        <v>-2.9558579999999999E-12</v>
      </c>
      <c r="B44" s="25">
        <v>14.860849999999999</v>
      </c>
      <c r="C44" s="25">
        <v>-8.5037750000000004E-11</v>
      </c>
      <c r="D44" s="25">
        <v>14.79485</v>
      </c>
    </row>
    <row r="45" spans="1:4" x14ac:dyDescent="0.2">
      <c r="A45" s="25">
        <v>-6.82121E-13</v>
      </c>
      <c r="B45" s="25">
        <v>15.26587</v>
      </c>
      <c r="C45" s="25">
        <v>-7.6397549999999997E-11</v>
      </c>
      <c r="D45" s="25">
        <v>15.199870000000001</v>
      </c>
    </row>
    <row r="46" spans="1:4" x14ac:dyDescent="0.2">
      <c r="A46" s="25">
        <v>-3.4106050000000001E-12</v>
      </c>
      <c r="B46" s="25">
        <v>15.6699</v>
      </c>
      <c r="C46" s="25">
        <v>-7.5488059999999994E-11</v>
      </c>
      <c r="D46" s="25">
        <v>15.604889999999999</v>
      </c>
    </row>
    <row r="47" spans="1:4" x14ac:dyDescent="0.2">
      <c r="A47" s="25">
        <v>-2.2737369999999998E-12</v>
      </c>
      <c r="B47" s="25">
        <v>16.073920000000001</v>
      </c>
      <c r="C47" s="25">
        <v>-9.3450579999999997E-11</v>
      </c>
      <c r="D47" s="25">
        <v>16.010919999999999</v>
      </c>
    </row>
    <row r="48" spans="1:4" x14ac:dyDescent="0.2">
      <c r="A48" s="25">
        <v>6.1390890000000001E-12</v>
      </c>
      <c r="B48" s="25">
        <v>16.48094</v>
      </c>
      <c r="C48" s="25">
        <v>-8.3673510000000004E-11</v>
      </c>
      <c r="D48" s="25">
        <v>16.41694</v>
      </c>
    </row>
    <row r="49" spans="1:4" x14ac:dyDescent="0.2">
      <c r="A49" s="25">
        <v>4.5474739999999997E-13</v>
      </c>
      <c r="B49" s="25">
        <v>16.88597</v>
      </c>
      <c r="C49" s="25">
        <v>-7.1395329999999999E-11</v>
      </c>
      <c r="D49" s="25">
        <v>16.82396</v>
      </c>
    </row>
    <row r="50" spans="1:4" x14ac:dyDescent="0.2">
      <c r="A50" s="25">
        <v>-7.0485840000000001E-12</v>
      </c>
      <c r="B50" s="25">
        <v>17.28999</v>
      </c>
      <c r="C50" s="25">
        <v>-8.6174620000000003E-11</v>
      </c>
      <c r="D50" s="25">
        <v>17.22899</v>
      </c>
    </row>
    <row r="51" spans="1:4" x14ac:dyDescent="0.2">
      <c r="A51" s="25">
        <v>-3.4106050000000001E-12</v>
      </c>
      <c r="B51" s="25">
        <v>17.69501</v>
      </c>
      <c r="C51" s="25">
        <v>-8.1854520000000005E-11</v>
      </c>
      <c r="D51" s="25">
        <v>17.63401</v>
      </c>
    </row>
    <row r="52" spans="1:4" x14ac:dyDescent="0.2">
      <c r="A52" s="25">
        <v>-1.0913940000000001E-11</v>
      </c>
      <c r="B52" s="25">
        <v>18.101040000000001</v>
      </c>
      <c r="C52" s="25">
        <v>-8.0490280000000005E-11</v>
      </c>
      <c r="D52" s="25">
        <v>18.03903</v>
      </c>
    </row>
    <row r="53" spans="1:4" x14ac:dyDescent="0.2">
      <c r="A53" s="25">
        <v>-7.2759579999999993E-12</v>
      </c>
      <c r="B53" s="25">
        <v>18.506060000000002</v>
      </c>
      <c r="C53" s="25">
        <v>-8.9130479999999999E-11</v>
      </c>
      <c r="D53" s="25">
        <v>18.445060000000002</v>
      </c>
    </row>
    <row r="54" spans="1:4" x14ac:dyDescent="0.2">
      <c r="A54" s="25">
        <v>-9.3223210000000004E-12</v>
      </c>
      <c r="B54" s="25">
        <v>18.913080000000001</v>
      </c>
      <c r="C54" s="25">
        <v>-8.5719879999999998E-11</v>
      </c>
      <c r="D54" s="25">
        <v>18.849080000000001</v>
      </c>
    </row>
    <row r="55" spans="1:4" x14ac:dyDescent="0.2">
      <c r="A55" s="25">
        <v>-5.9117159999999999E-12</v>
      </c>
      <c r="B55" s="25">
        <v>19.32011</v>
      </c>
      <c r="C55" s="25">
        <v>-9.2768459999999996E-11</v>
      </c>
      <c r="D55" s="25">
        <v>19.2561</v>
      </c>
    </row>
    <row r="56" spans="1:4" x14ac:dyDescent="0.2">
      <c r="A56" s="25">
        <v>-9.0949469999999998E-13</v>
      </c>
      <c r="B56" s="25">
        <v>19.73413</v>
      </c>
      <c r="C56" s="25">
        <v>-8.6174620000000003E-11</v>
      </c>
      <c r="D56" s="25">
        <v>19.662120000000002</v>
      </c>
    </row>
    <row r="57" spans="1:4" x14ac:dyDescent="0.2">
      <c r="A57" s="25">
        <v>-4.0927259999999998E-12</v>
      </c>
      <c r="B57" s="25">
        <v>20.137149999999998</v>
      </c>
      <c r="C57" s="25">
        <v>-8.1854520000000005E-11</v>
      </c>
      <c r="D57" s="25">
        <v>20.06915</v>
      </c>
    </row>
    <row r="58" spans="1:4" x14ac:dyDescent="0.2">
      <c r="A58" s="25">
        <v>-1.591616E-12</v>
      </c>
      <c r="B58" s="25">
        <v>20.545179999999998</v>
      </c>
      <c r="C58" s="25">
        <v>-8.4583009999999999E-11</v>
      </c>
      <c r="D58" s="25">
        <v>20.474170000000001</v>
      </c>
    </row>
    <row r="59" spans="1:4" x14ac:dyDescent="0.2">
      <c r="A59" s="25">
        <v>4.3200999999999997E-12</v>
      </c>
      <c r="B59" s="25">
        <v>20.952200000000001</v>
      </c>
      <c r="C59" s="25">
        <v>-7.2986949999999995E-11</v>
      </c>
      <c r="D59" s="25">
        <v>20.882190000000001</v>
      </c>
    </row>
    <row r="60" spans="1:4" x14ac:dyDescent="0.2">
      <c r="A60" s="25">
        <v>-3.1832310000000001E-12</v>
      </c>
      <c r="B60" s="25">
        <v>21.357220000000002</v>
      </c>
      <c r="C60" s="25">
        <v>-8.526513E-11</v>
      </c>
      <c r="D60" s="25">
        <v>21.28922</v>
      </c>
    </row>
    <row r="61" spans="1:4" x14ac:dyDescent="0.2">
      <c r="A61" s="25">
        <v>-1.8189889999999999E-12</v>
      </c>
      <c r="B61" s="25">
        <v>21.761240000000001</v>
      </c>
      <c r="C61" s="25">
        <v>-1.073204E-10</v>
      </c>
      <c r="D61" s="25">
        <v>21.695239999999998</v>
      </c>
    </row>
    <row r="62" spans="1:4" x14ac:dyDescent="0.2">
      <c r="A62" s="25">
        <v>8.1854519999999996E-12</v>
      </c>
      <c r="B62" s="25">
        <v>22.166270000000001</v>
      </c>
      <c r="C62" s="25">
        <v>-9.1631589999999998E-11</v>
      </c>
      <c r="D62" s="25">
        <v>22.100259999999999</v>
      </c>
    </row>
    <row r="63" spans="1:4" x14ac:dyDescent="0.2">
      <c r="A63" s="25">
        <v>-2.0463629999999999E-12</v>
      </c>
      <c r="B63" s="25">
        <v>22.571290000000001</v>
      </c>
      <c r="C63" s="25">
        <v>-8.0717649999999994E-11</v>
      </c>
      <c r="D63" s="25">
        <v>22.504290000000001</v>
      </c>
    </row>
    <row r="64" spans="1:4" x14ac:dyDescent="0.2">
      <c r="A64" s="25">
        <v>-2.364686E-11</v>
      </c>
      <c r="B64" s="25">
        <v>22.976310000000002</v>
      </c>
      <c r="C64" s="25">
        <v>-7.3669069999999996E-11</v>
      </c>
      <c r="D64" s="25">
        <v>22.910309999999999</v>
      </c>
    </row>
    <row r="65" spans="1:4" x14ac:dyDescent="0.2">
      <c r="A65" s="25">
        <v>3.8653519999999998E-12</v>
      </c>
      <c r="B65" s="25">
        <v>23.382339999999999</v>
      </c>
      <c r="C65" s="25">
        <v>-7.4351189999999996E-11</v>
      </c>
      <c r="D65" s="25">
        <v>23.315329999999999</v>
      </c>
    </row>
    <row r="66" spans="1:4" x14ac:dyDescent="0.2">
      <c r="A66" s="25">
        <v>-1.591616E-12</v>
      </c>
      <c r="B66" s="25">
        <v>23.788360000000001</v>
      </c>
      <c r="C66" s="25">
        <v>-9.2313709999999998E-11</v>
      </c>
      <c r="D66" s="25">
        <v>23.722359999999998</v>
      </c>
    </row>
    <row r="67" spans="1:4" x14ac:dyDescent="0.2">
      <c r="A67" s="25">
        <v>-6.1390890000000001E-12</v>
      </c>
      <c r="B67" s="25">
        <v>24.202380000000002</v>
      </c>
      <c r="C67" s="25">
        <v>-8.2309270000000003E-11</v>
      </c>
      <c r="D67" s="25">
        <v>24.13138</v>
      </c>
    </row>
    <row r="68" spans="1:4" x14ac:dyDescent="0.2">
      <c r="A68" s="25">
        <v>-7.2759579999999993E-12</v>
      </c>
      <c r="B68" s="25">
        <v>24.612410000000001</v>
      </c>
      <c r="C68" s="25">
        <v>-8.139978E-11</v>
      </c>
      <c r="D68" s="25">
        <v>24.5364</v>
      </c>
    </row>
    <row r="69" spans="1:4" x14ac:dyDescent="0.2">
      <c r="A69" s="25">
        <v>-4.7748469999999999E-12</v>
      </c>
      <c r="B69" s="25">
        <v>25.017430000000001</v>
      </c>
      <c r="C69" s="25">
        <v>-9.049472E-11</v>
      </c>
      <c r="D69" s="25">
        <v>24.942430000000002</v>
      </c>
    </row>
    <row r="70" spans="1:4" x14ac:dyDescent="0.2">
      <c r="A70" s="25">
        <v>1.364242E-12</v>
      </c>
      <c r="B70" s="25">
        <v>25.433450000000001</v>
      </c>
      <c r="C70" s="25">
        <v>-8.6856740000000003E-11</v>
      </c>
      <c r="D70" s="25">
        <v>25.347449999999998</v>
      </c>
    </row>
    <row r="71" spans="1:4" x14ac:dyDescent="0.2">
      <c r="A71" s="25">
        <v>-8.6401999999999995E-12</v>
      </c>
      <c r="B71" s="25">
        <v>25.838480000000001</v>
      </c>
      <c r="C71" s="25">
        <v>-8.7084119999999998E-11</v>
      </c>
      <c r="D71" s="25">
        <v>25.752469999999999</v>
      </c>
    </row>
    <row r="72" spans="1:4" x14ac:dyDescent="0.2">
      <c r="A72" s="25">
        <v>1.0913940000000001E-11</v>
      </c>
      <c r="B72" s="25">
        <v>26.243500000000001</v>
      </c>
      <c r="C72" s="25">
        <v>-7.5942810000000005E-11</v>
      </c>
      <c r="D72" s="25">
        <v>26.1585</v>
      </c>
    </row>
    <row r="73" spans="1:4" x14ac:dyDescent="0.2">
      <c r="A73" s="25">
        <v>2.2737369999999998E-13</v>
      </c>
      <c r="B73" s="25">
        <v>26.65052</v>
      </c>
      <c r="C73" s="25">
        <v>-7.8898670000000002E-11</v>
      </c>
      <c r="D73" s="25">
        <v>26.56352</v>
      </c>
    </row>
    <row r="74" spans="1:4" x14ac:dyDescent="0.2">
      <c r="A74" s="25">
        <v>-2.2737369999999998E-13</v>
      </c>
      <c r="B74" s="25">
        <v>27.054549999999999</v>
      </c>
      <c r="C74" s="25">
        <v>-8.7538869999999996E-11</v>
      </c>
      <c r="D74" s="25">
        <v>26.97054</v>
      </c>
    </row>
    <row r="75" spans="1:4" x14ac:dyDescent="0.2">
      <c r="A75" s="25">
        <v>-5.9117159999999999E-12</v>
      </c>
      <c r="B75" s="25">
        <v>27.461569999999998</v>
      </c>
      <c r="C75" s="25">
        <v>-7.5033309999999996E-11</v>
      </c>
      <c r="D75" s="25">
        <v>27.37557</v>
      </c>
    </row>
    <row r="76" spans="1:4" x14ac:dyDescent="0.2">
      <c r="A76" s="25">
        <v>-6.1390890000000001E-12</v>
      </c>
      <c r="B76" s="25">
        <v>27.868590000000001</v>
      </c>
      <c r="C76" s="25">
        <v>-8.2991390000000003E-11</v>
      </c>
      <c r="D76" s="25">
        <v>27.78059</v>
      </c>
    </row>
    <row r="77" spans="1:4" x14ac:dyDescent="0.2">
      <c r="A77" s="25">
        <v>-9.3223210000000004E-12</v>
      </c>
      <c r="B77" s="25">
        <v>28.27562</v>
      </c>
      <c r="C77" s="25">
        <v>-8.1854520000000005E-11</v>
      </c>
      <c r="D77" s="25">
        <v>28.186610000000002</v>
      </c>
    </row>
    <row r="78" spans="1:4" x14ac:dyDescent="0.2">
      <c r="A78" s="25">
        <v>-4.7748469999999999E-12</v>
      </c>
      <c r="B78" s="25">
        <v>28.68064</v>
      </c>
      <c r="C78" s="25">
        <v>-9.6406440000000006E-11</v>
      </c>
      <c r="D78" s="25">
        <v>28.591640000000002</v>
      </c>
    </row>
    <row r="79" spans="1:4" x14ac:dyDescent="0.2">
      <c r="A79" s="25">
        <v>-5.456968E-12</v>
      </c>
      <c r="B79" s="25">
        <v>29.086659999999998</v>
      </c>
      <c r="C79" s="25">
        <v>-7.5942810000000005E-11</v>
      </c>
      <c r="D79" s="25">
        <v>28.99766</v>
      </c>
    </row>
    <row r="80" spans="1:4" x14ac:dyDescent="0.2">
      <c r="A80" s="25">
        <v>-7.0485840000000001E-12</v>
      </c>
      <c r="B80" s="25">
        <v>29.494689999999999</v>
      </c>
      <c r="C80" s="25">
        <v>-7.8443920000000004E-11</v>
      </c>
      <c r="D80" s="25">
        <v>29.403680000000001</v>
      </c>
    </row>
    <row r="81" spans="1:4" x14ac:dyDescent="0.2">
      <c r="A81" s="25">
        <v>-1.20508E-11</v>
      </c>
      <c r="B81" s="25">
        <v>29.908709999999999</v>
      </c>
      <c r="C81" s="25">
        <v>-7.2304829999999995E-11</v>
      </c>
      <c r="D81" s="25">
        <v>29.808710000000001</v>
      </c>
    </row>
    <row r="82" spans="1:4" x14ac:dyDescent="0.2">
      <c r="A82" s="25">
        <v>2.728484E-12</v>
      </c>
      <c r="B82" s="25">
        <v>30.314730000000001</v>
      </c>
      <c r="C82" s="25">
        <v>-9.1631589999999998E-11</v>
      </c>
      <c r="D82" s="25">
        <v>30.213730000000002</v>
      </c>
    </row>
    <row r="83" spans="1:4" x14ac:dyDescent="0.2">
      <c r="A83" s="25">
        <v>-6.1390890000000001E-12</v>
      </c>
      <c r="B83" s="25">
        <v>30.72176</v>
      </c>
      <c r="C83" s="25">
        <v>-9.4814819999999997E-11</v>
      </c>
      <c r="D83" s="25">
        <v>30.618749999999999</v>
      </c>
    </row>
    <row r="84" spans="1:4" x14ac:dyDescent="0.2">
      <c r="A84" s="25">
        <v>-1.182343E-11</v>
      </c>
      <c r="B84" s="25">
        <v>31.131779999999999</v>
      </c>
      <c r="C84" s="25">
        <v>-8.9357850000000002E-11</v>
      </c>
      <c r="D84" s="25">
        <v>31.023769999999999</v>
      </c>
    </row>
    <row r="85" spans="1:4" x14ac:dyDescent="0.2">
      <c r="A85" s="25">
        <v>-2.2737369999999998E-12</v>
      </c>
      <c r="B85" s="25">
        <v>31.536799999999999</v>
      </c>
      <c r="C85" s="25">
        <v>-9.5951689999999995E-11</v>
      </c>
      <c r="D85" s="25">
        <v>31.430800000000001</v>
      </c>
    </row>
    <row r="86" spans="1:4" x14ac:dyDescent="0.2">
      <c r="A86" s="25">
        <v>1.0913940000000001E-11</v>
      </c>
      <c r="B86" s="25">
        <v>31.945830000000001</v>
      </c>
      <c r="C86" s="25">
        <v>-7.9353409999999994E-11</v>
      </c>
      <c r="D86" s="25">
        <v>31.837820000000001</v>
      </c>
    </row>
    <row r="87" spans="1:4" x14ac:dyDescent="0.2">
      <c r="A87" s="25">
        <v>3.1832310000000001E-12</v>
      </c>
      <c r="B87" s="25">
        <v>32.350850000000001</v>
      </c>
      <c r="C87" s="25">
        <v>-7.2077460000000005E-11</v>
      </c>
      <c r="D87" s="25">
        <v>32.242840000000001</v>
      </c>
    </row>
    <row r="88" spans="1:4" x14ac:dyDescent="0.2">
      <c r="A88" s="25">
        <v>-7.0485840000000001E-12</v>
      </c>
      <c r="B88" s="25">
        <v>32.754869999999997</v>
      </c>
      <c r="C88" s="25">
        <v>-8.2991390000000003E-11</v>
      </c>
      <c r="D88" s="25">
        <v>32.648870000000002</v>
      </c>
    </row>
    <row r="89" spans="1:4" x14ac:dyDescent="0.2">
      <c r="A89" s="25">
        <v>3.6379789999999996E-12</v>
      </c>
      <c r="B89" s="25">
        <v>33.160899999999998</v>
      </c>
      <c r="C89" s="25">
        <v>-6.5938369999999997E-11</v>
      </c>
      <c r="D89" s="25">
        <v>33.053890000000003</v>
      </c>
    </row>
    <row r="90" spans="1:4" x14ac:dyDescent="0.2">
      <c r="A90" s="25">
        <v>6.593837E-12</v>
      </c>
      <c r="B90" s="25">
        <v>33.565919999999998</v>
      </c>
      <c r="C90" s="25">
        <v>-9.7315929999999996E-11</v>
      </c>
      <c r="D90" s="25">
        <v>33.460909999999998</v>
      </c>
    </row>
    <row r="91" spans="1:4" x14ac:dyDescent="0.2">
      <c r="A91" s="25">
        <v>-1.114131E-11</v>
      </c>
      <c r="B91" s="25">
        <v>33.971939999999996</v>
      </c>
      <c r="C91" s="25">
        <v>-9.6406440000000006E-11</v>
      </c>
      <c r="D91" s="25">
        <v>33.86694</v>
      </c>
    </row>
    <row r="92" spans="1:4" x14ac:dyDescent="0.2">
      <c r="A92" s="25">
        <v>-2.2737369999999998E-13</v>
      </c>
      <c r="B92" s="25">
        <v>34.377969999999998</v>
      </c>
      <c r="C92" s="25">
        <v>-8.8903109999999997E-11</v>
      </c>
      <c r="D92" s="25">
        <v>34.27196</v>
      </c>
    </row>
    <row r="93" spans="1:4" x14ac:dyDescent="0.2">
      <c r="A93" s="25">
        <v>-6.8212100000000002E-12</v>
      </c>
      <c r="B93" s="25">
        <v>34.78199</v>
      </c>
      <c r="C93" s="25">
        <v>-7.3896439999999998E-11</v>
      </c>
      <c r="D93" s="25">
        <v>34.677979999999998</v>
      </c>
    </row>
    <row r="94" spans="1:4" x14ac:dyDescent="0.2">
      <c r="A94" s="25">
        <v>-1.9554139999999999E-11</v>
      </c>
      <c r="B94" s="25">
        <v>35.188009999999998</v>
      </c>
      <c r="C94" s="25">
        <v>-8.2991390000000003E-11</v>
      </c>
      <c r="D94" s="25">
        <v>35.082009999999997</v>
      </c>
    </row>
    <row r="95" spans="1:4" x14ac:dyDescent="0.2">
      <c r="A95" s="25">
        <v>-1.2505550000000001E-11</v>
      </c>
      <c r="B95" s="25">
        <v>35.59404</v>
      </c>
      <c r="C95" s="25">
        <v>-8.4583009999999999E-11</v>
      </c>
      <c r="D95" s="25">
        <v>35.488030000000002</v>
      </c>
    </row>
    <row r="96" spans="1:4" x14ac:dyDescent="0.2">
      <c r="A96" s="25">
        <v>-4.5474739999999997E-13</v>
      </c>
      <c r="B96" s="25">
        <v>36.000059999999998</v>
      </c>
      <c r="C96" s="25">
        <v>-8.2764020000000001E-11</v>
      </c>
      <c r="D96" s="25">
        <v>35.89405</v>
      </c>
    </row>
    <row r="97" spans="1:4" x14ac:dyDescent="0.2">
      <c r="A97" s="25">
        <v>2.2737369999999998E-12</v>
      </c>
      <c r="B97" s="25">
        <v>36.40408</v>
      </c>
      <c r="C97" s="25">
        <v>-7.8671290000000006E-11</v>
      </c>
      <c r="D97" s="25">
        <v>36.299079999999996</v>
      </c>
    </row>
    <row r="98" spans="1:4" x14ac:dyDescent="0.2">
      <c r="A98" s="25">
        <v>-6.593837E-12</v>
      </c>
      <c r="B98" s="25">
        <v>36.809109999999997</v>
      </c>
      <c r="C98" s="25">
        <v>-7.6852299999999995E-11</v>
      </c>
      <c r="D98" s="25">
        <v>36.704099999999997</v>
      </c>
    </row>
    <row r="99" spans="1:4" x14ac:dyDescent="0.2">
      <c r="A99" s="25">
        <v>6.82121E-13</v>
      </c>
      <c r="B99" s="25">
        <v>37.21313</v>
      </c>
      <c r="C99" s="25">
        <v>-8.1627150000000003E-11</v>
      </c>
      <c r="D99" s="25">
        <v>37.110120000000002</v>
      </c>
    </row>
    <row r="100" spans="1:4" x14ac:dyDescent="0.2">
      <c r="A100" s="25">
        <v>3.1832310000000001E-12</v>
      </c>
      <c r="B100" s="25">
        <v>37.61815</v>
      </c>
      <c r="C100" s="25">
        <v>-9.0267349999999997E-11</v>
      </c>
      <c r="D100" s="25">
        <v>37.515149999999998</v>
      </c>
    </row>
    <row r="101" spans="1:4" x14ac:dyDescent="0.2">
      <c r="A101" s="25">
        <v>4.5474739999999997E-13</v>
      </c>
      <c r="B101" s="25">
        <v>38.025179999999999</v>
      </c>
      <c r="C101" s="25">
        <v>-8.6856740000000003E-11</v>
      </c>
      <c r="D101" s="25">
        <v>37.921169999999996</v>
      </c>
    </row>
    <row r="102" spans="1:4" x14ac:dyDescent="0.2">
      <c r="A102" s="25">
        <v>-7.9580790000000002E-12</v>
      </c>
      <c r="B102" s="25">
        <v>38.430199999999999</v>
      </c>
      <c r="C102" s="25">
        <v>-7.2986949999999995E-11</v>
      </c>
      <c r="D102" s="25">
        <v>38.329189999999997</v>
      </c>
    </row>
    <row r="103" spans="1:4" x14ac:dyDescent="0.2">
      <c r="A103" s="25">
        <v>-3.1832310000000001E-12</v>
      </c>
      <c r="B103" s="25">
        <v>38.836219999999997</v>
      </c>
      <c r="C103" s="25">
        <v>-6.3209880000000002E-11</v>
      </c>
      <c r="D103" s="25">
        <v>38.735219999999998</v>
      </c>
    </row>
    <row r="104" spans="1:4" x14ac:dyDescent="0.2">
      <c r="A104" s="25">
        <v>-4.3200999999999997E-12</v>
      </c>
      <c r="B104" s="25">
        <v>39.242240000000002</v>
      </c>
      <c r="C104" s="25">
        <v>-8.0717649999999994E-11</v>
      </c>
      <c r="D104" s="25">
        <v>39.140239999999999</v>
      </c>
    </row>
    <row r="105" spans="1:4" x14ac:dyDescent="0.2">
      <c r="A105" s="25">
        <v>-4.5474739999999997E-13</v>
      </c>
      <c r="B105" s="25">
        <v>39.649270000000001</v>
      </c>
      <c r="C105" s="25">
        <v>-8.1627150000000003E-11</v>
      </c>
      <c r="D105" s="25">
        <v>39.547260000000001</v>
      </c>
    </row>
    <row r="106" spans="1:4" x14ac:dyDescent="0.2">
      <c r="A106" s="25">
        <v>6.82121E-13</v>
      </c>
      <c r="B106" s="25">
        <v>40.052289999999999</v>
      </c>
      <c r="C106" s="25">
        <v>-7.8671290000000006E-11</v>
      </c>
      <c r="D106" s="25">
        <v>39.95129</v>
      </c>
    </row>
    <row r="107" spans="1:4" x14ac:dyDescent="0.2">
      <c r="A107" s="25">
        <v>-8.8675730000000005E-12</v>
      </c>
      <c r="B107" s="25">
        <v>40.455309999999997</v>
      </c>
      <c r="C107" s="25">
        <v>-8.5719879999999998E-11</v>
      </c>
      <c r="D107" s="25">
        <v>40.357309999999998</v>
      </c>
    </row>
    <row r="108" spans="1:4" x14ac:dyDescent="0.2">
      <c r="A108" s="25">
        <v>-4.7748469999999999E-12</v>
      </c>
      <c r="B108" s="25">
        <v>40.861339999999998</v>
      </c>
      <c r="C108" s="25">
        <v>-8.5719879999999998E-11</v>
      </c>
      <c r="D108" s="25">
        <v>40.762329999999999</v>
      </c>
    </row>
    <row r="109" spans="1:4" x14ac:dyDescent="0.2">
      <c r="A109" s="25">
        <v>-7.0485840000000001E-12</v>
      </c>
      <c r="B109" s="25">
        <v>41.266359999999999</v>
      </c>
      <c r="C109" s="25">
        <v>-7.6397549999999997E-11</v>
      </c>
      <c r="D109" s="25">
        <v>41.168349999999997</v>
      </c>
    </row>
    <row r="110" spans="1:4" x14ac:dyDescent="0.2">
      <c r="A110" s="25">
        <v>2.50111E-12</v>
      </c>
      <c r="B110" s="25">
        <v>41.675379999999997</v>
      </c>
      <c r="C110" s="25">
        <v>-7.4351189999999996E-11</v>
      </c>
      <c r="D110" s="25">
        <v>41.574379999999998</v>
      </c>
    </row>
    <row r="111" spans="1:4" x14ac:dyDescent="0.2">
      <c r="A111" s="25">
        <v>6.593837E-12</v>
      </c>
      <c r="B111" s="25">
        <v>42.080410000000001</v>
      </c>
      <c r="C111" s="25">
        <v>-8.139978E-11</v>
      </c>
      <c r="D111" s="25">
        <v>41.978400000000001</v>
      </c>
    </row>
    <row r="112" spans="1:4" x14ac:dyDescent="0.2">
      <c r="A112" s="25">
        <v>-1.227818E-11</v>
      </c>
      <c r="B112" s="25">
        <v>42.486429999999999</v>
      </c>
      <c r="C112" s="25">
        <v>-7.2759580000000006E-11</v>
      </c>
      <c r="D112" s="25">
        <v>42.383420000000001</v>
      </c>
    </row>
    <row r="113" spans="1:4" x14ac:dyDescent="0.2">
      <c r="A113" s="25">
        <v>-5.0022209999999998E-12</v>
      </c>
      <c r="B113" s="25">
        <v>42.894449999999999</v>
      </c>
      <c r="C113" s="25">
        <v>-9.6861190000000004E-11</v>
      </c>
      <c r="D113" s="25">
        <v>42.79045</v>
      </c>
    </row>
    <row r="114" spans="1:4" x14ac:dyDescent="0.2">
      <c r="A114" s="25">
        <v>-5.6843419999999999E-12</v>
      </c>
      <c r="B114" s="25">
        <v>43.29748</v>
      </c>
      <c r="C114" s="25">
        <v>-7.1167959999999997E-11</v>
      </c>
      <c r="D114" s="25">
        <v>43.194470000000003</v>
      </c>
    </row>
    <row r="115" spans="1:4" x14ac:dyDescent="0.2">
      <c r="A115" s="25">
        <v>-1.045919E-11</v>
      </c>
      <c r="B115" s="25">
        <v>43.705500000000001</v>
      </c>
      <c r="C115" s="25">
        <v>-8.1627150000000003E-11</v>
      </c>
      <c r="D115" s="25">
        <v>43.600490000000001</v>
      </c>
    </row>
    <row r="116" spans="1:4" x14ac:dyDescent="0.2">
      <c r="A116" s="25">
        <v>-6.82121E-13</v>
      </c>
      <c r="B116" s="25">
        <v>44.117519999999999</v>
      </c>
      <c r="C116" s="25">
        <v>-9.5724320000000006E-11</v>
      </c>
      <c r="D116" s="25">
        <v>44.005519999999997</v>
      </c>
    </row>
    <row r="117" spans="1:4" x14ac:dyDescent="0.2">
      <c r="A117" s="25">
        <v>2.0463629999999999E-12</v>
      </c>
      <c r="B117" s="25">
        <v>44.521549999999998</v>
      </c>
      <c r="C117" s="25">
        <v>-8.5719879999999998E-11</v>
      </c>
      <c r="D117" s="25">
        <v>44.410539999999997</v>
      </c>
    </row>
    <row r="118" spans="1:4" x14ac:dyDescent="0.2">
      <c r="A118" s="25">
        <v>9.0949470000000004E-12</v>
      </c>
      <c r="B118" s="25">
        <v>44.927570000000003</v>
      </c>
      <c r="C118" s="25">
        <v>-9.1404219999999996E-11</v>
      </c>
      <c r="D118" s="25">
        <v>44.81756</v>
      </c>
    </row>
    <row r="119" spans="1:4" x14ac:dyDescent="0.2">
      <c r="A119" s="25">
        <v>-1.1368680000000001E-11</v>
      </c>
      <c r="B119" s="25">
        <v>45.332590000000003</v>
      </c>
      <c r="C119" s="25">
        <v>-7.9353409999999994E-11</v>
      </c>
      <c r="D119" s="25">
        <v>45.223590000000002</v>
      </c>
    </row>
    <row r="120" spans="1:4" x14ac:dyDescent="0.2">
      <c r="A120" s="25">
        <v>-5.6843419999999999E-12</v>
      </c>
      <c r="B120" s="25">
        <v>45.736620000000002</v>
      </c>
      <c r="C120" s="25">
        <v>-8.5037750000000004E-11</v>
      </c>
      <c r="D120" s="25">
        <v>45.630609999999997</v>
      </c>
    </row>
    <row r="121" spans="1:4" x14ac:dyDescent="0.2">
      <c r="A121" s="25">
        <v>-9.0949469999999998E-13</v>
      </c>
      <c r="B121" s="25">
        <v>46.147640000000003</v>
      </c>
      <c r="C121" s="25">
        <v>-8.8448359999999999E-11</v>
      </c>
      <c r="D121" s="25">
        <v>46.03463</v>
      </c>
    </row>
    <row r="122" spans="1:4" x14ac:dyDescent="0.2">
      <c r="A122" s="25">
        <v>1.2732930000000001E-11</v>
      </c>
      <c r="B122" s="25">
        <v>46.554659999999998</v>
      </c>
      <c r="C122" s="25">
        <v>-8.139978E-11</v>
      </c>
      <c r="D122" s="25">
        <v>46.439660000000003</v>
      </c>
    </row>
    <row r="123" spans="1:4" x14ac:dyDescent="0.2">
      <c r="A123" s="25">
        <v>-1.068656E-11</v>
      </c>
      <c r="B123" s="25">
        <v>46.96069</v>
      </c>
      <c r="C123" s="25">
        <v>-7.3441700000000006E-11</v>
      </c>
      <c r="D123" s="25">
        <v>46.844679999999997</v>
      </c>
    </row>
    <row r="124" spans="1:4" x14ac:dyDescent="0.2">
      <c r="A124" s="25">
        <v>-8.6401999999999995E-12</v>
      </c>
      <c r="B124" s="25">
        <v>47.36571</v>
      </c>
      <c r="C124" s="25">
        <v>-8.1627150000000003E-11</v>
      </c>
      <c r="D124" s="25">
        <v>47.250700000000002</v>
      </c>
    </row>
    <row r="125" spans="1:4" x14ac:dyDescent="0.2">
      <c r="A125" s="25">
        <v>2.50111E-12</v>
      </c>
      <c r="B125" s="25">
        <v>47.771729999999998</v>
      </c>
      <c r="C125" s="25">
        <v>-7.5942810000000005E-11</v>
      </c>
      <c r="D125" s="25">
        <v>47.656730000000003</v>
      </c>
    </row>
    <row r="126" spans="1:4" x14ac:dyDescent="0.2">
      <c r="A126" s="25">
        <v>-9.3223210000000004E-12</v>
      </c>
      <c r="B126" s="25">
        <v>48.178759999999997</v>
      </c>
      <c r="C126" s="25">
        <v>-7.9126040000000004E-11</v>
      </c>
      <c r="D126" s="25">
        <v>48.061750000000004</v>
      </c>
    </row>
    <row r="127" spans="1:4" x14ac:dyDescent="0.2">
      <c r="A127" s="25">
        <v>-6.8212100000000002E-12</v>
      </c>
      <c r="B127" s="25">
        <v>48.583779999999997</v>
      </c>
      <c r="C127" s="25">
        <v>-8.6856740000000003E-11</v>
      </c>
      <c r="D127" s="25">
        <v>48.467770000000002</v>
      </c>
    </row>
    <row r="128" spans="1:4" x14ac:dyDescent="0.2">
      <c r="A128" s="25">
        <v>-7.5033310000000003E-12</v>
      </c>
      <c r="B128" s="25">
        <v>48.9878</v>
      </c>
      <c r="C128" s="25">
        <v>-8.6856740000000003E-11</v>
      </c>
      <c r="D128" s="25">
        <v>48.873800000000003</v>
      </c>
    </row>
    <row r="129" spans="1:4" x14ac:dyDescent="0.2">
      <c r="A129" s="25">
        <v>-7.5033310000000003E-12</v>
      </c>
      <c r="B129" s="25">
        <v>49.423830000000002</v>
      </c>
      <c r="C129" s="25">
        <v>-8.0717649999999994E-11</v>
      </c>
      <c r="D129" s="25">
        <v>49.278820000000003</v>
      </c>
    </row>
    <row r="130" spans="1:4" x14ac:dyDescent="0.2">
      <c r="A130" s="25">
        <v>-4.3200999999999997E-12</v>
      </c>
      <c r="B130" s="25">
        <v>49.837850000000003</v>
      </c>
      <c r="C130" s="25">
        <v>-8.3900889999999999E-11</v>
      </c>
      <c r="D130" s="25">
        <v>49.683839999999996</v>
      </c>
    </row>
    <row r="131" spans="1:4" x14ac:dyDescent="0.2">
      <c r="A131" s="25">
        <v>-4.3200999999999997E-12</v>
      </c>
      <c r="B131" s="25">
        <v>50.244869999999999</v>
      </c>
      <c r="C131" s="25">
        <v>-8.2764020000000001E-11</v>
      </c>
      <c r="D131" s="25">
        <v>50.090870000000002</v>
      </c>
    </row>
    <row r="132" spans="1:4" x14ac:dyDescent="0.2">
      <c r="A132" s="25">
        <v>-1.8189889999999999E-12</v>
      </c>
      <c r="B132" s="25">
        <v>50.649900000000002</v>
      </c>
      <c r="C132" s="25">
        <v>-8.0717649999999994E-11</v>
      </c>
      <c r="D132" s="25">
        <v>50.495890000000003</v>
      </c>
    </row>
    <row r="133" spans="1:4" x14ac:dyDescent="0.2">
      <c r="A133" s="25">
        <v>4.5474739999999997E-12</v>
      </c>
      <c r="B133" s="25">
        <v>51.053919999999998</v>
      </c>
      <c r="C133" s="25">
        <v>-9.0949469999999998E-11</v>
      </c>
      <c r="D133" s="25">
        <v>50.901910000000001</v>
      </c>
    </row>
    <row r="134" spans="1:4" x14ac:dyDescent="0.2">
      <c r="A134" s="25">
        <v>-7.9580790000000002E-12</v>
      </c>
      <c r="B134" s="25">
        <v>51.458939999999998</v>
      </c>
      <c r="C134" s="25">
        <v>-8.9357850000000002E-11</v>
      </c>
      <c r="D134" s="25">
        <v>51.306930000000001</v>
      </c>
    </row>
    <row r="135" spans="1:4" x14ac:dyDescent="0.2">
      <c r="A135" s="25">
        <v>-4.3200999999999997E-12</v>
      </c>
      <c r="B135" s="25">
        <v>51.869970000000002</v>
      </c>
      <c r="C135" s="25">
        <v>-8.1854520000000005E-11</v>
      </c>
      <c r="D135" s="25">
        <v>51.712960000000002</v>
      </c>
    </row>
    <row r="136" spans="1:4" x14ac:dyDescent="0.2">
      <c r="A136" s="25">
        <v>6.1390890000000001E-12</v>
      </c>
      <c r="B136" s="25">
        <v>52.273989999999998</v>
      </c>
      <c r="C136" s="25">
        <v>-9.5951689999999995E-11</v>
      </c>
      <c r="D136" s="25">
        <v>52.118980000000001</v>
      </c>
    </row>
    <row r="137" spans="1:4" x14ac:dyDescent="0.2">
      <c r="A137" s="25">
        <v>5.9117159999999999E-12</v>
      </c>
      <c r="B137" s="25">
        <v>52.679009999999998</v>
      </c>
      <c r="C137" s="25">
        <v>-8.0035529999999994E-11</v>
      </c>
      <c r="D137" s="25">
        <v>52.524000000000001</v>
      </c>
    </row>
    <row r="138" spans="1:4" x14ac:dyDescent="0.2">
      <c r="A138" s="25">
        <v>-1.045919E-11</v>
      </c>
      <c r="B138" s="25">
        <v>53.084040000000002</v>
      </c>
      <c r="C138" s="25">
        <v>-7.6624930000000005E-11</v>
      </c>
      <c r="D138" s="25">
        <v>52.930030000000002</v>
      </c>
    </row>
    <row r="139" spans="1:4" x14ac:dyDescent="0.2">
      <c r="A139" s="25">
        <v>-3.4106050000000001E-12</v>
      </c>
      <c r="B139" s="25">
        <v>53.49006</v>
      </c>
      <c r="C139" s="25">
        <v>-6.5710990000000001E-11</v>
      </c>
      <c r="D139" s="25">
        <v>53.33605</v>
      </c>
    </row>
    <row r="140" spans="1:4" x14ac:dyDescent="0.2">
      <c r="A140" s="25">
        <v>1.591616E-12</v>
      </c>
      <c r="B140" s="25">
        <v>53.89508</v>
      </c>
      <c r="C140" s="25">
        <v>-7.8443920000000004E-11</v>
      </c>
      <c r="D140" s="25">
        <v>53.741070000000001</v>
      </c>
    </row>
    <row r="141" spans="1:4" x14ac:dyDescent="0.2">
      <c r="A141" s="25">
        <v>-6.8212100000000002E-12</v>
      </c>
      <c r="B141" s="25">
        <v>54.300109999999997</v>
      </c>
      <c r="C141" s="25">
        <v>-8.2309270000000003E-11</v>
      </c>
      <c r="D141" s="25">
        <v>54.146099999999997</v>
      </c>
    </row>
    <row r="142" spans="1:4" x14ac:dyDescent="0.2">
      <c r="A142" s="25">
        <v>-3.6379789999999996E-12</v>
      </c>
      <c r="B142" s="25">
        <v>54.704129999999999</v>
      </c>
      <c r="C142" s="25">
        <v>-6.5710990000000001E-11</v>
      </c>
      <c r="D142" s="25">
        <v>54.551119999999997</v>
      </c>
    </row>
    <row r="143" spans="1:4" x14ac:dyDescent="0.2">
      <c r="A143" s="25">
        <v>4.7748469999999999E-12</v>
      </c>
      <c r="B143" s="25">
        <v>55.110149999999997</v>
      </c>
      <c r="C143" s="25">
        <v>-8.662937E-11</v>
      </c>
      <c r="D143" s="25">
        <v>54.956139999999998</v>
      </c>
    </row>
    <row r="144" spans="1:4" x14ac:dyDescent="0.2">
      <c r="A144" s="25">
        <v>7.0485840000000001E-12</v>
      </c>
      <c r="B144" s="25">
        <v>55.516179999999999</v>
      </c>
      <c r="C144" s="25">
        <v>-7.9353409999999994E-11</v>
      </c>
      <c r="D144" s="25">
        <v>55.360169999999997</v>
      </c>
    </row>
    <row r="145" spans="1:4" x14ac:dyDescent="0.2">
      <c r="A145" s="25">
        <v>-6.593837E-12</v>
      </c>
      <c r="B145" s="25">
        <v>55.921199999999999</v>
      </c>
      <c r="C145" s="25">
        <v>-7.7989170000000006E-11</v>
      </c>
      <c r="D145" s="25">
        <v>55.766190000000002</v>
      </c>
    </row>
    <row r="146" spans="1:4" x14ac:dyDescent="0.2">
      <c r="A146" s="25">
        <v>-2.9558579999999999E-12</v>
      </c>
      <c r="B146" s="25">
        <v>56.326219999999999</v>
      </c>
      <c r="C146" s="25">
        <v>-8.1172400000000005E-11</v>
      </c>
      <c r="D146" s="25">
        <v>56.171210000000002</v>
      </c>
    </row>
    <row r="147" spans="1:4" x14ac:dyDescent="0.2">
      <c r="A147" s="25">
        <v>-9.5496939999999998E-12</v>
      </c>
      <c r="B147" s="25">
        <v>56.730249999999998</v>
      </c>
      <c r="C147" s="25">
        <v>-9.1404219999999996E-11</v>
      </c>
      <c r="D147" s="25">
        <v>56.577240000000003</v>
      </c>
    </row>
    <row r="148" spans="1:4" x14ac:dyDescent="0.2">
      <c r="A148" s="25">
        <v>1.8189889999999999E-12</v>
      </c>
      <c r="B148" s="25">
        <v>57.135269999999998</v>
      </c>
      <c r="C148" s="25">
        <v>-7.0940589999999994E-11</v>
      </c>
      <c r="D148" s="25">
        <v>56.984259999999999</v>
      </c>
    </row>
    <row r="149" spans="1:4" x14ac:dyDescent="0.2">
      <c r="A149" s="25">
        <v>2.2737369999999998E-12</v>
      </c>
      <c r="B149" s="25">
        <v>57.539290000000001</v>
      </c>
      <c r="C149" s="25">
        <v>-8.6856740000000003E-11</v>
      </c>
      <c r="D149" s="25">
        <v>57.391280000000002</v>
      </c>
    </row>
    <row r="150" spans="1:4" x14ac:dyDescent="0.2">
      <c r="A150" s="25">
        <v>-1.6598279999999999E-11</v>
      </c>
      <c r="B150" s="25">
        <v>57.943309999999997</v>
      </c>
      <c r="C150" s="25">
        <v>-9.0949469999999998E-11</v>
      </c>
      <c r="D150" s="25">
        <v>57.796309999999998</v>
      </c>
    </row>
    <row r="151" spans="1:4" x14ac:dyDescent="0.2">
      <c r="A151" s="25">
        <v>-9.0949469999999998E-13</v>
      </c>
      <c r="B151" s="25">
        <v>58.349339999999998</v>
      </c>
      <c r="C151" s="25">
        <v>-7.0258469999999994E-11</v>
      </c>
      <c r="D151" s="25">
        <v>58.202330000000003</v>
      </c>
    </row>
    <row r="152" spans="1:4" x14ac:dyDescent="0.2">
      <c r="A152" s="25">
        <v>6.82121E-13</v>
      </c>
      <c r="B152" s="25">
        <v>58.754359999999998</v>
      </c>
      <c r="C152" s="25">
        <v>-6.3437259999999998E-11</v>
      </c>
      <c r="D152" s="25">
        <v>58.608350000000002</v>
      </c>
    </row>
    <row r="153" spans="1:4" x14ac:dyDescent="0.2">
      <c r="A153" s="25">
        <v>-9.3223210000000004E-12</v>
      </c>
      <c r="B153" s="25">
        <v>59.158380000000001</v>
      </c>
      <c r="C153" s="25">
        <v>-8.8448359999999999E-11</v>
      </c>
      <c r="D153" s="25">
        <v>59.013379999999998</v>
      </c>
    </row>
    <row r="154" spans="1:4" x14ac:dyDescent="0.2">
      <c r="A154" s="25">
        <v>-9.0949469999999998E-13</v>
      </c>
      <c r="B154" s="25">
        <v>59.563409999999998</v>
      </c>
      <c r="C154" s="25">
        <v>-7.6397549999999997E-11</v>
      </c>
      <c r="D154" s="25">
        <v>59.418399999999998</v>
      </c>
    </row>
    <row r="155" spans="1:4" x14ac:dyDescent="0.2">
      <c r="A155" s="25">
        <v>6.1390890000000001E-12</v>
      </c>
      <c r="B155" s="25">
        <v>59.96743</v>
      </c>
      <c r="C155" s="25">
        <v>-8.4355630000000004E-11</v>
      </c>
      <c r="D155" s="25">
        <v>59.823419999999999</v>
      </c>
    </row>
    <row r="156" spans="1:4" x14ac:dyDescent="0.2">
      <c r="A156" s="25">
        <v>-3.4106050000000001E-12</v>
      </c>
      <c r="B156" s="25">
        <v>60.373449999999998</v>
      </c>
      <c r="C156" s="25">
        <v>-7.5942810000000005E-11</v>
      </c>
      <c r="D156" s="25">
        <v>60.228450000000002</v>
      </c>
    </row>
    <row r="157" spans="1:4" x14ac:dyDescent="0.2">
      <c r="A157" s="25">
        <v>-5.0022209999999998E-12</v>
      </c>
      <c r="B157" s="25">
        <v>60.777479999999997</v>
      </c>
      <c r="C157" s="25">
        <v>-9.3450579999999997E-11</v>
      </c>
      <c r="D157" s="25">
        <v>60.633470000000003</v>
      </c>
    </row>
    <row r="158" spans="1:4" x14ac:dyDescent="0.2">
      <c r="A158" s="25">
        <v>-1.591616E-12</v>
      </c>
      <c r="B158" s="25">
        <v>61.182499999999997</v>
      </c>
      <c r="C158" s="25">
        <v>-9.0722099999999995E-11</v>
      </c>
      <c r="D158" s="25">
        <v>61.039490000000001</v>
      </c>
    </row>
    <row r="159" spans="1:4" x14ac:dyDescent="0.2">
      <c r="A159" s="25">
        <v>-9.3223210000000004E-12</v>
      </c>
      <c r="B159" s="25">
        <v>61.587519999999998</v>
      </c>
      <c r="C159" s="25">
        <v>-7.2304829999999995E-11</v>
      </c>
      <c r="D159" s="25">
        <v>61.445509999999999</v>
      </c>
    </row>
    <row r="160" spans="1:4" x14ac:dyDescent="0.2">
      <c r="A160" s="25">
        <v>8.1854519999999996E-12</v>
      </c>
      <c r="B160" s="25">
        <v>61.993549999999999</v>
      </c>
      <c r="C160" s="25">
        <v>-8.6174620000000003E-11</v>
      </c>
      <c r="D160" s="25">
        <v>61.850540000000002</v>
      </c>
    </row>
    <row r="161" spans="1:4" x14ac:dyDescent="0.2">
      <c r="A161" s="25">
        <v>-2.6147969999999999E-11</v>
      </c>
      <c r="B161" s="25">
        <v>62.398569999999999</v>
      </c>
      <c r="C161" s="25">
        <v>-8.5492500000000002E-11</v>
      </c>
      <c r="D161" s="25">
        <v>62.25656</v>
      </c>
    </row>
    <row r="162" spans="1:4" x14ac:dyDescent="0.2">
      <c r="A162" s="25">
        <v>6.1390890000000001E-12</v>
      </c>
      <c r="B162" s="25">
        <v>62.804589999999997</v>
      </c>
      <c r="C162" s="25">
        <v>-9.4814819999999997E-11</v>
      </c>
      <c r="D162" s="25">
        <v>62.663580000000003</v>
      </c>
    </row>
    <row r="163" spans="1:4" x14ac:dyDescent="0.2">
      <c r="A163" s="25">
        <v>9.0949470000000004E-12</v>
      </c>
      <c r="B163" s="25">
        <v>63.209620000000001</v>
      </c>
      <c r="C163" s="25">
        <v>-9.4814819999999997E-11</v>
      </c>
      <c r="D163" s="25">
        <v>63.069609999999997</v>
      </c>
    </row>
    <row r="164" spans="1:4" x14ac:dyDescent="0.2">
      <c r="A164" s="25">
        <v>-6.82121E-13</v>
      </c>
      <c r="B164" s="25">
        <v>63.614640000000001</v>
      </c>
      <c r="C164" s="25">
        <v>-8.1627150000000003E-11</v>
      </c>
      <c r="D164" s="25">
        <v>63.475630000000002</v>
      </c>
    </row>
    <row r="165" spans="1:4" x14ac:dyDescent="0.2">
      <c r="A165" s="25">
        <v>-7.9580790000000002E-12</v>
      </c>
      <c r="B165" s="25">
        <v>64.020660000000007</v>
      </c>
      <c r="C165" s="25">
        <v>-8.8903109999999997E-11</v>
      </c>
      <c r="D165" s="25">
        <v>63.880650000000003</v>
      </c>
    </row>
    <row r="166" spans="1:4" x14ac:dyDescent="0.2">
      <c r="A166" s="25">
        <v>-8.6401999999999995E-12</v>
      </c>
      <c r="B166" s="25">
        <v>64.424689999999998</v>
      </c>
      <c r="C166" s="25">
        <v>-8.6856740000000003E-11</v>
      </c>
      <c r="D166" s="25">
        <v>64.286680000000004</v>
      </c>
    </row>
    <row r="167" spans="1:4" x14ac:dyDescent="0.2">
      <c r="A167" s="25">
        <v>6.1390890000000001E-12</v>
      </c>
      <c r="B167" s="25">
        <v>64.829710000000006</v>
      </c>
      <c r="C167" s="25">
        <v>-8.5492500000000002E-11</v>
      </c>
      <c r="D167" s="25">
        <v>64.693700000000007</v>
      </c>
    </row>
    <row r="168" spans="1:4" x14ac:dyDescent="0.2">
      <c r="A168" s="25">
        <v>-2.2737369999999998E-12</v>
      </c>
      <c r="B168" s="25">
        <v>65.235730000000004</v>
      </c>
      <c r="C168" s="25">
        <v>-8.0035529999999994E-11</v>
      </c>
      <c r="D168" s="25">
        <v>65.09872</v>
      </c>
    </row>
    <row r="169" spans="1:4" x14ac:dyDescent="0.2">
      <c r="A169" s="25">
        <v>-1.6598279999999999E-11</v>
      </c>
      <c r="B169" s="25">
        <v>65.639750000000006</v>
      </c>
      <c r="C169" s="25">
        <v>-7.9808160000000004E-11</v>
      </c>
      <c r="D169" s="25">
        <v>65.504750000000001</v>
      </c>
    </row>
    <row r="170" spans="1:4" x14ac:dyDescent="0.2">
      <c r="A170" s="25">
        <v>7.2759579999999993E-12</v>
      </c>
      <c r="B170" s="25">
        <v>66.044780000000003</v>
      </c>
      <c r="C170" s="25">
        <v>-7.6397549999999997E-11</v>
      </c>
      <c r="D170" s="25">
        <v>65.908770000000004</v>
      </c>
    </row>
    <row r="171" spans="1:4" x14ac:dyDescent="0.2">
      <c r="A171" s="25">
        <v>5.2295949999999998E-12</v>
      </c>
      <c r="B171" s="25">
        <v>66.450800000000001</v>
      </c>
      <c r="C171" s="25">
        <v>-8.7084119999999998E-11</v>
      </c>
      <c r="D171" s="25">
        <v>66.314790000000002</v>
      </c>
    </row>
    <row r="172" spans="1:4" x14ac:dyDescent="0.2">
      <c r="A172" s="25">
        <v>-5.9117159999999999E-12</v>
      </c>
      <c r="B172" s="25">
        <v>66.856819999999999</v>
      </c>
      <c r="C172" s="25">
        <v>-9.1404219999999996E-11</v>
      </c>
      <c r="D172" s="25">
        <v>66.721819999999994</v>
      </c>
    </row>
    <row r="173" spans="1:4" x14ac:dyDescent="0.2">
      <c r="A173" s="25">
        <v>-1.0913940000000001E-11</v>
      </c>
      <c r="B173" s="25">
        <v>67.261849999999995</v>
      </c>
      <c r="C173" s="25">
        <v>-7.2986949999999995E-11</v>
      </c>
      <c r="D173" s="25">
        <v>67.127840000000006</v>
      </c>
    </row>
    <row r="174" spans="1:4" x14ac:dyDescent="0.2">
      <c r="A174" s="25">
        <v>5.0022209999999998E-12</v>
      </c>
      <c r="B174" s="25">
        <v>67.666870000000003</v>
      </c>
      <c r="C174" s="25">
        <v>-7.9126040000000004E-11</v>
      </c>
      <c r="D174" s="25">
        <v>67.533860000000004</v>
      </c>
    </row>
    <row r="175" spans="1:4" x14ac:dyDescent="0.2">
      <c r="A175" s="25">
        <v>7.7307050000000002E-12</v>
      </c>
      <c r="B175" s="25">
        <v>68.070890000000006</v>
      </c>
      <c r="C175" s="25">
        <v>-9.2313709999999998E-11</v>
      </c>
      <c r="D175" s="25">
        <v>67.937889999999996</v>
      </c>
    </row>
    <row r="176" spans="1:4" x14ac:dyDescent="0.2">
      <c r="A176" s="25">
        <v>-7.2759579999999993E-12</v>
      </c>
      <c r="B176" s="25">
        <v>68.475920000000002</v>
      </c>
      <c r="C176" s="25">
        <v>-9.4814819999999997E-11</v>
      </c>
      <c r="D176" s="25">
        <v>68.343909999999994</v>
      </c>
    </row>
    <row r="177" spans="1:4" x14ac:dyDescent="0.2">
      <c r="A177" s="25">
        <v>-9.5496939999999998E-12</v>
      </c>
      <c r="B177" s="25">
        <v>68.880939999999995</v>
      </c>
      <c r="C177" s="25">
        <v>-7.0940589999999994E-11</v>
      </c>
      <c r="D177" s="25">
        <v>68.748930000000001</v>
      </c>
    </row>
    <row r="178" spans="1:4" x14ac:dyDescent="0.2">
      <c r="A178" s="25">
        <v>-1.591616E-12</v>
      </c>
      <c r="B178" s="25">
        <v>69.286959999999993</v>
      </c>
      <c r="C178" s="25">
        <v>-7.5488059999999994E-11</v>
      </c>
      <c r="D178" s="25">
        <v>69.153959999999998</v>
      </c>
    </row>
    <row r="179" spans="1:4" x14ac:dyDescent="0.2">
      <c r="A179" s="25">
        <v>7.7307050000000002E-12</v>
      </c>
      <c r="B179" s="25">
        <v>69.692989999999995</v>
      </c>
      <c r="C179" s="25">
        <v>-8.3673510000000004E-11</v>
      </c>
      <c r="D179" s="25">
        <v>69.559979999999996</v>
      </c>
    </row>
    <row r="180" spans="1:4" x14ac:dyDescent="0.2">
      <c r="A180" s="25">
        <v>-8.4128259999999995E-12</v>
      </c>
      <c r="B180" s="25">
        <v>70.099010000000007</v>
      </c>
      <c r="C180" s="25">
        <v>-8.8903109999999997E-11</v>
      </c>
      <c r="D180" s="25">
        <v>69.965999999999994</v>
      </c>
    </row>
    <row r="181" spans="1:4" x14ac:dyDescent="0.2">
      <c r="A181" s="25">
        <v>3.4106050000000001E-12</v>
      </c>
      <c r="B181" s="25">
        <v>70.50403</v>
      </c>
      <c r="C181" s="25">
        <v>-9.1631589999999998E-11</v>
      </c>
      <c r="D181" s="25">
        <v>70.371030000000005</v>
      </c>
    </row>
    <row r="182" spans="1:4" x14ac:dyDescent="0.2">
      <c r="A182" s="25">
        <v>6.366463E-12</v>
      </c>
      <c r="B182" s="25">
        <v>70.912059999999997</v>
      </c>
      <c r="C182" s="25">
        <v>-7.9808160000000004E-11</v>
      </c>
      <c r="D182" s="25">
        <v>70.775049999999993</v>
      </c>
    </row>
    <row r="183" spans="1:4" x14ac:dyDescent="0.2">
      <c r="A183" s="25">
        <v>-6.1390890000000001E-12</v>
      </c>
      <c r="B183" s="25">
        <v>71.317080000000004</v>
      </c>
      <c r="C183" s="25">
        <v>-9.8225430000000005E-11</v>
      </c>
      <c r="D183" s="25">
        <v>71.181070000000005</v>
      </c>
    </row>
    <row r="184" spans="1:4" x14ac:dyDescent="0.2">
      <c r="A184" s="25">
        <v>2.50111E-12</v>
      </c>
      <c r="B184" s="25">
        <v>71.724100000000007</v>
      </c>
      <c r="C184" s="25">
        <v>-9.1631589999999998E-11</v>
      </c>
      <c r="D184" s="25">
        <v>71.586089999999999</v>
      </c>
    </row>
    <row r="185" spans="1:4" x14ac:dyDescent="0.2">
      <c r="A185" s="25">
        <v>7.7307050000000002E-12</v>
      </c>
      <c r="B185" s="25">
        <v>72.129130000000004</v>
      </c>
      <c r="C185" s="25">
        <v>-7.2759580000000006E-11</v>
      </c>
      <c r="D185" s="25">
        <v>71.99212</v>
      </c>
    </row>
    <row r="186" spans="1:4" x14ac:dyDescent="0.2">
      <c r="A186" s="25">
        <v>-1.1368680000000001E-11</v>
      </c>
      <c r="B186" s="25">
        <v>72.533150000000006</v>
      </c>
      <c r="C186" s="25">
        <v>-8.3900889999999999E-11</v>
      </c>
      <c r="D186" s="25">
        <v>72.398139999999998</v>
      </c>
    </row>
    <row r="187" spans="1:4" x14ac:dyDescent="0.2">
      <c r="A187" s="25">
        <v>-6.593837E-12</v>
      </c>
      <c r="B187" s="25">
        <v>72.939170000000004</v>
      </c>
      <c r="C187" s="25">
        <v>-9.3223209999999994E-11</v>
      </c>
      <c r="D187" s="25">
        <v>72.803160000000005</v>
      </c>
    </row>
    <row r="188" spans="1:4" x14ac:dyDescent="0.2">
      <c r="A188" s="25">
        <v>1.591616E-12</v>
      </c>
      <c r="B188" s="25">
        <v>73.344189999999998</v>
      </c>
      <c r="C188" s="25">
        <v>-8.5492500000000002E-11</v>
      </c>
      <c r="D188" s="25">
        <v>73.209190000000007</v>
      </c>
    </row>
    <row r="189" spans="1:4" x14ac:dyDescent="0.2">
      <c r="A189" s="25">
        <v>-4.0927259999999998E-12</v>
      </c>
      <c r="B189" s="25">
        <v>73.749219999999994</v>
      </c>
      <c r="C189" s="25">
        <v>-8.7993610000000001E-11</v>
      </c>
      <c r="D189" s="25">
        <v>73.61421</v>
      </c>
    </row>
    <row r="190" spans="1:4" x14ac:dyDescent="0.2">
      <c r="A190" s="25">
        <v>-1.2505550000000001E-11</v>
      </c>
      <c r="B190" s="25">
        <v>74.154240000000001</v>
      </c>
      <c r="C190" s="25">
        <v>-8.4583009999999999E-11</v>
      </c>
      <c r="D190" s="25">
        <v>74.019229999999993</v>
      </c>
    </row>
    <row r="191" spans="1:4" x14ac:dyDescent="0.2">
      <c r="A191" s="25">
        <v>-8.8675730000000005E-12</v>
      </c>
      <c r="B191" s="25">
        <v>74.56026</v>
      </c>
      <c r="C191" s="25">
        <v>-7.0258469999999994E-11</v>
      </c>
      <c r="D191" s="25">
        <v>74.425259999999994</v>
      </c>
    </row>
    <row r="192" spans="1:4" x14ac:dyDescent="0.2">
      <c r="A192" s="25">
        <v>3.4106050000000001E-12</v>
      </c>
      <c r="B192" s="25">
        <v>74.965289999999996</v>
      </c>
      <c r="C192" s="25">
        <v>-7.5260690000000005E-11</v>
      </c>
      <c r="D192" s="25">
        <v>74.830280000000002</v>
      </c>
    </row>
    <row r="193" spans="1:4" x14ac:dyDescent="0.2">
      <c r="A193" s="25">
        <v>1.023182E-11</v>
      </c>
      <c r="B193" s="25">
        <v>75.370310000000003</v>
      </c>
      <c r="C193" s="25">
        <v>-9.0949469999999998E-11</v>
      </c>
      <c r="D193" s="25">
        <v>75.235299999999995</v>
      </c>
    </row>
    <row r="194" spans="1:4" x14ac:dyDescent="0.2">
      <c r="A194" s="25">
        <v>-6.8212100000000002E-12</v>
      </c>
      <c r="B194" s="25">
        <v>75.776330000000002</v>
      </c>
      <c r="C194" s="25">
        <v>-7.9353409999999994E-11</v>
      </c>
      <c r="D194" s="25">
        <v>75.640330000000006</v>
      </c>
    </row>
    <row r="195" spans="1:4" x14ac:dyDescent="0.2">
      <c r="A195" s="25">
        <v>-1.136868E-12</v>
      </c>
      <c r="B195" s="25">
        <v>76.182360000000003</v>
      </c>
      <c r="C195" s="25">
        <v>-8.4128260000000002E-11</v>
      </c>
      <c r="D195" s="25">
        <v>76.046350000000004</v>
      </c>
    </row>
    <row r="196" spans="1:4" x14ac:dyDescent="0.2">
      <c r="A196" s="25">
        <v>-2.2737369999999998E-12</v>
      </c>
      <c r="B196" s="25">
        <v>76.586380000000005</v>
      </c>
      <c r="C196" s="25">
        <v>-9.6861190000000004E-11</v>
      </c>
      <c r="D196" s="25">
        <v>76.451369999999997</v>
      </c>
    </row>
    <row r="197" spans="1:4" x14ac:dyDescent="0.2">
      <c r="A197" s="25">
        <v>-2.4101610000000002E-11</v>
      </c>
      <c r="B197" s="25">
        <v>76.992400000000004</v>
      </c>
      <c r="C197" s="25">
        <v>-8.4128260000000002E-11</v>
      </c>
      <c r="D197" s="25">
        <v>76.857399999999998</v>
      </c>
    </row>
    <row r="198" spans="1:4" x14ac:dyDescent="0.2">
      <c r="A198" s="25">
        <v>-5.456968E-12</v>
      </c>
      <c r="B198" s="25">
        <v>77.398430000000005</v>
      </c>
      <c r="C198" s="25">
        <v>-8.6401999999999998E-11</v>
      </c>
      <c r="D198" s="25">
        <v>77.261420000000001</v>
      </c>
    </row>
    <row r="199" spans="1:4" x14ac:dyDescent="0.2">
      <c r="A199" s="25">
        <v>6.82121E-13</v>
      </c>
      <c r="B199" s="25">
        <v>77.804450000000003</v>
      </c>
      <c r="C199" s="25">
        <v>-9.5724320000000006E-11</v>
      </c>
      <c r="D199" s="25">
        <v>77.667439999999999</v>
      </c>
    </row>
    <row r="200" spans="1:4" x14ac:dyDescent="0.2">
      <c r="A200" s="25">
        <v>-6.82121E-13</v>
      </c>
      <c r="B200" s="25">
        <v>78.208470000000005</v>
      </c>
      <c r="C200" s="25">
        <v>-6.0936149999999999E-11</v>
      </c>
      <c r="D200" s="25">
        <v>78.07347</v>
      </c>
    </row>
    <row r="201" spans="1:4" x14ac:dyDescent="0.2">
      <c r="A201" s="25">
        <v>-3.6834540000000001E-11</v>
      </c>
      <c r="B201" s="25">
        <v>78.611500000000007</v>
      </c>
      <c r="C201" s="25">
        <v>-7.2532199999999997E-11</v>
      </c>
      <c r="D201" s="25">
        <v>78.478489999999994</v>
      </c>
    </row>
    <row r="202" spans="1:4" x14ac:dyDescent="0.2">
      <c r="A202" s="25">
        <v>-1.591616E-12</v>
      </c>
      <c r="B202" s="25">
        <v>79.017520000000005</v>
      </c>
      <c r="C202" s="25">
        <v>-7.3896439999999998E-11</v>
      </c>
      <c r="D202" s="25">
        <v>78.901510000000002</v>
      </c>
    </row>
    <row r="203" spans="1:4" x14ac:dyDescent="0.2">
      <c r="A203" s="25">
        <v>6.1390890000000001E-12</v>
      </c>
      <c r="B203" s="25">
        <v>79.423540000000003</v>
      </c>
      <c r="C203" s="25">
        <v>-9.0039979999999995E-11</v>
      </c>
      <c r="D203" s="25">
        <v>79.305539999999993</v>
      </c>
    </row>
    <row r="204" spans="1:4" x14ac:dyDescent="0.2">
      <c r="A204" s="25">
        <v>-8.6401999999999995E-12</v>
      </c>
      <c r="B204" s="25">
        <v>79.828569999999999</v>
      </c>
      <c r="C204" s="25">
        <v>-7.5488059999999994E-11</v>
      </c>
      <c r="D204" s="25">
        <v>79.712559999999996</v>
      </c>
    </row>
    <row r="205" spans="1:4" x14ac:dyDescent="0.2">
      <c r="A205" s="25">
        <v>-1.477929E-11</v>
      </c>
      <c r="B205" s="25">
        <v>80.233590000000007</v>
      </c>
      <c r="C205" s="25">
        <v>-7.0485839999999996E-11</v>
      </c>
      <c r="D205" s="25">
        <v>80.119579999999999</v>
      </c>
    </row>
    <row r="206" spans="1:4" x14ac:dyDescent="0.2">
      <c r="A206" s="25">
        <v>-1.8189889999999999E-12</v>
      </c>
      <c r="B206" s="25">
        <v>80.639610000000005</v>
      </c>
      <c r="C206" s="25">
        <v>-8.7993610000000001E-11</v>
      </c>
      <c r="D206" s="25">
        <v>80.52561</v>
      </c>
    </row>
    <row r="207" spans="1:4" x14ac:dyDescent="0.2">
      <c r="A207" s="25">
        <v>-1.227818E-11</v>
      </c>
      <c r="B207" s="25">
        <v>81.045640000000006</v>
      </c>
      <c r="C207" s="25">
        <v>-9.0949469999999998E-11</v>
      </c>
      <c r="D207" s="25">
        <v>80.930629999999994</v>
      </c>
    </row>
    <row r="208" spans="1:4" x14ac:dyDescent="0.2">
      <c r="A208" s="25">
        <v>-9.5496939999999998E-12</v>
      </c>
      <c r="B208" s="25">
        <v>81.450659999999999</v>
      </c>
      <c r="C208" s="25">
        <v>-7.9353409999999994E-11</v>
      </c>
      <c r="D208" s="25">
        <v>81.335650000000001</v>
      </c>
    </row>
    <row r="209" spans="1:4" x14ac:dyDescent="0.2">
      <c r="A209" s="25">
        <v>-3.6379789999999996E-12</v>
      </c>
      <c r="B209" s="25">
        <v>81.855680000000007</v>
      </c>
      <c r="C209" s="25">
        <v>-8.2536640000000006E-11</v>
      </c>
      <c r="D209" s="25">
        <v>81.741680000000002</v>
      </c>
    </row>
    <row r="210" spans="1:4" x14ac:dyDescent="0.2">
      <c r="A210" s="25">
        <v>5.2295949999999998E-12</v>
      </c>
      <c r="B210" s="25">
        <v>82.2607</v>
      </c>
      <c r="C210" s="25">
        <v>-8.8220989999999996E-11</v>
      </c>
      <c r="D210" s="25">
        <v>82.1477</v>
      </c>
    </row>
    <row r="211" spans="1:4" x14ac:dyDescent="0.2">
      <c r="A211" s="25">
        <v>1.8189889999999999E-12</v>
      </c>
      <c r="B211" s="25">
        <v>82.666730000000001</v>
      </c>
      <c r="C211" s="25">
        <v>-8.1627150000000003E-11</v>
      </c>
      <c r="D211" s="25">
        <v>82.552719999999994</v>
      </c>
    </row>
    <row r="212" spans="1:4" x14ac:dyDescent="0.2">
      <c r="A212" s="25">
        <v>-9.7770679999999997E-12</v>
      </c>
      <c r="B212" s="25">
        <v>83.071749999999994</v>
      </c>
      <c r="C212" s="25">
        <v>-7.4351189999999996E-11</v>
      </c>
      <c r="D212" s="25">
        <v>82.957750000000004</v>
      </c>
    </row>
    <row r="213" spans="1:4" x14ac:dyDescent="0.2">
      <c r="A213" s="25">
        <v>-2.9558579999999999E-12</v>
      </c>
      <c r="B213" s="25">
        <v>83.476770000000002</v>
      </c>
      <c r="C213" s="25">
        <v>-8.9130479999999999E-11</v>
      </c>
      <c r="D213" s="25">
        <v>83.363770000000002</v>
      </c>
    </row>
    <row r="214" spans="1:4" x14ac:dyDescent="0.2">
      <c r="A214" s="25">
        <v>5.2295949999999998E-12</v>
      </c>
      <c r="B214" s="25">
        <v>83.881799999999998</v>
      </c>
      <c r="C214" s="25">
        <v>-9.3905329999999994E-11</v>
      </c>
      <c r="D214" s="25">
        <v>83.768789999999996</v>
      </c>
    </row>
    <row r="215" spans="1:4" x14ac:dyDescent="0.2">
      <c r="A215" s="25">
        <v>-8.2764020000000001E-11</v>
      </c>
      <c r="B215" s="25">
        <v>84.173810000000003</v>
      </c>
      <c r="C215" s="25">
        <v>-8.2764020000000001E-11</v>
      </c>
      <c r="D215" s="25">
        <v>84.173810000000003</v>
      </c>
    </row>
    <row r="216" spans="1:4" x14ac:dyDescent="0.2">
      <c r="A216" s="25">
        <v>-8.662937E-11</v>
      </c>
      <c r="B216" s="25">
        <v>84.57884</v>
      </c>
      <c r="C216" s="25">
        <v>-8.662937E-11</v>
      </c>
      <c r="D216" s="25">
        <v>84.57884</v>
      </c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-4.9620960897058825E-12</v>
      </c>
      <c r="B7" s="26">
        <f>STDEV(A9:A1000)</f>
        <v>8.7751115364235426E-12</v>
      </c>
      <c r="C7" s="27">
        <f>AVERAGE(C9:C1000)</f>
        <v>-1.1773186687804878E-10</v>
      </c>
      <c r="D7" s="26">
        <f>STDEV(C9:C1000)</f>
        <v>1.1650587031789723E-11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7.2759579999999993E-12</v>
      </c>
      <c r="B9" s="25">
        <v>0.3100176</v>
      </c>
      <c r="C9" s="25">
        <v>-1.198259E-10</v>
      </c>
      <c r="D9" s="25">
        <v>0.3100176</v>
      </c>
    </row>
    <row r="10" spans="1:4" x14ac:dyDescent="0.2">
      <c r="A10" s="25">
        <v>4.0927259999999998E-12</v>
      </c>
      <c r="B10" s="25">
        <v>0.99505659999999996</v>
      </c>
      <c r="C10" s="25">
        <v>-1.2710189999999999E-10</v>
      </c>
      <c r="D10" s="25">
        <v>0.99405670000000002</v>
      </c>
    </row>
    <row r="11" spans="1:4" x14ac:dyDescent="0.2">
      <c r="A11" s="25">
        <v>-1.5916160000000002E-11</v>
      </c>
      <c r="B11" s="25">
        <v>1.40008</v>
      </c>
      <c r="C11" s="25">
        <v>-1.573426E-10</v>
      </c>
      <c r="D11" s="25">
        <v>1.4010800000000001</v>
      </c>
    </row>
    <row r="12" spans="1:4" x14ac:dyDescent="0.2">
      <c r="A12" s="25">
        <v>-6.8212100000000002E-12</v>
      </c>
      <c r="B12" s="25">
        <v>1.808103</v>
      </c>
      <c r="C12" s="25">
        <v>-1.1800690000000001E-10</v>
      </c>
      <c r="D12" s="25">
        <v>1.806103</v>
      </c>
    </row>
    <row r="13" spans="1:4" x14ac:dyDescent="0.2">
      <c r="A13" s="25">
        <v>7.7307050000000002E-12</v>
      </c>
      <c r="B13" s="25">
        <v>2.214127</v>
      </c>
      <c r="C13" s="25">
        <v>-1.1186779999999999E-10</v>
      </c>
      <c r="D13" s="25">
        <v>2.2111260000000001</v>
      </c>
    </row>
    <row r="14" spans="1:4" x14ac:dyDescent="0.2">
      <c r="A14" s="25">
        <v>-3.1832310000000001E-12</v>
      </c>
      <c r="B14" s="25">
        <v>2.6171489999999999</v>
      </c>
      <c r="C14" s="25">
        <v>-1.1118570000000001E-10</v>
      </c>
      <c r="D14" s="25">
        <v>2.6161500000000002</v>
      </c>
    </row>
    <row r="15" spans="1:4" x14ac:dyDescent="0.2">
      <c r="A15" s="25">
        <v>-1.20508E-11</v>
      </c>
      <c r="B15" s="25">
        <v>3.022173</v>
      </c>
      <c r="C15" s="25">
        <v>-1.198259E-10</v>
      </c>
      <c r="D15" s="25">
        <v>3.0231729999999999</v>
      </c>
    </row>
    <row r="16" spans="1:4" x14ac:dyDescent="0.2">
      <c r="A16" s="25">
        <v>-3.1832310000000001E-12</v>
      </c>
      <c r="B16" s="25">
        <v>3.426196</v>
      </c>
      <c r="C16" s="25">
        <v>-1.2482810000000001E-10</v>
      </c>
      <c r="D16" s="25">
        <v>3.4291960000000001</v>
      </c>
    </row>
    <row r="17" spans="1:4" x14ac:dyDescent="0.2">
      <c r="A17" s="25">
        <v>5.456968E-12</v>
      </c>
      <c r="B17" s="25">
        <v>3.8312189999999999</v>
      </c>
      <c r="C17" s="25">
        <v>-1.3665160000000001E-10</v>
      </c>
      <c r="D17" s="25">
        <v>3.8352189999999999</v>
      </c>
    </row>
    <row r="18" spans="1:4" x14ac:dyDescent="0.2">
      <c r="A18" s="25">
        <v>-8.4128259999999995E-12</v>
      </c>
      <c r="B18" s="25">
        <v>4.2362419999999998</v>
      </c>
      <c r="C18" s="25">
        <v>-1.032276E-10</v>
      </c>
      <c r="D18" s="25">
        <v>4.2392430000000001</v>
      </c>
    </row>
    <row r="19" spans="1:4" x14ac:dyDescent="0.2">
      <c r="A19" s="25">
        <v>-1.2732930000000001E-11</v>
      </c>
      <c r="B19" s="25">
        <v>4.6422650000000001</v>
      </c>
      <c r="C19" s="25">
        <v>-1.050466E-10</v>
      </c>
      <c r="D19" s="25">
        <v>4.644266</v>
      </c>
    </row>
    <row r="20" spans="1:4" x14ac:dyDescent="0.2">
      <c r="A20" s="25">
        <v>1.591616E-12</v>
      </c>
      <c r="B20" s="25">
        <v>5.0482889999999996</v>
      </c>
      <c r="C20" s="25">
        <v>-1.0390979999999999E-10</v>
      </c>
      <c r="D20" s="25">
        <v>5.0492889999999999</v>
      </c>
    </row>
    <row r="21" spans="1:4" x14ac:dyDescent="0.2">
      <c r="A21" s="25">
        <v>-2.0463629999999999E-12</v>
      </c>
      <c r="B21" s="25">
        <v>5.4533120000000004</v>
      </c>
      <c r="C21" s="25">
        <v>-1.3369569999999999E-10</v>
      </c>
      <c r="D21" s="25">
        <v>5.452312</v>
      </c>
    </row>
    <row r="22" spans="1:4" x14ac:dyDescent="0.2">
      <c r="A22" s="25">
        <v>-2.0463629999999999E-12</v>
      </c>
      <c r="B22" s="25">
        <v>5.8583350000000003</v>
      </c>
      <c r="C22" s="25">
        <v>-1.109584E-10</v>
      </c>
      <c r="D22" s="25">
        <v>5.8563349999999996</v>
      </c>
    </row>
    <row r="23" spans="1:4" x14ac:dyDescent="0.2">
      <c r="A23" s="25">
        <v>-1.5234040000000001E-11</v>
      </c>
      <c r="B23" s="25">
        <v>6.2623579999999999</v>
      </c>
      <c r="C23" s="25">
        <v>-8.98126E-11</v>
      </c>
      <c r="D23" s="25">
        <v>6.2603580000000001</v>
      </c>
    </row>
    <row r="24" spans="1:4" x14ac:dyDescent="0.2">
      <c r="A24" s="25">
        <v>-3.4106050000000001E-12</v>
      </c>
      <c r="B24" s="25">
        <v>6.6673809999999998</v>
      </c>
      <c r="C24" s="25">
        <v>-1.10731E-10</v>
      </c>
      <c r="D24" s="25">
        <v>6.6673809999999998</v>
      </c>
    </row>
    <row r="25" spans="1:4" x14ac:dyDescent="0.2">
      <c r="A25" s="25">
        <v>-8.1854519999999996E-12</v>
      </c>
      <c r="B25" s="25">
        <v>7.0714040000000002</v>
      </c>
      <c r="C25" s="25">
        <v>-1.261924E-10</v>
      </c>
      <c r="D25" s="25">
        <v>7.0714040000000002</v>
      </c>
    </row>
    <row r="26" spans="1:4" x14ac:dyDescent="0.2">
      <c r="A26" s="25">
        <v>-5.6843419999999999E-12</v>
      </c>
      <c r="B26" s="25">
        <v>7.475428</v>
      </c>
      <c r="C26" s="25">
        <v>-1.1664270000000001E-10</v>
      </c>
      <c r="D26" s="25">
        <v>7.4764280000000003</v>
      </c>
    </row>
    <row r="27" spans="1:4" x14ac:dyDescent="0.2">
      <c r="A27" s="25">
        <v>4.5474739999999997E-13</v>
      </c>
      <c r="B27" s="25">
        <v>7.8804509999999999</v>
      </c>
      <c r="C27" s="25">
        <v>-1.155058E-10</v>
      </c>
      <c r="D27" s="25">
        <v>7.8814510000000002</v>
      </c>
    </row>
    <row r="28" spans="1:4" x14ac:dyDescent="0.2">
      <c r="A28" s="25">
        <v>1.591616E-12</v>
      </c>
      <c r="B28" s="25">
        <v>8.2844739999999994</v>
      </c>
      <c r="C28" s="25">
        <v>-1.120952E-10</v>
      </c>
      <c r="D28" s="25">
        <v>8.2884740000000008</v>
      </c>
    </row>
    <row r="29" spans="1:4" x14ac:dyDescent="0.2">
      <c r="A29" s="25">
        <v>-3.1832310000000001E-12</v>
      </c>
      <c r="B29" s="25">
        <v>8.6894969999999994</v>
      </c>
      <c r="C29" s="25">
        <v>-1.252829E-10</v>
      </c>
      <c r="D29" s="25">
        <v>8.6934970000000007</v>
      </c>
    </row>
    <row r="30" spans="1:4" x14ac:dyDescent="0.2">
      <c r="A30" s="25">
        <v>-8.8675730000000005E-12</v>
      </c>
      <c r="B30" s="25">
        <v>9.0935199999999998</v>
      </c>
      <c r="C30" s="25">
        <v>-1.1732479999999999E-10</v>
      </c>
      <c r="D30" s="25">
        <v>9.0995209999999993</v>
      </c>
    </row>
    <row r="31" spans="1:4" x14ac:dyDescent="0.2">
      <c r="A31" s="25">
        <v>-2.296474E-11</v>
      </c>
      <c r="B31" s="25">
        <v>9.4995429999999992</v>
      </c>
      <c r="C31" s="25">
        <v>-1.025455E-10</v>
      </c>
      <c r="D31" s="25">
        <v>9.5045439999999992</v>
      </c>
    </row>
    <row r="32" spans="1:4" x14ac:dyDescent="0.2">
      <c r="A32" s="25">
        <v>-5.0022209999999998E-12</v>
      </c>
      <c r="B32" s="25">
        <v>9.9045660000000009</v>
      </c>
      <c r="C32" s="25">
        <v>-1.4142640000000001E-10</v>
      </c>
      <c r="D32" s="25">
        <v>9.9085669999999997</v>
      </c>
    </row>
    <row r="33" spans="1:4" x14ac:dyDescent="0.2">
      <c r="A33" s="25">
        <v>-1.227818E-11</v>
      </c>
      <c r="B33" s="25">
        <v>10.310589999999999</v>
      </c>
      <c r="C33" s="25">
        <v>-1.198259E-10</v>
      </c>
      <c r="D33" s="25">
        <v>10.314590000000001</v>
      </c>
    </row>
    <row r="34" spans="1:4" x14ac:dyDescent="0.2">
      <c r="A34" s="25">
        <v>-4.7748469999999999E-12</v>
      </c>
      <c r="B34" s="25">
        <v>10.716609999999999</v>
      </c>
      <c r="C34" s="25">
        <v>-1.148237E-10</v>
      </c>
      <c r="D34" s="25">
        <v>10.720610000000001</v>
      </c>
    </row>
    <row r="35" spans="1:4" x14ac:dyDescent="0.2">
      <c r="A35" s="25">
        <v>6.8212100000000002E-12</v>
      </c>
      <c r="B35" s="25">
        <v>11.12364</v>
      </c>
      <c r="C35" s="25">
        <v>-9.3677949999999999E-11</v>
      </c>
      <c r="D35" s="25">
        <v>11.124639999999999</v>
      </c>
    </row>
    <row r="36" spans="1:4" x14ac:dyDescent="0.2">
      <c r="A36" s="25">
        <v>1.8189889999999999E-12</v>
      </c>
      <c r="B36" s="25">
        <v>11.52966</v>
      </c>
      <c r="C36" s="25">
        <v>-1.134595E-10</v>
      </c>
      <c r="D36" s="25">
        <v>11.530659999999999</v>
      </c>
    </row>
    <row r="37" spans="1:4" x14ac:dyDescent="0.2">
      <c r="A37" s="25">
        <v>-1.114131E-11</v>
      </c>
      <c r="B37" s="25">
        <v>11.93568</v>
      </c>
      <c r="C37" s="25">
        <v>-1.273293E-10</v>
      </c>
      <c r="D37" s="25">
        <v>11.946680000000001</v>
      </c>
    </row>
    <row r="38" spans="1:4" x14ac:dyDescent="0.2">
      <c r="A38" s="25">
        <v>2.50111E-12</v>
      </c>
      <c r="B38" s="25">
        <v>12.34071</v>
      </c>
      <c r="C38" s="25">
        <v>-1.184617E-10</v>
      </c>
      <c r="D38" s="25">
        <v>12.35271</v>
      </c>
    </row>
    <row r="39" spans="1:4" x14ac:dyDescent="0.2">
      <c r="A39" s="25">
        <v>2.50111E-12</v>
      </c>
      <c r="B39" s="25">
        <v>12.746729999999999</v>
      </c>
      <c r="C39" s="25">
        <v>-1.134595E-10</v>
      </c>
      <c r="D39" s="25">
        <v>12.756729999999999</v>
      </c>
    </row>
    <row r="40" spans="1:4" x14ac:dyDescent="0.2">
      <c r="A40" s="25">
        <v>-5.9117159999999999E-12</v>
      </c>
      <c r="B40" s="25">
        <v>13.15175</v>
      </c>
      <c r="C40" s="25">
        <v>-1.1164050000000001E-10</v>
      </c>
      <c r="D40" s="25">
        <v>13.16075</v>
      </c>
    </row>
    <row r="41" spans="1:4" x14ac:dyDescent="0.2">
      <c r="A41" s="25">
        <v>-4.7748469999999999E-12</v>
      </c>
      <c r="B41" s="25">
        <v>13.55578</v>
      </c>
      <c r="C41" s="25">
        <v>-1.1800690000000001E-10</v>
      </c>
      <c r="D41" s="25">
        <v>13.564780000000001</v>
      </c>
    </row>
    <row r="42" spans="1:4" x14ac:dyDescent="0.2">
      <c r="A42" s="25">
        <v>5.0022209999999998E-12</v>
      </c>
      <c r="B42" s="25">
        <v>13.9618</v>
      </c>
      <c r="C42" s="25">
        <v>-1.232365E-10</v>
      </c>
      <c r="D42" s="25">
        <v>13.970800000000001</v>
      </c>
    </row>
    <row r="43" spans="1:4" x14ac:dyDescent="0.2">
      <c r="A43" s="25">
        <v>-9.0949469999999998E-13</v>
      </c>
      <c r="B43" s="25">
        <v>14.366820000000001</v>
      </c>
      <c r="C43" s="25">
        <v>-1.286935E-10</v>
      </c>
      <c r="D43" s="25">
        <v>14.37482</v>
      </c>
    </row>
    <row r="44" spans="1:4" x14ac:dyDescent="0.2">
      <c r="A44" s="25">
        <v>-1.364242E-11</v>
      </c>
      <c r="B44" s="25">
        <v>14.77084</v>
      </c>
      <c r="C44" s="25">
        <v>-1.0845720000000001E-10</v>
      </c>
      <c r="D44" s="25">
        <v>14.77985</v>
      </c>
    </row>
    <row r="45" spans="1:4" x14ac:dyDescent="0.2">
      <c r="A45" s="25">
        <v>-9.5496939999999998E-12</v>
      </c>
      <c r="B45" s="25">
        <v>15.17587</v>
      </c>
      <c r="C45" s="25">
        <v>-1.120952E-10</v>
      </c>
      <c r="D45" s="25">
        <v>15.18487</v>
      </c>
    </row>
    <row r="46" spans="1:4" x14ac:dyDescent="0.2">
      <c r="A46" s="25">
        <v>-2.0463629999999999E-12</v>
      </c>
      <c r="B46" s="25">
        <v>15.58089</v>
      </c>
      <c r="C46" s="25">
        <v>-1.3369569999999999E-10</v>
      </c>
      <c r="D46" s="25">
        <v>15.592890000000001</v>
      </c>
    </row>
    <row r="47" spans="1:4" x14ac:dyDescent="0.2">
      <c r="A47" s="25">
        <v>-1.6143530000000001E-11</v>
      </c>
      <c r="B47" s="25">
        <v>15.985910000000001</v>
      </c>
      <c r="C47" s="25">
        <v>-1.0663829999999999E-10</v>
      </c>
      <c r="D47" s="25">
        <v>15.99691</v>
      </c>
    </row>
    <row r="48" spans="1:4" x14ac:dyDescent="0.2">
      <c r="A48" s="25">
        <v>-2.1145749999999998E-11</v>
      </c>
      <c r="B48" s="25">
        <v>16.390940000000001</v>
      </c>
      <c r="C48" s="25">
        <v>-1.239187E-10</v>
      </c>
      <c r="D48" s="25">
        <v>16.402940000000001</v>
      </c>
    </row>
    <row r="49" spans="1:4" x14ac:dyDescent="0.2">
      <c r="A49" s="25">
        <v>-1.773515E-11</v>
      </c>
      <c r="B49" s="25">
        <v>16.796959999999999</v>
      </c>
      <c r="C49" s="25">
        <v>-1.273293E-10</v>
      </c>
      <c r="D49" s="25">
        <v>16.807960000000001</v>
      </c>
    </row>
    <row r="50" spans="1:4" x14ac:dyDescent="0.2">
      <c r="A50" s="25">
        <v>6.366463E-12</v>
      </c>
      <c r="B50" s="25">
        <v>17.20298</v>
      </c>
      <c r="C50" s="25">
        <v>-1.020908E-10</v>
      </c>
      <c r="D50" s="25">
        <v>17.215979999999998</v>
      </c>
    </row>
    <row r="51" spans="1:4" x14ac:dyDescent="0.2">
      <c r="A51" s="25">
        <v>-1.6598279999999999E-11</v>
      </c>
      <c r="B51" s="25">
        <v>17.607009999999999</v>
      </c>
      <c r="C51" s="25">
        <v>-1.000444E-10</v>
      </c>
      <c r="D51" s="25">
        <v>17.623010000000001</v>
      </c>
    </row>
    <row r="52" spans="1:4" x14ac:dyDescent="0.2">
      <c r="A52" s="25">
        <v>-1.9781510000000001E-11</v>
      </c>
      <c r="B52" s="25">
        <v>18.013030000000001</v>
      </c>
      <c r="C52" s="25">
        <v>-1.018634E-10</v>
      </c>
      <c r="D52" s="25">
        <v>18.02703</v>
      </c>
    </row>
    <row r="53" spans="1:4" x14ac:dyDescent="0.2">
      <c r="A53" s="25">
        <v>-6.82121E-13</v>
      </c>
      <c r="B53" s="25">
        <v>18.418050000000001</v>
      </c>
      <c r="C53" s="25">
        <v>-1.218723E-10</v>
      </c>
      <c r="D53" s="25">
        <v>18.433050000000001</v>
      </c>
    </row>
    <row r="54" spans="1:4" x14ac:dyDescent="0.2">
      <c r="A54" s="25">
        <v>-7.2759579999999993E-12</v>
      </c>
      <c r="B54" s="25">
        <v>18.821079999999998</v>
      </c>
      <c r="C54" s="25">
        <v>-1.307399E-10</v>
      </c>
      <c r="D54" s="25">
        <v>18.84808</v>
      </c>
    </row>
    <row r="55" spans="1:4" x14ac:dyDescent="0.2">
      <c r="A55" s="25">
        <v>2.2737369999999998E-13</v>
      </c>
      <c r="B55" s="25">
        <v>19.226099999999999</v>
      </c>
      <c r="C55" s="25">
        <v>-9.8907550000000005E-11</v>
      </c>
      <c r="D55" s="25">
        <v>19.252099999999999</v>
      </c>
    </row>
    <row r="56" spans="1:4" x14ac:dyDescent="0.2">
      <c r="A56" s="25">
        <v>0</v>
      </c>
      <c r="B56" s="25">
        <v>19.630120000000002</v>
      </c>
      <c r="C56" s="25">
        <v>-1.1687010000000001E-10</v>
      </c>
      <c r="D56" s="25">
        <v>19.65812</v>
      </c>
    </row>
    <row r="57" spans="1:4" x14ac:dyDescent="0.2">
      <c r="A57" s="25">
        <v>-6.366463E-12</v>
      </c>
      <c r="B57" s="25">
        <v>20.032150000000001</v>
      </c>
      <c r="C57" s="25">
        <v>-1.3324100000000001E-10</v>
      </c>
      <c r="D57" s="25">
        <v>20.064150000000001</v>
      </c>
    </row>
    <row r="58" spans="1:4" x14ac:dyDescent="0.2">
      <c r="A58" s="25">
        <v>5.9117159999999999E-12</v>
      </c>
      <c r="B58" s="25">
        <v>20.436170000000001</v>
      </c>
      <c r="C58" s="25">
        <v>-1.252829E-10</v>
      </c>
      <c r="D58" s="25">
        <v>20.47017</v>
      </c>
    </row>
    <row r="59" spans="1:4" x14ac:dyDescent="0.2">
      <c r="A59" s="25">
        <v>6.366463E-12</v>
      </c>
      <c r="B59" s="25">
        <v>20.841190000000001</v>
      </c>
      <c r="C59" s="25">
        <v>-1.184617E-10</v>
      </c>
      <c r="D59" s="25">
        <v>20.874189999999999</v>
      </c>
    </row>
    <row r="60" spans="1:4" x14ac:dyDescent="0.2">
      <c r="A60" s="25">
        <v>-1.1596059999999999E-11</v>
      </c>
      <c r="B60" s="25">
        <v>21.24521</v>
      </c>
      <c r="C60" s="25">
        <v>-1.102762E-10</v>
      </c>
      <c r="D60" s="25">
        <v>21.278220000000001</v>
      </c>
    </row>
    <row r="61" spans="1:4" x14ac:dyDescent="0.2">
      <c r="A61" s="25">
        <v>-9.5496939999999998E-12</v>
      </c>
      <c r="B61" s="25">
        <v>21.65024</v>
      </c>
      <c r="C61" s="25">
        <v>-1.3369569999999999E-10</v>
      </c>
      <c r="D61" s="25">
        <v>21.683240000000001</v>
      </c>
    </row>
    <row r="62" spans="1:4" x14ac:dyDescent="0.2">
      <c r="A62" s="25">
        <v>-1.7962519999999999E-11</v>
      </c>
      <c r="B62" s="25">
        <v>22.054259999999999</v>
      </c>
      <c r="C62" s="25">
        <v>-1.025455E-10</v>
      </c>
      <c r="D62" s="25">
        <v>22.09226</v>
      </c>
    </row>
    <row r="63" spans="1:4" x14ac:dyDescent="0.2">
      <c r="A63" s="25">
        <v>4.0927259999999998E-12</v>
      </c>
      <c r="B63" s="25">
        <v>22.45928</v>
      </c>
      <c r="C63" s="25">
        <v>-1.384706E-10</v>
      </c>
      <c r="D63" s="25">
        <v>22.50329</v>
      </c>
    </row>
    <row r="64" spans="1:4" x14ac:dyDescent="0.2">
      <c r="A64" s="25">
        <v>-1.3415049999999999E-11</v>
      </c>
      <c r="B64" s="25">
        <v>22.86431</v>
      </c>
      <c r="C64" s="25">
        <v>-1.082299E-10</v>
      </c>
      <c r="D64" s="25">
        <v>22.910309999999999</v>
      </c>
    </row>
    <row r="65" spans="1:4" x14ac:dyDescent="0.2">
      <c r="A65" s="25">
        <v>-3.4106050000000001E-12</v>
      </c>
      <c r="B65" s="25">
        <v>23.26933</v>
      </c>
      <c r="C65" s="25">
        <v>-1.030003E-10</v>
      </c>
      <c r="D65" s="25">
        <v>23.317329999999998</v>
      </c>
    </row>
    <row r="66" spans="1:4" x14ac:dyDescent="0.2">
      <c r="A66" s="25">
        <v>9.3223210000000004E-12</v>
      </c>
      <c r="B66" s="25">
        <v>23.673349999999999</v>
      </c>
      <c r="C66" s="25">
        <v>-1.184617E-10</v>
      </c>
      <c r="D66" s="25">
        <v>23.722359999999998</v>
      </c>
    </row>
    <row r="67" spans="1:4" x14ac:dyDescent="0.2">
      <c r="A67" s="25">
        <v>2.728484E-12</v>
      </c>
      <c r="B67" s="25">
        <v>24.080380000000002</v>
      </c>
      <c r="C67" s="25">
        <v>-1.136868E-10</v>
      </c>
      <c r="D67" s="25">
        <v>24.12538</v>
      </c>
    </row>
    <row r="68" spans="1:4" x14ac:dyDescent="0.2">
      <c r="A68" s="25">
        <v>-1.227818E-11</v>
      </c>
      <c r="B68" s="25">
        <v>24.4864</v>
      </c>
      <c r="C68" s="25">
        <v>-1.1823429999999999E-10</v>
      </c>
      <c r="D68" s="25">
        <v>24.5304</v>
      </c>
    </row>
    <row r="69" spans="1:4" x14ac:dyDescent="0.2">
      <c r="A69" s="25">
        <v>-1.409717E-11</v>
      </c>
      <c r="B69" s="25">
        <v>24.892420000000001</v>
      </c>
      <c r="C69" s="25">
        <v>-1.105036E-10</v>
      </c>
      <c r="D69" s="25">
        <v>24.93543</v>
      </c>
    </row>
    <row r="70" spans="1:4" x14ac:dyDescent="0.2">
      <c r="A70" s="25">
        <v>-8.4128259999999995E-12</v>
      </c>
      <c r="B70" s="25">
        <v>25.297450000000001</v>
      </c>
      <c r="C70" s="25">
        <v>-1.0845720000000001E-10</v>
      </c>
      <c r="D70" s="25">
        <v>25.340450000000001</v>
      </c>
    </row>
    <row r="71" spans="1:4" x14ac:dyDescent="0.2">
      <c r="A71" s="25">
        <v>-1.4551920000000001E-11</v>
      </c>
      <c r="B71" s="25">
        <v>25.702470000000002</v>
      </c>
      <c r="C71" s="25">
        <v>-1.2232700000000001E-10</v>
      </c>
      <c r="D71" s="25">
        <v>25.745470000000001</v>
      </c>
    </row>
    <row r="72" spans="1:4" x14ac:dyDescent="0.2">
      <c r="A72" s="25">
        <v>-1.773515E-11</v>
      </c>
      <c r="B72" s="25">
        <v>26.10849</v>
      </c>
      <c r="C72" s="25">
        <v>-1.1164050000000001E-10</v>
      </c>
      <c r="D72" s="25">
        <v>26.1495</v>
      </c>
    </row>
    <row r="73" spans="1:4" x14ac:dyDescent="0.2">
      <c r="A73" s="25">
        <v>-4.5474739999999997E-12</v>
      </c>
      <c r="B73" s="25">
        <v>26.51352</v>
      </c>
      <c r="C73" s="25">
        <v>-1.264198E-10</v>
      </c>
      <c r="D73" s="25">
        <v>26.55452</v>
      </c>
    </row>
    <row r="74" spans="1:4" x14ac:dyDescent="0.2">
      <c r="A74" s="25">
        <v>2.0463629999999999E-12</v>
      </c>
      <c r="B74" s="25">
        <v>26.91854</v>
      </c>
      <c r="C74" s="25">
        <v>-1.152785E-10</v>
      </c>
      <c r="D74" s="25">
        <v>26.960540000000002</v>
      </c>
    </row>
    <row r="75" spans="1:4" x14ac:dyDescent="0.2">
      <c r="A75" s="25">
        <v>-1.1596059999999999E-11</v>
      </c>
      <c r="B75" s="25">
        <v>27.323560000000001</v>
      </c>
      <c r="C75" s="25">
        <v>-1.0845720000000001E-10</v>
      </c>
      <c r="D75" s="25">
        <v>27.364570000000001</v>
      </c>
    </row>
    <row r="76" spans="1:4" x14ac:dyDescent="0.2">
      <c r="A76" s="25">
        <v>-7.7307050000000002E-12</v>
      </c>
      <c r="B76" s="25">
        <v>27.729590000000002</v>
      </c>
      <c r="C76" s="25">
        <v>-1.2573760000000001E-10</v>
      </c>
      <c r="D76" s="25">
        <v>27.770589999999999</v>
      </c>
    </row>
    <row r="77" spans="1:4" x14ac:dyDescent="0.2">
      <c r="A77" s="25">
        <v>1.591616E-12</v>
      </c>
      <c r="B77" s="25">
        <v>28.133610000000001</v>
      </c>
      <c r="C77" s="25">
        <v>-1.2255440000000001E-10</v>
      </c>
      <c r="D77" s="25">
        <v>28.175609999999999</v>
      </c>
    </row>
    <row r="78" spans="1:4" x14ac:dyDescent="0.2">
      <c r="A78" s="25">
        <v>7.7307050000000002E-12</v>
      </c>
      <c r="B78" s="25">
        <v>28.538630000000001</v>
      </c>
      <c r="C78" s="25">
        <v>-1.0845720000000001E-10</v>
      </c>
      <c r="D78" s="25">
        <v>28.579630000000002</v>
      </c>
    </row>
    <row r="79" spans="1:4" x14ac:dyDescent="0.2">
      <c r="A79" s="25">
        <v>-1.773515E-11</v>
      </c>
      <c r="B79" s="25">
        <v>28.943660000000001</v>
      </c>
      <c r="C79" s="25">
        <v>-1.2778400000000001E-10</v>
      </c>
      <c r="D79" s="25">
        <v>28.98366</v>
      </c>
    </row>
    <row r="80" spans="1:4" x14ac:dyDescent="0.2">
      <c r="A80" s="25">
        <v>-4.7748469999999999E-12</v>
      </c>
      <c r="B80" s="25">
        <v>29.350680000000001</v>
      </c>
      <c r="C80" s="25">
        <v>-1.2846609999999999E-10</v>
      </c>
      <c r="D80" s="25">
        <v>29.388680000000001</v>
      </c>
    </row>
    <row r="81" spans="1:4" x14ac:dyDescent="0.2">
      <c r="A81" s="25">
        <v>0</v>
      </c>
      <c r="B81" s="25">
        <v>29.755700000000001</v>
      </c>
      <c r="C81" s="25">
        <v>-1.059561E-10</v>
      </c>
      <c r="D81" s="25">
        <v>29.793700000000001</v>
      </c>
    </row>
    <row r="82" spans="1:4" x14ac:dyDescent="0.2">
      <c r="A82" s="25">
        <v>-6.82121E-13</v>
      </c>
      <c r="B82" s="25">
        <v>30.157720000000001</v>
      </c>
      <c r="C82" s="25">
        <v>-1.4142640000000001E-10</v>
      </c>
      <c r="D82" s="25">
        <v>30.199729999999999</v>
      </c>
    </row>
    <row r="83" spans="1:4" x14ac:dyDescent="0.2">
      <c r="A83" s="25">
        <v>-1.5006659999999999E-11</v>
      </c>
      <c r="B83" s="25">
        <v>30.562750000000001</v>
      </c>
      <c r="C83" s="25">
        <v>-1.1823429999999999E-10</v>
      </c>
      <c r="D83" s="25">
        <v>30.604749999999999</v>
      </c>
    </row>
    <row r="84" spans="1:4" x14ac:dyDescent="0.2">
      <c r="A84" s="25">
        <v>-1.2505550000000001E-11</v>
      </c>
      <c r="B84" s="25">
        <v>30.96677</v>
      </c>
      <c r="C84" s="25">
        <v>-1.064109E-10</v>
      </c>
      <c r="D84" s="25">
        <v>31.007770000000001</v>
      </c>
    </row>
    <row r="85" spans="1:4" x14ac:dyDescent="0.2">
      <c r="A85" s="25">
        <v>1.409717E-11</v>
      </c>
      <c r="B85" s="25">
        <v>31.371790000000001</v>
      </c>
      <c r="C85" s="25">
        <v>-1.155058E-10</v>
      </c>
      <c r="D85" s="25">
        <v>31.413799999999998</v>
      </c>
    </row>
    <row r="86" spans="1:4" x14ac:dyDescent="0.2">
      <c r="A86" s="25">
        <v>-1.364242E-12</v>
      </c>
      <c r="B86" s="25">
        <v>31.776820000000001</v>
      </c>
      <c r="C86" s="25">
        <v>-1.232365E-10</v>
      </c>
      <c r="D86" s="25">
        <v>31.818819999999999</v>
      </c>
    </row>
    <row r="87" spans="1:4" x14ac:dyDescent="0.2">
      <c r="A87" s="25">
        <v>-1.5916160000000002E-11</v>
      </c>
      <c r="B87" s="25">
        <v>32.180840000000003</v>
      </c>
      <c r="C87" s="25">
        <v>-1.1823429999999999E-10</v>
      </c>
      <c r="D87" s="25">
        <v>32.222839999999998</v>
      </c>
    </row>
    <row r="88" spans="1:4" x14ac:dyDescent="0.2">
      <c r="A88" s="25">
        <v>-5.9117159999999999E-12</v>
      </c>
      <c r="B88" s="25">
        <v>32.586860000000001</v>
      </c>
      <c r="C88" s="25">
        <v>-9.6179059999999998E-11</v>
      </c>
      <c r="D88" s="25">
        <v>32.627870000000001</v>
      </c>
    </row>
    <row r="89" spans="1:4" x14ac:dyDescent="0.2">
      <c r="A89" s="25">
        <v>2.2737369999999998E-13</v>
      </c>
      <c r="B89" s="25">
        <v>32.991889999999998</v>
      </c>
      <c r="C89" s="25">
        <v>-1.132321E-10</v>
      </c>
      <c r="D89" s="25">
        <v>33.03389</v>
      </c>
    </row>
    <row r="90" spans="1:4" x14ac:dyDescent="0.2">
      <c r="A90" s="25">
        <v>-1.364242E-12</v>
      </c>
      <c r="B90" s="25">
        <v>33.396909999999998</v>
      </c>
      <c r="C90" s="25">
        <v>-1.261924E-10</v>
      </c>
      <c r="D90" s="25">
        <v>33.43891</v>
      </c>
    </row>
    <row r="91" spans="1:4" x14ac:dyDescent="0.2">
      <c r="A91" s="25">
        <v>-1.114131E-11</v>
      </c>
      <c r="B91" s="25">
        <v>33.800930000000001</v>
      </c>
      <c r="C91" s="25">
        <v>-1.309672E-10</v>
      </c>
      <c r="D91" s="25">
        <v>33.842939999999999</v>
      </c>
    </row>
    <row r="92" spans="1:4" x14ac:dyDescent="0.2">
      <c r="A92" s="25">
        <v>-3.8653519999999998E-12</v>
      </c>
      <c r="B92" s="25">
        <v>34.208959999999998</v>
      </c>
      <c r="C92" s="25">
        <v>-1.1937119999999999E-10</v>
      </c>
      <c r="D92" s="25">
        <v>34.247959999999999</v>
      </c>
    </row>
    <row r="93" spans="1:4" x14ac:dyDescent="0.2">
      <c r="A93" s="25">
        <v>-1.068656E-11</v>
      </c>
      <c r="B93" s="25">
        <v>34.613979999999998</v>
      </c>
      <c r="C93" s="25">
        <v>-1.209628E-10</v>
      </c>
      <c r="D93" s="25">
        <v>34.652979999999999</v>
      </c>
    </row>
    <row r="94" spans="1:4" x14ac:dyDescent="0.2">
      <c r="A94" s="25">
        <v>-4.3200999999999997E-12</v>
      </c>
      <c r="B94" s="25">
        <v>35.021000000000001</v>
      </c>
      <c r="C94" s="25">
        <v>-1.059561E-10</v>
      </c>
      <c r="D94" s="25">
        <v>35.057009999999998</v>
      </c>
    </row>
    <row r="95" spans="1:4" x14ac:dyDescent="0.2">
      <c r="A95" s="25">
        <v>3.6379789999999996E-12</v>
      </c>
      <c r="B95" s="25">
        <v>35.426029999999997</v>
      </c>
      <c r="C95" s="25">
        <v>-1.2482810000000001E-10</v>
      </c>
      <c r="D95" s="25">
        <v>35.461030000000001</v>
      </c>
    </row>
    <row r="96" spans="1:4" x14ac:dyDescent="0.2">
      <c r="A96" s="25">
        <v>-8.1854519999999996E-12</v>
      </c>
      <c r="B96" s="25">
        <v>35.831049999999998</v>
      </c>
      <c r="C96" s="25">
        <v>-1.218723E-10</v>
      </c>
      <c r="D96" s="25">
        <v>35.866050000000001</v>
      </c>
    </row>
    <row r="97" spans="1:4" x14ac:dyDescent="0.2">
      <c r="A97" s="25">
        <v>-1.114131E-11</v>
      </c>
      <c r="B97" s="25">
        <v>36.23507</v>
      </c>
      <c r="C97" s="25">
        <v>-1.134595E-10</v>
      </c>
      <c r="D97" s="25">
        <v>36.272069999999999</v>
      </c>
    </row>
    <row r="98" spans="1:4" x14ac:dyDescent="0.2">
      <c r="A98" s="25">
        <v>-1.000444E-11</v>
      </c>
      <c r="B98" s="25">
        <v>36.641100000000002</v>
      </c>
      <c r="C98" s="25">
        <v>-1.209628E-10</v>
      </c>
      <c r="D98" s="25">
        <v>36.677100000000003</v>
      </c>
    </row>
    <row r="99" spans="1:4" x14ac:dyDescent="0.2">
      <c r="A99" s="25">
        <v>-3.6379789999999996E-12</v>
      </c>
      <c r="B99" s="25">
        <v>37.045119999999997</v>
      </c>
      <c r="C99" s="25">
        <v>-1.218723E-10</v>
      </c>
      <c r="D99" s="25">
        <v>37.083120000000001</v>
      </c>
    </row>
    <row r="100" spans="1:4" x14ac:dyDescent="0.2">
      <c r="A100" s="25">
        <v>-8.1854519999999996E-12</v>
      </c>
      <c r="B100" s="25">
        <v>37.450139999999998</v>
      </c>
      <c r="C100" s="25">
        <v>-1.000444E-10</v>
      </c>
      <c r="D100" s="25">
        <v>37.488140000000001</v>
      </c>
    </row>
    <row r="101" spans="1:4" x14ac:dyDescent="0.2">
      <c r="A101" s="25">
        <v>-5.0022209999999998E-12</v>
      </c>
      <c r="B101" s="25">
        <v>37.855170000000001</v>
      </c>
      <c r="C101" s="25">
        <v>-1.3460520000000001E-10</v>
      </c>
      <c r="D101" s="25">
        <v>37.891170000000002</v>
      </c>
    </row>
    <row r="102" spans="1:4" x14ac:dyDescent="0.2">
      <c r="A102" s="25">
        <v>1.1368680000000001E-11</v>
      </c>
      <c r="B102" s="25">
        <v>38.259189999999997</v>
      </c>
      <c r="C102" s="25">
        <v>-1.2119020000000001E-10</v>
      </c>
      <c r="D102" s="25">
        <v>38.296190000000003</v>
      </c>
    </row>
    <row r="103" spans="1:4" x14ac:dyDescent="0.2">
      <c r="A103" s="25">
        <v>5.9117159999999999E-12</v>
      </c>
      <c r="B103" s="25">
        <v>38.665210000000002</v>
      </c>
      <c r="C103" s="25">
        <v>-1.230092E-10</v>
      </c>
      <c r="D103" s="25">
        <v>38.700209999999998</v>
      </c>
    </row>
    <row r="104" spans="1:4" x14ac:dyDescent="0.2">
      <c r="A104" s="25">
        <v>-3.4106050000000001E-12</v>
      </c>
      <c r="B104" s="25">
        <v>39.070230000000002</v>
      </c>
      <c r="C104" s="25">
        <v>-1.1823429999999999E-10</v>
      </c>
      <c r="D104" s="25">
        <v>39.10624</v>
      </c>
    </row>
    <row r="105" spans="1:4" x14ac:dyDescent="0.2">
      <c r="A105" s="25">
        <v>-3.8653519999999998E-12</v>
      </c>
      <c r="B105" s="25">
        <v>39.475259999999999</v>
      </c>
      <c r="C105" s="25">
        <v>-1.239187E-10</v>
      </c>
      <c r="D105" s="25">
        <v>39.510260000000002</v>
      </c>
    </row>
    <row r="106" spans="1:4" x14ac:dyDescent="0.2">
      <c r="A106" s="25">
        <v>-1.1596059999999999E-11</v>
      </c>
      <c r="B106" s="25">
        <v>39.878279999999997</v>
      </c>
      <c r="C106" s="25">
        <v>-1.184617E-10</v>
      </c>
      <c r="D106" s="25">
        <v>39.914279999999998</v>
      </c>
    </row>
    <row r="107" spans="1:4" x14ac:dyDescent="0.2">
      <c r="A107" s="25">
        <v>-8.6401999999999995E-12</v>
      </c>
      <c r="B107" s="25">
        <v>40.283299999999997</v>
      </c>
      <c r="C107" s="25">
        <v>-1.120952E-10</v>
      </c>
      <c r="D107" s="25">
        <v>40.320309999999999</v>
      </c>
    </row>
    <row r="108" spans="1:4" x14ac:dyDescent="0.2">
      <c r="A108" s="25">
        <v>-4.7748469999999999E-12</v>
      </c>
      <c r="B108" s="25">
        <v>40.688330000000001</v>
      </c>
      <c r="C108" s="25">
        <v>-1.2823879999999999E-10</v>
      </c>
      <c r="D108" s="25">
        <v>40.72533</v>
      </c>
    </row>
    <row r="109" spans="1:4" x14ac:dyDescent="0.2">
      <c r="A109" s="25">
        <v>-2.1827869999999999E-11</v>
      </c>
      <c r="B109" s="25">
        <v>41.094349999999999</v>
      </c>
      <c r="C109" s="25">
        <v>-1.0663829999999999E-10</v>
      </c>
      <c r="D109" s="25">
        <v>41.131349999999998</v>
      </c>
    </row>
    <row r="110" spans="1:4" x14ac:dyDescent="0.2">
      <c r="A110" s="25">
        <v>-5.0022209999999998E-12</v>
      </c>
      <c r="B110" s="25">
        <v>41.499369999999999</v>
      </c>
      <c r="C110" s="25">
        <v>-1.198259E-10</v>
      </c>
      <c r="D110" s="25">
        <v>41.535380000000004</v>
      </c>
    </row>
    <row r="111" spans="1:4" x14ac:dyDescent="0.2">
      <c r="A111" s="25">
        <v>4.7748469999999999E-12</v>
      </c>
      <c r="B111" s="25">
        <v>41.904400000000003</v>
      </c>
      <c r="C111" s="25">
        <v>-1.127773E-10</v>
      </c>
      <c r="D111" s="25">
        <v>41.940399999999997</v>
      </c>
    </row>
    <row r="112" spans="1:4" x14ac:dyDescent="0.2">
      <c r="A112" s="25">
        <v>-9.5496939999999998E-12</v>
      </c>
      <c r="B112" s="25">
        <v>42.309420000000003</v>
      </c>
      <c r="C112" s="25">
        <v>-1.157332E-10</v>
      </c>
      <c r="D112" s="25">
        <v>42.345419999999997</v>
      </c>
    </row>
    <row r="113" spans="1:4" x14ac:dyDescent="0.2">
      <c r="A113" s="25">
        <v>-1.364242E-11</v>
      </c>
      <c r="B113" s="25">
        <v>42.714440000000003</v>
      </c>
      <c r="C113" s="25">
        <v>-1.10731E-10</v>
      </c>
      <c r="D113" s="25">
        <v>42.750450000000001</v>
      </c>
    </row>
    <row r="114" spans="1:4" x14ac:dyDescent="0.2">
      <c r="A114" s="25">
        <v>-4.7748469999999999E-12</v>
      </c>
      <c r="B114" s="25">
        <v>43.120469999999997</v>
      </c>
      <c r="C114" s="25">
        <v>-1.298304E-10</v>
      </c>
      <c r="D114" s="25">
        <v>43.155470000000001</v>
      </c>
    </row>
    <row r="115" spans="1:4" x14ac:dyDescent="0.2">
      <c r="A115" s="25">
        <v>1.591616E-12</v>
      </c>
      <c r="B115" s="25">
        <v>43.525489999999998</v>
      </c>
      <c r="C115" s="25">
        <v>-1.2346390000000001E-10</v>
      </c>
      <c r="D115" s="25">
        <v>43.559489999999997</v>
      </c>
    </row>
    <row r="116" spans="1:4" x14ac:dyDescent="0.2">
      <c r="A116" s="25">
        <v>-5.9117159999999999E-12</v>
      </c>
      <c r="B116" s="25">
        <v>43.930509999999998</v>
      </c>
      <c r="C116" s="25">
        <v>-1.043645E-10</v>
      </c>
      <c r="D116" s="25">
        <v>43.963509999999999</v>
      </c>
    </row>
    <row r="117" spans="1:4" x14ac:dyDescent="0.2">
      <c r="A117" s="25">
        <v>-7.2759579999999993E-12</v>
      </c>
      <c r="B117" s="25">
        <v>44.333539999999999</v>
      </c>
      <c r="C117" s="25">
        <v>-1.1664270000000001E-10</v>
      </c>
      <c r="D117" s="25">
        <v>44.368540000000003</v>
      </c>
    </row>
    <row r="118" spans="1:4" x14ac:dyDescent="0.2">
      <c r="A118" s="25">
        <v>-7.7307050000000002E-12</v>
      </c>
      <c r="B118" s="25">
        <v>44.737560000000002</v>
      </c>
      <c r="C118" s="25">
        <v>-1.186891E-10</v>
      </c>
      <c r="D118" s="25">
        <v>44.773560000000003</v>
      </c>
    </row>
    <row r="119" spans="1:4" x14ac:dyDescent="0.2">
      <c r="A119" s="25">
        <v>1.2732930000000001E-11</v>
      </c>
      <c r="B119" s="25">
        <v>45.142580000000002</v>
      </c>
      <c r="C119" s="25">
        <v>-1.1459629999999999E-10</v>
      </c>
      <c r="D119" s="25">
        <v>45.179580000000001</v>
      </c>
    </row>
    <row r="120" spans="1:4" x14ac:dyDescent="0.2">
      <c r="A120" s="25">
        <v>-1.068656E-11</v>
      </c>
      <c r="B120" s="25">
        <v>45.549610000000001</v>
      </c>
      <c r="C120" s="25">
        <v>-1.1664270000000001E-10</v>
      </c>
      <c r="D120" s="25">
        <v>45.584609999999998</v>
      </c>
    </row>
    <row r="121" spans="1:4" x14ac:dyDescent="0.2">
      <c r="A121" s="25">
        <v>-1.227818E-11</v>
      </c>
      <c r="B121" s="25">
        <v>45.955629999999999</v>
      </c>
      <c r="C121" s="25">
        <v>-1.0118129999999999E-10</v>
      </c>
      <c r="D121" s="25">
        <v>45.988630000000001</v>
      </c>
    </row>
    <row r="122" spans="1:4" x14ac:dyDescent="0.2">
      <c r="A122" s="25">
        <v>5.456968E-12</v>
      </c>
      <c r="B122" s="25">
        <v>46.36065</v>
      </c>
      <c r="C122" s="25">
        <v>-1.3619679999999999E-10</v>
      </c>
      <c r="D122" s="25">
        <v>46.394649999999999</v>
      </c>
    </row>
    <row r="123" spans="1:4" x14ac:dyDescent="0.2">
      <c r="A123" s="25">
        <v>5.9117159999999999E-12</v>
      </c>
      <c r="B123" s="25">
        <v>46.76567</v>
      </c>
      <c r="C123" s="25">
        <v>-1.0959409999999999E-10</v>
      </c>
      <c r="D123" s="25">
        <v>46.798679999999997</v>
      </c>
    </row>
    <row r="124" spans="1:4" x14ac:dyDescent="0.2">
      <c r="A124" s="25">
        <v>0</v>
      </c>
      <c r="B124" s="25">
        <v>47.170699999999997</v>
      </c>
      <c r="C124" s="25">
        <v>-1.2482810000000001E-10</v>
      </c>
      <c r="D124" s="25">
        <v>47.203699999999998</v>
      </c>
    </row>
    <row r="125" spans="1:4" x14ac:dyDescent="0.2">
      <c r="A125" s="25">
        <v>-1.477929E-11</v>
      </c>
      <c r="B125" s="25">
        <v>47.573720000000002</v>
      </c>
      <c r="C125" s="25">
        <v>-1.018634E-10</v>
      </c>
      <c r="D125" s="25">
        <v>47.609720000000003</v>
      </c>
    </row>
    <row r="126" spans="1:4" x14ac:dyDescent="0.2">
      <c r="A126" s="25">
        <v>2.728484E-12</v>
      </c>
      <c r="B126" s="25">
        <v>47.978740000000002</v>
      </c>
      <c r="C126" s="25">
        <v>-1.4051689999999999E-10</v>
      </c>
      <c r="D126" s="25">
        <v>48.013750000000002</v>
      </c>
    </row>
    <row r="127" spans="1:4" x14ac:dyDescent="0.2">
      <c r="A127" s="25">
        <v>-8.6401999999999995E-12</v>
      </c>
      <c r="B127" s="25">
        <v>48.383769999999998</v>
      </c>
      <c r="C127" s="25">
        <v>-1.10731E-10</v>
      </c>
      <c r="D127" s="25">
        <v>48.41977</v>
      </c>
    </row>
    <row r="128" spans="1:4" x14ac:dyDescent="0.2">
      <c r="A128" s="25">
        <v>-1.6598279999999999E-11</v>
      </c>
      <c r="B128" s="25">
        <v>48.788789999999999</v>
      </c>
      <c r="C128" s="25">
        <v>-1.05274E-10</v>
      </c>
      <c r="D128" s="25">
        <v>48.82479</v>
      </c>
    </row>
    <row r="129" spans="1:4" x14ac:dyDescent="0.2">
      <c r="A129" s="25">
        <v>-2.2737369999999998E-12</v>
      </c>
      <c r="B129" s="25">
        <v>49.193809999999999</v>
      </c>
      <c r="C129" s="25">
        <v>-1.082299E-10</v>
      </c>
      <c r="D129" s="25">
        <v>49.229819999999997</v>
      </c>
    </row>
    <row r="130" spans="1:4" x14ac:dyDescent="0.2">
      <c r="A130" s="25">
        <v>1.6598279999999999E-11</v>
      </c>
      <c r="B130" s="25">
        <v>49.598840000000003</v>
      </c>
      <c r="C130" s="25">
        <v>-1.195986E-10</v>
      </c>
      <c r="D130" s="25">
        <v>49.634839999999997</v>
      </c>
    </row>
    <row r="131" spans="1:4" x14ac:dyDescent="0.2">
      <c r="A131" s="25">
        <v>-9.7770679999999997E-12</v>
      </c>
      <c r="B131" s="25">
        <v>50.005859999999998</v>
      </c>
      <c r="C131" s="25">
        <v>-1.464286E-10</v>
      </c>
      <c r="D131" s="25">
        <v>50.040860000000002</v>
      </c>
    </row>
    <row r="132" spans="1:4" x14ac:dyDescent="0.2">
      <c r="A132" s="25">
        <v>-1.364242E-11</v>
      </c>
      <c r="B132" s="25">
        <v>50.409880000000001</v>
      </c>
      <c r="C132" s="25">
        <v>-1.1459629999999999E-10</v>
      </c>
      <c r="D132" s="25">
        <v>50.445889999999999</v>
      </c>
    </row>
    <row r="133" spans="1:4" x14ac:dyDescent="0.2">
      <c r="A133" s="25">
        <v>2.9558579999999999E-12</v>
      </c>
      <c r="B133" s="25">
        <v>50.815910000000002</v>
      </c>
      <c r="C133" s="25">
        <v>-1.175522E-10</v>
      </c>
      <c r="D133" s="25">
        <v>50.850909999999999</v>
      </c>
    </row>
    <row r="134" spans="1:4" x14ac:dyDescent="0.2">
      <c r="A134" s="25">
        <v>-5.0022209999999998E-12</v>
      </c>
      <c r="B134" s="25">
        <v>51.220930000000003</v>
      </c>
      <c r="C134" s="25">
        <v>-1.2232700000000001E-10</v>
      </c>
      <c r="D134" s="25">
        <v>51.255929999999999</v>
      </c>
    </row>
    <row r="135" spans="1:4" x14ac:dyDescent="0.2">
      <c r="A135" s="25">
        <v>-1.8189889999999999E-12</v>
      </c>
      <c r="B135" s="25">
        <v>51.623950000000001</v>
      </c>
      <c r="C135" s="25">
        <v>-1.1937119999999999E-10</v>
      </c>
      <c r="D135" s="25">
        <v>51.659959999999998</v>
      </c>
    </row>
    <row r="136" spans="1:4" x14ac:dyDescent="0.2">
      <c r="A136" s="25">
        <v>-8.1854519999999996E-12</v>
      </c>
      <c r="B136" s="25">
        <v>52.029980000000002</v>
      </c>
      <c r="C136" s="25">
        <v>-9.1631589999999998E-11</v>
      </c>
      <c r="D136" s="25">
        <v>52.065980000000003</v>
      </c>
    </row>
    <row r="137" spans="1:4" x14ac:dyDescent="0.2">
      <c r="A137" s="25">
        <v>-5.0022209999999998E-12</v>
      </c>
      <c r="B137" s="25">
        <v>52.435000000000002</v>
      </c>
      <c r="C137" s="25">
        <v>-1.10731E-10</v>
      </c>
      <c r="D137" s="25">
        <v>52.470999999999997</v>
      </c>
    </row>
    <row r="138" spans="1:4" x14ac:dyDescent="0.2">
      <c r="A138" s="25">
        <v>-4.5474739999999997E-13</v>
      </c>
      <c r="B138" s="25">
        <v>52.840020000000003</v>
      </c>
      <c r="C138" s="25">
        <v>-1.2573760000000001E-10</v>
      </c>
      <c r="D138" s="25">
        <v>52.877020000000002</v>
      </c>
    </row>
    <row r="139" spans="1:4" x14ac:dyDescent="0.2">
      <c r="A139" s="25">
        <v>-1.386979E-11</v>
      </c>
      <c r="B139" s="25">
        <v>53.245049999999999</v>
      </c>
      <c r="C139" s="25">
        <v>-1.2482810000000001E-10</v>
      </c>
      <c r="D139" s="25">
        <v>53.28105</v>
      </c>
    </row>
    <row r="140" spans="1:4" x14ac:dyDescent="0.2">
      <c r="A140" s="25">
        <v>-1.6598279999999999E-11</v>
      </c>
      <c r="B140" s="25">
        <v>53.650069999999999</v>
      </c>
      <c r="C140" s="25">
        <v>-1.0118129999999999E-10</v>
      </c>
      <c r="D140" s="25">
        <v>53.687069999999999</v>
      </c>
    </row>
    <row r="141" spans="1:4" x14ac:dyDescent="0.2">
      <c r="A141" s="25">
        <v>-4.5474739999999997E-13</v>
      </c>
      <c r="B141" s="25">
        <v>54.056089999999998</v>
      </c>
      <c r="C141" s="25">
        <v>-1.077751E-10</v>
      </c>
      <c r="D141" s="25">
        <v>54.091090000000001</v>
      </c>
    </row>
    <row r="142" spans="1:4" x14ac:dyDescent="0.2">
      <c r="A142" s="25">
        <v>-5.6843419999999999E-12</v>
      </c>
      <c r="B142" s="25">
        <v>54.46011</v>
      </c>
      <c r="C142" s="25">
        <v>-1.252829E-10</v>
      </c>
      <c r="D142" s="25">
        <v>54.49512</v>
      </c>
    </row>
    <row r="143" spans="1:4" x14ac:dyDescent="0.2">
      <c r="A143" s="25">
        <v>1.364242E-12</v>
      </c>
      <c r="B143" s="25">
        <v>54.865139999999997</v>
      </c>
      <c r="C143" s="25">
        <v>-1.2596499999999999E-10</v>
      </c>
      <c r="D143" s="25">
        <v>54.901139999999998</v>
      </c>
    </row>
    <row r="144" spans="1:4" x14ac:dyDescent="0.2">
      <c r="A144" s="25">
        <v>-8.8675730000000005E-12</v>
      </c>
      <c r="B144" s="25">
        <v>55.271160000000002</v>
      </c>
      <c r="C144" s="25">
        <v>-1.077751E-10</v>
      </c>
      <c r="D144" s="25">
        <v>55.306159999999998</v>
      </c>
    </row>
    <row r="145" spans="1:4" x14ac:dyDescent="0.2">
      <c r="A145" s="25">
        <v>-1.546141E-11</v>
      </c>
      <c r="B145" s="25">
        <v>55.675179999999997</v>
      </c>
      <c r="C145" s="25">
        <v>-1.252829E-10</v>
      </c>
      <c r="D145" s="25">
        <v>55.710189999999997</v>
      </c>
    </row>
    <row r="146" spans="1:4" x14ac:dyDescent="0.2">
      <c r="A146" s="25">
        <v>-1.8189889999999999E-12</v>
      </c>
      <c r="B146" s="25">
        <v>56.080210000000001</v>
      </c>
      <c r="C146" s="25">
        <v>-1.341505E-10</v>
      </c>
      <c r="D146" s="25">
        <v>56.116210000000002</v>
      </c>
    </row>
    <row r="147" spans="1:4" x14ac:dyDescent="0.2">
      <c r="A147" s="25">
        <v>-3.4106050000000001E-12</v>
      </c>
      <c r="B147" s="25">
        <v>56.485230000000001</v>
      </c>
      <c r="C147" s="25">
        <v>-1.102762E-10</v>
      </c>
      <c r="D147" s="25">
        <v>56.52223</v>
      </c>
    </row>
    <row r="148" spans="1:4" x14ac:dyDescent="0.2">
      <c r="A148" s="25">
        <v>6.82121E-13</v>
      </c>
      <c r="B148" s="25">
        <v>56.891249999999999</v>
      </c>
      <c r="C148" s="25">
        <v>-1.155058E-10</v>
      </c>
      <c r="D148" s="25">
        <v>56.926259999999999</v>
      </c>
    </row>
    <row r="149" spans="1:4" x14ac:dyDescent="0.2">
      <c r="A149" s="25">
        <v>1.386979E-11</v>
      </c>
      <c r="B149" s="25">
        <v>57.295279999999998</v>
      </c>
      <c r="C149" s="25">
        <v>-1.321041E-10</v>
      </c>
      <c r="D149" s="25">
        <v>57.33128</v>
      </c>
    </row>
    <row r="150" spans="1:4" x14ac:dyDescent="0.2">
      <c r="A150" s="25">
        <v>1.5234040000000001E-11</v>
      </c>
      <c r="B150" s="25">
        <v>57.701300000000003</v>
      </c>
      <c r="C150" s="25">
        <v>-1.2050799999999999E-10</v>
      </c>
      <c r="D150" s="25">
        <v>57.737299999999998</v>
      </c>
    </row>
    <row r="151" spans="1:4" x14ac:dyDescent="0.2">
      <c r="A151" s="25">
        <v>2.0463629999999999E-12</v>
      </c>
      <c r="B151" s="25">
        <v>58.106319999999997</v>
      </c>
      <c r="C151" s="25">
        <v>-1.10731E-10</v>
      </c>
      <c r="D151" s="25">
        <v>58.141330000000004</v>
      </c>
    </row>
    <row r="152" spans="1:4" x14ac:dyDescent="0.2">
      <c r="A152" s="25">
        <v>-4.3200999999999997E-12</v>
      </c>
      <c r="B152" s="25">
        <v>58.512349999999998</v>
      </c>
      <c r="C152" s="25">
        <v>-9.8680180000000003E-11</v>
      </c>
      <c r="D152" s="25">
        <v>58.546349999999997</v>
      </c>
    </row>
    <row r="153" spans="1:4" x14ac:dyDescent="0.2">
      <c r="A153" s="25">
        <v>-7.5033310000000003E-12</v>
      </c>
      <c r="B153" s="25">
        <v>58.916370000000001</v>
      </c>
      <c r="C153" s="25">
        <v>-1.3483259999999999E-10</v>
      </c>
      <c r="D153" s="25">
        <v>58.952370000000002</v>
      </c>
    </row>
    <row r="154" spans="1:4" x14ac:dyDescent="0.2">
      <c r="A154" s="25">
        <v>-5.2295949999999998E-12</v>
      </c>
      <c r="B154" s="25">
        <v>59.323390000000003</v>
      </c>
      <c r="C154" s="25">
        <v>-1.3142199999999999E-10</v>
      </c>
      <c r="D154" s="25">
        <v>59.356400000000001</v>
      </c>
    </row>
    <row r="155" spans="1:4" x14ac:dyDescent="0.2">
      <c r="A155" s="25">
        <v>3.4106050000000001E-12</v>
      </c>
      <c r="B155" s="25">
        <v>59.727420000000002</v>
      </c>
      <c r="C155" s="25">
        <v>-1.275566E-10</v>
      </c>
      <c r="D155" s="25">
        <v>59.760420000000003</v>
      </c>
    </row>
    <row r="156" spans="1:4" x14ac:dyDescent="0.2">
      <c r="A156" s="25">
        <v>1.1368680000000001E-11</v>
      </c>
      <c r="B156" s="25">
        <v>60.132440000000003</v>
      </c>
      <c r="C156" s="25">
        <v>-1.0345500000000001E-10</v>
      </c>
      <c r="D156" s="25">
        <v>60.164439999999999</v>
      </c>
    </row>
    <row r="157" spans="1:4" x14ac:dyDescent="0.2">
      <c r="A157" s="25">
        <v>-1.0913940000000001E-11</v>
      </c>
      <c r="B157" s="25">
        <v>60.538460000000001</v>
      </c>
      <c r="C157" s="25">
        <v>-1.020908E-10</v>
      </c>
      <c r="D157" s="25">
        <v>60.569459999999999</v>
      </c>
    </row>
    <row r="158" spans="1:4" x14ac:dyDescent="0.2">
      <c r="A158" s="25">
        <v>-1.114131E-11</v>
      </c>
      <c r="B158" s="25">
        <v>60.943489999999997</v>
      </c>
      <c r="C158" s="25">
        <v>-1.341505E-10</v>
      </c>
      <c r="D158" s="25">
        <v>60.974490000000003</v>
      </c>
    </row>
    <row r="159" spans="1:4" x14ac:dyDescent="0.2">
      <c r="A159" s="25">
        <v>-4.7748469999999999E-12</v>
      </c>
      <c r="B159" s="25">
        <v>61.348509999999997</v>
      </c>
      <c r="C159" s="25">
        <v>-9.9362300000000003E-11</v>
      </c>
      <c r="D159" s="25">
        <v>61.379510000000003</v>
      </c>
    </row>
    <row r="160" spans="1:4" x14ac:dyDescent="0.2">
      <c r="A160" s="25">
        <v>-6.82121E-13</v>
      </c>
      <c r="B160" s="25">
        <v>61.753529999999998</v>
      </c>
      <c r="C160" s="25">
        <v>-1.148237E-10</v>
      </c>
      <c r="D160" s="25">
        <v>61.785530000000001</v>
      </c>
    </row>
    <row r="161" spans="1:4" x14ac:dyDescent="0.2">
      <c r="A161" s="25">
        <v>-1.227818E-11</v>
      </c>
      <c r="B161" s="25">
        <v>62.157559999999997</v>
      </c>
      <c r="C161" s="25">
        <v>-1.2823879999999999E-10</v>
      </c>
      <c r="D161" s="25">
        <v>62.190559999999998</v>
      </c>
    </row>
    <row r="162" spans="1:4" x14ac:dyDescent="0.2">
      <c r="A162" s="25">
        <v>-8.4128259999999995E-12</v>
      </c>
      <c r="B162" s="25">
        <v>62.563580000000002</v>
      </c>
      <c r="C162" s="25">
        <v>-1.1823429999999999E-10</v>
      </c>
      <c r="D162" s="25">
        <v>62.598579999999998</v>
      </c>
    </row>
    <row r="163" spans="1:4" x14ac:dyDescent="0.2">
      <c r="A163" s="25">
        <v>3.8653519999999998E-12</v>
      </c>
      <c r="B163" s="25">
        <v>62.9696</v>
      </c>
      <c r="C163" s="25">
        <v>-9.9589670000000005E-11</v>
      </c>
      <c r="D163" s="25">
        <v>63.001600000000003</v>
      </c>
    </row>
    <row r="164" spans="1:4" x14ac:dyDescent="0.2">
      <c r="A164" s="25">
        <v>6.82121E-13</v>
      </c>
      <c r="B164" s="25">
        <v>63.37462</v>
      </c>
      <c r="C164" s="25">
        <v>-1.418812E-10</v>
      </c>
      <c r="D164" s="25">
        <v>63.407629999999997</v>
      </c>
    </row>
    <row r="165" spans="1:4" x14ac:dyDescent="0.2">
      <c r="A165" s="25">
        <v>-2.7284840000000001E-11</v>
      </c>
      <c r="B165" s="25">
        <v>63.778649999999999</v>
      </c>
      <c r="C165" s="25">
        <v>-1.2505549999999999E-10</v>
      </c>
      <c r="D165" s="25">
        <v>63.812649999999998</v>
      </c>
    </row>
    <row r="166" spans="1:4" x14ac:dyDescent="0.2">
      <c r="A166" s="25">
        <v>-1.1596059999999999E-11</v>
      </c>
      <c r="B166" s="25">
        <v>64.184669999999997</v>
      </c>
      <c r="C166" s="25">
        <v>-1.161879E-10</v>
      </c>
      <c r="D166" s="25">
        <v>64.217669999999998</v>
      </c>
    </row>
    <row r="167" spans="1:4" x14ac:dyDescent="0.2">
      <c r="A167" s="25">
        <v>8.6401999999999995E-12</v>
      </c>
      <c r="B167" s="25">
        <v>64.59169</v>
      </c>
      <c r="C167" s="25">
        <v>-1.0686559999999999E-10</v>
      </c>
      <c r="D167" s="25">
        <v>64.621700000000004</v>
      </c>
    </row>
    <row r="168" spans="1:4" x14ac:dyDescent="0.2">
      <c r="A168" s="25">
        <v>-1.136868E-12</v>
      </c>
      <c r="B168" s="25">
        <v>64.996719999999996</v>
      </c>
      <c r="C168" s="25">
        <v>-1.102762E-10</v>
      </c>
      <c r="D168" s="25">
        <v>65.026719999999997</v>
      </c>
    </row>
    <row r="169" spans="1:4" x14ac:dyDescent="0.2">
      <c r="A169" s="25">
        <v>-6.8212100000000002E-12</v>
      </c>
      <c r="B169" s="25">
        <v>65.402739999999994</v>
      </c>
      <c r="C169" s="25">
        <v>-1.2005330000000001E-10</v>
      </c>
      <c r="D169" s="25">
        <v>65.431740000000005</v>
      </c>
    </row>
    <row r="170" spans="1:4" x14ac:dyDescent="0.2">
      <c r="A170" s="25">
        <v>0</v>
      </c>
      <c r="B170" s="25">
        <v>65.806759999999997</v>
      </c>
      <c r="C170" s="25">
        <v>-9.9589670000000005E-11</v>
      </c>
      <c r="D170" s="25">
        <v>65.837770000000006</v>
      </c>
    </row>
    <row r="171" spans="1:4" x14ac:dyDescent="0.2">
      <c r="A171" s="25">
        <v>1.8189889999999999E-12</v>
      </c>
      <c r="B171" s="25">
        <v>66.208789999999993</v>
      </c>
      <c r="C171" s="25">
        <v>-1.080025E-10</v>
      </c>
      <c r="D171" s="25">
        <v>66.241789999999995</v>
      </c>
    </row>
    <row r="172" spans="1:4" x14ac:dyDescent="0.2">
      <c r="A172" s="25">
        <v>-1.20508E-11</v>
      </c>
      <c r="B172" s="25">
        <v>66.612809999999996</v>
      </c>
      <c r="C172" s="25">
        <v>-9.4132699999999997E-11</v>
      </c>
      <c r="D172" s="25">
        <v>66.646810000000002</v>
      </c>
    </row>
    <row r="173" spans="1:4" x14ac:dyDescent="0.2">
      <c r="A173" s="25">
        <v>-1.000444E-11</v>
      </c>
      <c r="B173" s="25">
        <v>67.018829999999994</v>
      </c>
      <c r="C173" s="25">
        <v>-1.141416E-10</v>
      </c>
      <c r="D173" s="25">
        <v>67.051839999999999</v>
      </c>
    </row>
    <row r="174" spans="1:4" x14ac:dyDescent="0.2">
      <c r="A174" s="25">
        <v>1.023182E-11</v>
      </c>
      <c r="B174" s="25">
        <v>67.423860000000005</v>
      </c>
      <c r="C174" s="25">
        <v>-1.2846609999999999E-10</v>
      </c>
      <c r="D174" s="25">
        <v>67.456860000000006</v>
      </c>
    </row>
    <row r="175" spans="1:4" x14ac:dyDescent="0.2">
      <c r="A175" s="25">
        <v>6.366463E-12</v>
      </c>
      <c r="B175" s="25">
        <v>67.829880000000003</v>
      </c>
      <c r="C175" s="25">
        <v>-1.264198E-10</v>
      </c>
      <c r="D175" s="25">
        <v>67.860879999999995</v>
      </c>
    </row>
    <row r="176" spans="1:4" x14ac:dyDescent="0.2">
      <c r="A176" s="25">
        <v>-2.1827869999999999E-11</v>
      </c>
      <c r="B176" s="25">
        <v>68.233900000000006</v>
      </c>
      <c r="C176" s="25">
        <v>-1.1709740000000001E-10</v>
      </c>
      <c r="D176" s="25">
        <v>68.265900000000002</v>
      </c>
    </row>
    <row r="177" spans="1:4" x14ac:dyDescent="0.2">
      <c r="A177" s="25">
        <v>-1.5006659999999999E-11</v>
      </c>
      <c r="B177" s="25">
        <v>68.639930000000007</v>
      </c>
      <c r="C177" s="25">
        <v>-1.132321E-10</v>
      </c>
      <c r="D177" s="25">
        <v>68.670929999999998</v>
      </c>
    </row>
    <row r="178" spans="1:4" x14ac:dyDescent="0.2">
      <c r="A178" s="25">
        <v>2.2737369999999998E-13</v>
      </c>
      <c r="B178" s="25">
        <v>69.04495</v>
      </c>
      <c r="C178" s="25">
        <v>-9.6861190000000004E-11</v>
      </c>
      <c r="D178" s="25">
        <v>69.076949999999997</v>
      </c>
    </row>
    <row r="179" spans="1:4" x14ac:dyDescent="0.2">
      <c r="A179" s="25">
        <v>-3.4106050000000001E-12</v>
      </c>
      <c r="B179" s="25">
        <v>69.448970000000003</v>
      </c>
      <c r="C179" s="25">
        <v>-1.1937119999999999E-10</v>
      </c>
      <c r="D179" s="25">
        <v>69.482969999999995</v>
      </c>
    </row>
    <row r="180" spans="1:4" x14ac:dyDescent="0.2">
      <c r="A180" s="25">
        <v>-1.6143530000000001E-11</v>
      </c>
      <c r="B180" s="25">
        <v>69.853999999999999</v>
      </c>
      <c r="C180" s="25">
        <v>-1.1732479999999999E-10</v>
      </c>
      <c r="D180" s="25">
        <v>69.888000000000005</v>
      </c>
    </row>
    <row r="181" spans="1:4" x14ac:dyDescent="0.2">
      <c r="A181" s="25">
        <v>-3.4106050000000001E-12</v>
      </c>
      <c r="B181" s="25">
        <v>70.260019999999997</v>
      </c>
      <c r="C181" s="25">
        <v>-1.2050799999999999E-10</v>
      </c>
      <c r="D181" s="25">
        <v>70.292019999999994</v>
      </c>
    </row>
    <row r="182" spans="1:4" x14ac:dyDescent="0.2">
      <c r="A182" s="25">
        <v>2.2737369999999998E-13</v>
      </c>
      <c r="B182" s="25">
        <v>70.666039999999995</v>
      </c>
      <c r="C182" s="25">
        <v>-1.3346830000000001E-10</v>
      </c>
      <c r="D182" s="25">
        <v>70.697040000000001</v>
      </c>
    </row>
    <row r="183" spans="1:4" x14ac:dyDescent="0.2">
      <c r="A183" s="25">
        <v>-5.2295949999999998E-12</v>
      </c>
      <c r="B183" s="25">
        <v>71.070070000000001</v>
      </c>
      <c r="C183" s="25">
        <v>-1.064109E-10</v>
      </c>
      <c r="D183" s="25">
        <v>71.102069999999998</v>
      </c>
    </row>
    <row r="184" spans="1:4" x14ac:dyDescent="0.2">
      <c r="A184" s="25">
        <v>-1.546141E-11</v>
      </c>
      <c r="B184" s="25">
        <v>71.475089999999994</v>
      </c>
      <c r="C184" s="25">
        <v>-1.2346390000000001E-10</v>
      </c>
      <c r="D184" s="25">
        <v>71.50609</v>
      </c>
    </row>
    <row r="185" spans="1:4" x14ac:dyDescent="0.2">
      <c r="A185" s="25">
        <v>-3.6379789999999996E-12</v>
      </c>
      <c r="B185" s="25">
        <v>71.880110000000002</v>
      </c>
      <c r="C185" s="25">
        <v>-1.130047E-10</v>
      </c>
      <c r="D185" s="25">
        <v>71.910110000000003</v>
      </c>
    </row>
    <row r="186" spans="1:4" x14ac:dyDescent="0.2">
      <c r="A186" s="25">
        <v>-2.0463629999999999E-12</v>
      </c>
      <c r="B186" s="25">
        <v>72.285129999999995</v>
      </c>
      <c r="C186" s="25">
        <v>-9.9362300000000003E-11</v>
      </c>
      <c r="D186" s="25">
        <v>72.316140000000004</v>
      </c>
    </row>
    <row r="187" spans="1:4" x14ac:dyDescent="0.2">
      <c r="A187" s="25">
        <v>-1.364242E-11</v>
      </c>
      <c r="B187" s="25">
        <v>72.690160000000006</v>
      </c>
      <c r="C187" s="25">
        <v>-1.230092E-10</v>
      </c>
      <c r="D187" s="25">
        <v>72.722160000000002</v>
      </c>
    </row>
    <row r="188" spans="1:4" x14ac:dyDescent="0.2">
      <c r="A188" s="25">
        <v>-9.5496939999999998E-12</v>
      </c>
      <c r="B188" s="25">
        <v>73.096180000000004</v>
      </c>
      <c r="C188" s="25">
        <v>-1.105036E-10</v>
      </c>
      <c r="D188" s="25">
        <v>73.129180000000005</v>
      </c>
    </row>
    <row r="189" spans="1:4" x14ac:dyDescent="0.2">
      <c r="A189" s="25">
        <v>4.5474739999999997E-12</v>
      </c>
      <c r="B189" s="25">
        <v>73.502200000000002</v>
      </c>
      <c r="C189" s="25">
        <v>-1.29603E-10</v>
      </c>
      <c r="D189" s="25">
        <v>73.534210000000002</v>
      </c>
    </row>
    <row r="190" spans="1:4" x14ac:dyDescent="0.2">
      <c r="A190" s="25">
        <v>-1.1596059999999999E-11</v>
      </c>
      <c r="B190" s="25">
        <v>73.906229999999994</v>
      </c>
      <c r="C190" s="25">
        <v>-1.080025E-10</v>
      </c>
      <c r="D190" s="25">
        <v>73.939229999999995</v>
      </c>
    </row>
    <row r="191" spans="1:4" x14ac:dyDescent="0.2">
      <c r="A191" s="25">
        <v>-7.2759579999999993E-12</v>
      </c>
      <c r="B191" s="25">
        <v>74.311250000000001</v>
      </c>
      <c r="C191" s="25">
        <v>-1.218723E-10</v>
      </c>
      <c r="D191" s="25">
        <v>74.344250000000002</v>
      </c>
    </row>
    <row r="192" spans="1:4" x14ac:dyDescent="0.2">
      <c r="A192" s="25">
        <v>-7.7307050000000002E-12</v>
      </c>
      <c r="B192" s="25">
        <v>74.717269999999999</v>
      </c>
      <c r="C192" s="25">
        <v>-1.3369569999999999E-10</v>
      </c>
      <c r="D192" s="25">
        <v>74.748279999999994</v>
      </c>
    </row>
    <row r="193" spans="1:4" x14ac:dyDescent="0.2">
      <c r="A193" s="25">
        <v>-4.3200999999999997E-12</v>
      </c>
      <c r="B193" s="25">
        <v>75.122299999999996</v>
      </c>
      <c r="C193" s="25">
        <v>-1.157332E-10</v>
      </c>
      <c r="D193" s="25">
        <v>75.153300000000002</v>
      </c>
    </row>
    <row r="194" spans="1:4" x14ac:dyDescent="0.2">
      <c r="A194" s="25">
        <v>-8.1854519999999996E-12</v>
      </c>
      <c r="B194" s="25">
        <v>75.527320000000003</v>
      </c>
      <c r="C194" s="25">
        <v>-1.1687010000000001E-10</v>
      </c>
      <c r="D194" s="25">
        <v>75.558319999999995</v>
      </c>
    </row>
    <row r="195" spans="1:4" x14ac:dyDescent="0.2">
      <c r="A195" s="25">
        <v>-3.8653519999999998E-12</v>
      </c>
      <c r="B195" s="25">
        <v>75.931340000000006</v>
      </c>
      <c r="C195" s="25">
        <v>-1.373337E-10</v>
      </c>
      <c r="D195" s="25">
        <v>75.963350000000005</v>
      </c>
    </row>
    <row r="196" spans="1:4" x14ac:dyDescent="0.2">
      <c r="A196" s="25">
        <v>-2.5011100000000001E-11</v>
      </c>
      <c r="B196" s="25">
        <v>76.335369999999998</v>
      </c>
      <c r="C196" s="25">
        <v>-1.175522E-10</v>
      </c>
      <c r="D196" s="25">
        <v>76.368369999999999</v>
      </c>
    </row>
    <row r="197" spans="1:4" x14ac:dyDescent="0.2">
      <c r="A197" s="25">
        <v>1.6598279999999999E-11</v>
      </c>
      <c r="B197" s="25">
        <v>76.741389999999996</v>
      </c>
      <c r="C197" s="25">
        <v>-1.105036E-10</v>
      </c>
      <c r="D197" s="25">
        <v>76.773390000000006</v>
      </c>
    </row>
    <row r="198" spans="1:4" x14ac:dyDescent="0.2">
      <c r="A198" s="25">
        <v>-1.0913940000000001E-11</v>
      </c>
      <c r="B198" s="25">
        <v>77.146410000000003</v>
      </c>
      <c r="C198" s="25">
        <v>-1.273293E-10</v>
      </c>
      <c r="D198" s="25">
        <v>77.17841</v>
      </c>
    </row>
    <row r="199" spans="1:4" x14ac:dyDescent="0.2">
      <c r="A199" s="25">
        <v>-2.4328980000000001E-11</v>
      </c>
      <c r="B199" s="25">
        <v>77.552440000000004</v>
      </c>
      <c r="C199" s="25">
        <v>-1.2596499999999999E-10</v>
      </c>
      <c r="D199" s="25">
        <v>77.583439999999996</v>
      </c>
    </row>
    <row r="200" spans="1:4" x14ac:dyDescent="0.2">
      <c r="A200" s="25">
        <v>2.2737369999999998E-12</v>
      </c>
      <c r="B200" s="25">
        <v>77.958460000000002</v>
      </c>
      <c r="C200" s="25">
        <v>-1.2482810000000001E-10</v>
      </c>
      <c r="D200" s="25">
        <v>77.987459999999999</v>
      </c>
    </row>
    <row r="201" spans="1:4" x14ac:dyDescent="0.2">
      <c r="A201" s="25">
        <v>7.9580790000000002E-12</v>
      </c>
      <c r="B201" s="25">
        <v>78.36148</v>
      </c>
      <c r="C201" s="25">
        <v>-9.8907550000000005E-11</v>
      </c>
      <c r="D201" s="25">
        <v>78.392480000000006</v>
      </c>
    </row>
    <row r="202" spans="1:4" x14ac:dyDescent="0.2">
      <c r="A202" s="25">
        <v>-1.0913940000000001E-11</v>
      </c>
      <c r="B202" s="25">
        <v>78.766509999999997</v>
      </c>
      <c r="C202" s="25">
        <v>-1.409717E-10</v>
      </c>
      <c r="D202" s="25">
        <v>78.799509999999998</v>
      </c>
    </row>
    <row r="203" spans="1:4" x14ac:dyDescent="0.2">
      <c r="A203" s="25">
        <v>-2.683009E-11</v>
      </c>
      <c r="B203" s="25">
        <v>79.172529999999995</v>
      </c>
      <c r="C203" s="25">
        <v>-1.309672E-10</v>
      </c>
      <c r="D203" s="25">
        <v>79.204530000000005</v>
      </c>
    </row>
    <row r="204" spans="1:4" x14ac:dyDescent="0.2">
      <c r="A204" s="25">
        <v>2.9558579999999999E-12</v>
      </c>
      <c r="B204" s="25">
        <v>79.578550000000007</v>
      </c>
      <c r="C204" s="25">
        <v>-1.2846609999999999E-10</v>
      </c>
      <c r="D204" s="25">
        <v>79.607550000000003</v>
      </c>
    </row>
    <row r="205" spans="1:4" x14ac:dyDescent="0.2">
      <c r="A205" s="25">
        <v>1.1596059999999999E-11</v>
      </c>
      <c r="B205" s="25">
        <v>79.98357</v>
      </c>
      <c r="C205" s="25">
        <v>-1.1186779999999999E-10</v>
      </c>
      <c r="D205" s="25">
        <v>80.013580000000005</v>
      </c>
    </row>
    <row r="206" spans="1:4" x14ac:dyDescent="0.2">
      <c r="A206" s="25">
        <v>-1.1368680000000001E-11</v>
      </c>
      <c r="B206" s="25">
        <v>80.388599999999997</v>
      </c>
      <c r="C206" s="25">
        <v>-1.2050799999999999E-10</v>
      </c>
      <c r="D206" s="25">
        <v>80.419600000000003</v>
      </c>
    </row>
    <row r="207" spans="1:4" x14ac:dyDescent="0.2">
      <c r="A207" s="25">
        <v>-1.7507770000000001E-11</v>
      </c>
      <c r="B207" s="25">
        <v>80.794619999999995</v>
      </c>
      <c r="C207" s="25">
        <v>-1.0891200000000001E-10</v>
      </c>
      <c r="D207" s="25">
        <v>80.823620000000005</v>
      </c>
    </row>
    <row r="208" spans="1:4" x14ac:dyDescent="0.2">
      <c r="A208" s="25">
        <v>5.2295949999999998E-12</v>
      </c>
      <c r="B208" s="25">
        <v>81.199640000000002</v>
      </c>
      <c r="C208" s="25">
        <v>-1.020908E-10</v>
      </c>
      <c r="D208" s="25">
        <v>81.229650000000007</v>
      </c>
    </row>
    <row r="209" spans="1:4" x14ac:dyDescent="0.2">
      <c r="A209" s="25">
        <v>-1.5916160000000002E-11</v>
      </c>
      <c r="B209" s="25">
        <v>81.603669999999994</v>
      </c>
      <c r="C209" s="25">
        <v>-1.2346390000000001E-10</v>
      </c>
      <c r="D209" s="25">
        <v>81.63467</v>
      </c>
    </row>
    <row r="210" spans="1:4" x14ac:dyDescent="0.2">
      <c r="A210" s="25">
        <v>-7.5033310000000003E-12</v>
      </c>
      <c r="B210" s="25">
        <v>82.007689999999997</v>
      </c>
      <c r="C210" s="25">
        <v>-1.4574650000000001E-10</v>
      </c>
      <c r="D210" s="25">
        <v>82.038690000000003</v>
      </c>
    </row>
    <row r="211" spans="1:4" x14ac:dyDescent="0.2">
      <c r="A211" s="25">
        <v>-1.023182E-11</v>
      </c>
      <c r="B211" s="25">
        <v>82.412710000000004</v>
      </c>
      <c r="C211" s="25">
        <v>-1.364242E-10</v>
      </c>
      <c r="D211" s="25">
        <v>82.442719999999994</v>
      </c>
    </row>
    <row r="212" spans="1:4" x14ac:dyDescent="0.2">
      <c r="A212" s="25">
        <v>1.364242E-11</v>
      </c>
      <c r="B212" s="25">
        <v>82.817740000000001</v>
      </c>
      <c r="C212" s="25">
        <v>-1.155058E-10</v>
      </c>
      <c r="D212" s="25">
        <v>82.847740000000002</v>
      </c>
    </row>
    <row r="213" spans="1:4" x14ac:dyDescent="0.2">
      <c r="A213" s="25"/>
      <c r="B213" s="25"/>
      <c r="C213" s="25">
        <v>-1.1459629999999999E-10</v>
      </c>
      <c r="D213" s="25">
        <v>83.252759999999995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-6.2096534330049239E-12</v>
      </c>
      <c r="B7" s="26">
        <f>STDEV(A9:A1000)</f>
        <v>1.6021403225334754E-11</v>
      </c>
      <c r="C7" s="27">
        <f>AVERAGE(C9:C1000)</f>
        <v>-1.6194393933649295E-10</v>
      </c>
      <c r="D7" s="26">
        <f>STDEV(C9:C1000)</f>
        <v>1.6834692407874009E-11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-2.364686E-11</v>
      </c>
      <c r="B9" s="25">
        <v>0.31101800000000002</v>
      </c>
      <c r="C9" s="25">
        <v>-1.252829E-10</v>
      </c>
      <c r="D9" s="25">
        <v>0.30901770000000001</v>
      </c>
    </row>
    <row r="10" spans="1:4" x14ac:dyDescent="0.2">
      <c r="A10" s="25">
        <v>2.137313E-11</v>
      </c>
      <c r="B10" s="25">
        <v>0.99705699999999997</v>
      </c>
      <c r="C10" s="25">
        <v>-1.6348170000000001E-10</v>
      </c>
      <c r="D10" s="25">
        <v>0.99405670000000002</v>
      </c>
    </row>
    <row r="11" spans="1:4" x14ac:dyDescent="0.2">
      <c r="A11" s="25">
        <v>-2.5011100000000001E-11</v>
      </c>
      <c r="B11" s="25">
        <v>1.4050800000000001</v>
      </c>
      <c r="C11" s="25">
        <v>-1.7166709999999999E-10</v>
      </c>
      <c r="D11" s="25">
        <v>1.3990800000000001</v>
      </c>
    </row>
    <row r="12" spans="1:4" x14ac:dyDescent="0.2">
      <c r="A12" s="25">
        <v>-1.3415049999999999E-11</v>
      </c>
      <c r="B12" s="25">
        <v>1.810103</v>
      </c>
      <c r="C12" s="25">
        <v>-1.6098060000000001E-10</v>
      </c>
      <c r="D12" s="25">
        <v>1.8051029999999999</v>
      </c>
    </row>
    <row r="13" spans="1:4" x14ac:dyDescent="0.2">
      <c r="A13" s="25">
        <v>8.4128259999999995E-12</v>
      </c>
      <c r="B13" s="25">
        <v>2.2161270000000002</v>
      </c>
      <c r="C13" s="25">
        <v>-1.5211300000000001E-10</v>
      </c>
      <c r="D13" s="25">
        <v>2.2091259999999999</v>
      </c>
    </row>
    <row r="14" spans="1:4" x14ac:dyDescent="0.2">
      <c r="A14" s="25">
        <v>-1.6143530000000001E-11</v>
      </c>
      <c r="B14" s="25">
        <v>2.6211500000000001</v>
      </c>
      <c r="C14" s="25">
        <v>-1.7462299999999999E-10</v>
      </c>
      <c r="D14" s="25">
        <v>2.6131489999999999</v>
      </c>
    </row>
    <row r="15" spans="1:4" x14ac:dyDescent="0.2">
      <c r="A15" s="25">
        <v>-1.477929E-11</v>
      </c>
      <c r="B15" s="25">
        <v>3.0271729999999999</v>
      </c>
      <c r="C15" s="25">
        <v>-1.43018E-10</v>
      </c>
      <c r="D15" s="25">
        <v>3.018173</v>
      </c>
    </row>
    <row r="16" spans="1:4" x14ac:dyDescent="0.2">
      <c r="A16" s="25">
        <v>1.045919E-11</v>
      </c>
      <c r="B16" s="25">
        <v>3.434196</v>
      </c>
      <c r="C16" s="25">
        <v>-1.4802029999999999E-10</v>
      </c>
      <c r="D16" s="25">
        <v>3.4221949999999999</v>
      </c>
    </row>
    <row r="17" spans="1:4" x14ac:dyDescent="0.2">
      <c r="A17" s="25">
        <v>-2.8649080000000001E-11</v>
      </c>
      <c r="B17" s="25">
        <v>3.8412199999999999</v>
      </c>
      <c r="C17" s="25">
        <v>-1.5347720000000001E-10</v>
      </c>
      <c r="D17" s="25">
        <v>3.8272189999999999</v>
      </c>
    </row>
    <row r="18" spans="1:4" x14ac:dyDescent="0.2">
      <c r="A18" s="25">
        <v>-8.1854519999999996E-12</v>
      </c>
      <c r="B18" s="25">
        <v>4.2472430000000001</v>
      </c>
      <c r="C18" s="25">
        <v>-1.6461850000000001E-10</v>
      </c>
      <c r="D18" s="25">
        <v>4.2322420000000003</v>
      </c>
    </row>
    <row r="19" spans="1:4" x14ac:dyDescent="0.2">
      <c r="A19" s="25">
        <v>3.3878679999999998E-11</v>
      </c>
      <c r="B19" s="25">
        <v>4.652266</v>
      </c>
      <c r="C19" s="25">
        <v>-1.5324990000000001E-10</v>
      </c>
      <c r="D19" s="25">
        <v>4.6362649999999999</v>
      </c>
    </row>
    <row r="20" spans="1:4" x14ac:dyDescent="0.2">
      <c r="A20" s="25">
        <v>-1.9554139999999999E-11</v>
      </c>
      <c r="B20" s="25">
        <v>5.0572889999999999</v>
      </c>
      <c r="C20" s="25">
        <v>-1.3324100000000001E-10</v>
      </c>
      <c r="D20" s="25">
        <v>5.0412879999999998</v>
      </c>
    </row>
    <row r="21" spans="1:4" x14ac:dyDescent="0.2">
      <c r="A21" s="25">
        <v>-2.7739589999999999E-11</v>
      </c>
      <c r="B21" s="25">
        <v>5.462313</v>
      </c>
      <c r="C21" s="25">
        <v>-1.7007550000000001E-10</v>
      </c>
      <c r="D21" s="25">
        <v>5.4463109999999997</v>
      </c>
    </row>
    <row r="22" spans="1:4" x14ac:dyDescent="0.2">
      <c r="A22" s="25">
        <v>1.6825650000000001E-11</v>
      </c>
      <c r="B22" s="25">
        <v>5.8673359999999999</v>
      </c>
      <c r="C22" s="25">
        <v>-1.7780620000000001E-10</v>
      </c>
      <c r="D22" s="25">
        <v>5.8513349999999997</v>
      </c>
    </row>
    <row r="23" spans="1:4" x14ac:dyDescent="0.2">
      <c r="A23" s="25">
        <v>4.5474739999999997E-12</v>
      </c>
      <c r="B23" s="25">
        <v>6.2733590000000001</v>
      </c>
      <c r="C23" s="25">
        <v>-1.4711079999999999E-10</v>
      </c>
      <c r="D23" s="25">
        <v>6.2553580000000002</v>
      </c>
    </row>
    <row r="24" spans="1:4" x14ac:dyDescent="0.2">
      <c r="A24" s="25">
        <v>-3.5242919999999998E-11</v>
      </c>
      <c r="B24" s="25">
        <v>6.678382</v>
      </c>
      <c r="C24" s="25">
        <v>-1.4733809999999999E-10</v>
      </c>
      <c r="D24" s="25">
        <v>6.6613810000000004</v>
      </c>
    </row>
    <row r="25" spans="1:4" x14ac:dyDescent="0.2">
      <c r="A25" s="25">
        <v>2.728484E-12</v>
      </c>
      <c r="B25" s="25">
        <v>7.083405</v>
      </c>
      <c r="C25" s="25">
        <v>-1.7371349999999999E-10</v>
      </c>
      <c r="D25" s="25">
        <v>7.065404</v>
      </c>
    </row>
    <row r="26" spans="1:4" x14ac:dyDescent="0.2">
      <c r="A26" s="25">
        <v>1.9554139999999999E-11</v>
      </c>
      <c r="B26" s="25">
        <v>7.4874280000000004</v>
      </c>
      <c r="C26" s="25">
        <v>-1.8235370000000001E-10</v>
      </c>
      <c r="D26" s="25">
        <v>7.4694269999999996</v>
      </c>
    </row>
    <row r="27" spans="1:4" x14ac:dyDescent="0.2">
      <c r="A27" s="25">
        <v>-2.8649080000000001E-11</v>
      </c>
      <c r="B27" s="25">
        <v>7.8934519999999999</v>
      </c>
      <c r="C27" s="25">
        <v>-1.4506439999999999E-10</v>
      </c>
      <c r="D27" s="25">
        <v>7.8734500000000001</v>
      </c>
    </row>
    <row r="28" spans="1:4" x14ac:dyDescent="0.2">
      <c r="A28" s="25">
        <v>-2.0463630000000001E-11</v>
      </c>
      <c r="B28" s="25">
        <v>8.2984749999999998</v>
      </c>
      <c r="C28" s="25">
        <v>-1.664375E-10</v>
      </c>
      <c r="D28" s="25">
        <v>8.2824740000000006</v>
      </c>
    </row>
    <row r="29" spans="1:4" x14ac:dyDescent="0.2">
      <c r="A29" s="25">
        <v>1.29603E-11</v>
      </c>
      <c r="B29" s="25">
        <v>8.7034979999999997</v>
      </c>
      <c r="C29" s="25">
        <v>-1.6234480000000001E-10</v>
      </c>
      <c r="D29" s="25">
        <v>8.6894969999999994</v>
      </c>
    </row>
    <row r="30" spans="1:4" x14ac:dyDescent="0.2">
      <c r="A30" s="25">
        <v>-1.409717E-11</v>
      </c>
      <c r="B30" s="25">
        <v>9.1075210000000002</v>
      </c>
      <c r="C30" s="25">
        <v>-1.6439120000000001E-10</v>
      </c>
      <c r="D30" s="25">
        <v>9.0945199999999993</v>
      </c>
    </row>
    <row r="31" spans="1:4" x14ac:dyDescent="0.2">
      <c r="A31" s="25">
        <v>-3.5015550000000002E-11</v>
      </c>
      <c r="B31" s="25">
        <v>9.5125440000000001</v>
      </c>
      <c r="C31" s="25">
        <v>-1.5666050000000001E-10</v>
      </c>
      <c r="D31" s="25">
        <v>9.5025429999999993</v>
      </c>
    </row>
    <row r="32" spans="1:4" x14ac:dyDescent="0.2">
      <c r="A32" s="25">
        <v>9.0949469999999998E-13</v>
      </c>
      <c r="B32" s="25">
        <v>9.917567</v>
      </c>
      <c r="C32" s="25">
        <v>-1.7257659999999999E-10</v>
      </c>
      <c r="D32" s="25">
        <v>9.9065670000000008</v>
      </c>
    </row>
    <row r="33" spans="1:4" x14ac:dyDescent="0.2">
      <c r="A33" s="25">
        <v>2.5011100000000001E-11</v>
      </c>
      <c r="B33" s="25">
        <v>10.32159</v>
      </c>
      <c r="C33" s="25">
        <v>-1.4006220000000001E-10</v>
      </c>
      <c r="D33" s="25">
        <v>10.31259</v>
      </c>
    </row>
    <row r="34" spans="1:4" x14ac:dyDescent="0.2">
      <c r="A34" s="25">
        <v>-3.4106050000000001E-12</v>
      </c>
      <c r="B34" s="25">
        <v>10.72561</v>
      </c>
      <c r="C34" s="25">
        <v>-1.675744E-10</v>
      </c>
      <c r="D34" s="25">
        <v>10.716609999999999</v>
      </c>
    </row>
    <row r="35" spans="1:4" x14ac:dyDescent="0.2">
      <c r="A35" s="25">
        <v>-1.864464E-11</v>
      </c>
      <c r="B35" s="25">
        <v>11.13064</v>
      </c>
      <c r="C35" s="25">
        <v>-1.8826539999999999E-10</v>
      </c>
      <c r="D35" s="25">
        <v>11.12364</v>
      </c>
    </row>
    <row r="36" spans="1:4" x14ac:dyDescent="0.2">
      <c r="A36" s="25">
        <v>4.7748469999999999E-12</v>
      </c>
      <c r="B36" s="25">
        <v>11.537660000000001</v>
      </c>
      <c r="C36" s="25">
        <v>-1.5052139999999999E-10</v>
      </c>
      <c r="D36" s="25">
        <v>11.52866</v>
      </c>
    </row>
    <row r="37" spans="1:4" x14ac:dyDescent="0.2">
      <c r="A37" s="25">
        <v>-5.456968E-12</v>
      </c>
      <c r="B37" s="25">
        <v>11.943680000000001</v>
      </c>
      <c r="C37" s="25">
        <v>-1.5506879999999999E-10</v>
      </c>
      <c r="D37" s="25">
        <v>11.93468</v>
      </c>
    </row>
    <row r="38" spans="1:4" x14ac:dyDescent="0.2">
      <c r="A38" s="25">
        <v>-4.1154639999999998E-11</v>
      </c>
      <c r="B38" s="25">
        <v>12.347709999999999</v>
      </c>
      <c r="C38" s="25">
        <v>-1.8485479999999999E-10</v>
      </c>
      <c r="D38" s="25">
        <v>12.33971</v>
      </c>
    </row>
    <row r="39" spans="1:4" x14ac:dyDescent="0.2">
      <c r="A39" s="25">
        <v>-2.728484E-12</v>
      </c>
      <c r="B39" s="25">
        <v>12.753729999999999</v>
      </c>
      <c r="C39" s="25">
        <v>-1.6052579999999999E-10</v>
      </c>
      <c r="D39" s="25">
        <v>12.744730000000001</v>
      </c>
    </row>
    <row r="40" spans="1:4" x14ac:dyDescent="0.2">
      <c r="A40" s="25">
        <v>-1.546141E-11</v>
      </c>
      <c r="B40" s="25">
        <v>13.16075</v>
      </c>
      <c r="C40" s="25">
        <v>-1.618901E-10</v>
      </c>
      <c r="D40" s="25">
        <v>13.15075</v>
      </c>
    </row>
    <row r="41" spans="1:4" x14ac:dyDescent="0.2">
      <c r="A41" s="25">
        <v>-1.8189889999999999E-11</v>
      </c>
      <c r="B41" s="25">
        <v>13.567780000000001</v>
      </c>
      <c r="C41" s="25">
        <v>-2.082743E-10</v>
      </c>
      <c r="D41" s="25">
        <v>13.55578</v>
      </c>
    </row>
    <row r="42" spans="1:4" x14ac:dyDescent="0.2">
      <c r="A42" s="25">
        <v>1.182343E-11</v>
      </c>
      <c r="B42" s="25">
        <v>13.9758</v>
      </c>
      <c r="C42" s="25">
        <v>-2.1441340000000001E-10</v>
      </c>
      <c r="D42" s="25">
        <v>13.960800000000001</v>
      </c>
    </row>
    <row r="43" spans="1:4" x14ac:dyDescent="0.2">
      <c r="A43" s="25">
        <v>-5.2295949999999998E-12</v>
      </c>
      <c r="B43" s="25">
        <v>14.38382</v>
      </c>
      <c r="C43" s="25">
        <v>-1.3619679999999999E-10</v>
      </c>
      <c r="D43" s="25">
        <v>14.365819999999999</v>
      </c>
    </row>
    <row r="44" spans="1:4" x14ac:dyDescent="0.2">
      <c r="A44" s="25">
        <v>1.3415049999999999E-11</v>
      </c>
      <c r="B44" s="25">
        <v>14.79285</v>
      </c>
      <c r="C44" s="25">
        <v>-1.671197E-10</v>
      </c>
      <c r="D44" s="25">
        <v>14.77084</v>
      </c>
    </row>
    <row r="45" spans="1:4" x14ac:dyDescent="0.2">
      <c r="A45" s="25">
        <v>-1.841727E-11</v>
      </c>
      <c r="B45" s="25">
        <v>15.198869999999999</v>
      </c>
      <c r="C45" s="25">
        <v>-1.7462299999999999E-10</v>
      </c>
      <c r="D45" s="25">
        <v>15.17587</v>
      </c>
    </row>
    <row r="46" spans="1:4" x14ac:dyDescent="0.2">
      <c r="A46" s="25">
        <v>-1.2732930000000001E-11</v>
      </c>
      <c r="B46" s="25">
        <v>15.604889999999999</v>
      </c>
      <c r="C46" s="25">
        <v>-1.662102E-10</v>
      </c>
      <c r="D46" s="25">
        <v>15.58089</v>
      </c>
    </row>
    <row r="47" spans="1:4" x14ac:dyDescent="0.2">
      <c r="A47" s="25">
        <v>1.5916160000000002E-11</v>
      </c>
      <c r="B47" s="25">
        <v>16.009920000000001</v>
      </c>
      <c r="C47" s="25">
        <v>-1.3233150000000001E-10</v>
      </c>
      <c r="D47" s="25">
        <v>15.985910000000001</v>
      </c>
    </row>
    <row r="48" spans="1:4" x14ac:dyDescent="0.2">
      <c r="A48" s="25">
        <v>-2.751221E-11</v>
      </c>
      <c r="B48" s="25">
        <v>16.417940000000002</v>
      </c>
      <c r="C48" s="25">
        <v>-1.4802029999999999E-10</v>
      </c>
      <c r="D48" s="25">
        <v>16.389939999999999</v>
      </c>
    </row>
    <row r="49" spans="1:4" x14ac:dyDescent="0.2">
      <c r="A49" s="25">
        <v>-1.1596059999999999E-11</v>
      </c>
      <c r="B49" s="25">
        <v>16.82396</v>
      </c>
      <c r="C49" s="25">
        <v>-1.8917489999999999E-10</v>
      </c>
      <c r="D49" s="25">
        <v>16.79496</v>
      </c>
    </row>
    <row r="50" spans="1:4" x14ac:dyDescent="0.2">
      <c r="A50" s="25">
        <v>1.20508E-11</v>
      </c>
      <c r="B50" s="25">
        <v>17.229990000000001</v>
      </c>
      <c r="C50" s="25">
        <v>-1.6689229999999999E-10</v>
      </c>
      <c r="D50" s="25">
        <v>17.198979999999999</v>
      </c>
    </row>
    <row r="51" spans="1:4" x14ac:dyDescent="0.2">
      <c r="A51" s="25">
        <v>-3.0695449999999998E-11</v>
      </c>
      <c r="B51" s="25">
        <v>17.635010000000001</v>
      </c>
      <c r="C51" s="25">
        <v>-1.4892980000000001E-10</v>
      </c>
      <c r="D51" s="25">
        <v>17.603010000000001</v>
      </c>
    </row>
    <row r="52" spans="1:4" x14ac:dyDescent="0.2">
      <c r="A52" s="25">
        <v>-1.1368680000000001E-11</v>
      </c>
      <c r="B52" s="25">
        <v>18.041029999999999</v>
      </c>
      <c r="C52" s="25">
        <v>-1.7257659999999999E-10</v>
      </c>
      <c r="D52" s="25">
        <v>18.008030000000002</v>
      </c>
    </row>
    <row r="53" spans="1:4" x14ac:dyDescent="0.2">
      <c r="A53" s="25">
        <v>2.0691000000000001E-11</v>
      </c>
      <c r="B53" s="25">
        <v>18.44605</v>
      </c>
      <c r="C53" s="25">
        <v>-1.662102E-10</v>
      </c>
      <c r="D53" s="25">
        <v>18.41405</v>
      </c>
    </row>
    <row r="54" spans="1:4" x14ac:dyDescent="0.2">
      <c r="A54" s="25">
        <v>-2.5011100000000001E-11</v>
      </c>
      <c r="B54" s="25">
        <v>18.85108</v>
      </c>
      <c r="C54" s="25">
        <v>-1.4733809999999999E-10</v>
      </c>
      <c r="D54" s="25">
        <v>18.820080000000001</v>
      </c>
    </row>
    <row r="55" spans="1:4" x14ac:dyDescent="0.2">
      <c r="A55" s="25">
        <v>1.068656E-11</v>
      </c>
      <c r="B55" s="25">
        <v>19.257100000000001</v>
      </c>
      <c r="C55" s="25">
        <v>-1.5575099999999999E-10</v>
      </c>
      <c r="D55" s="25">
        <v>19.225100000000001</v>
      </c>
    </row>
    <row r="56" spans="1:4" x14ac:dyDescent="0.2">
      <c r="A56" s="25">
        <v>2.5011100000000001E-11</v>
      </c>
      <c r="B56" s="25">
        <v>19.66412</v>
      </c>
      <c r="C56" s="25">
        <v>-1.8053469999999999E-10</v>
      </c>
      <c r="D56" s="25">
        <v>19.631119999999999</v>
      </c>
    </row>
    <row r="57" spans="1:4" x14ac:dyDescent="0.2">
      <c r="A57" s="25">
        <v>-6.366463E-12</v>
      </c>
      <c r="B57" s="25">
        <v>20.068149999999999</v>
      </c>
      <c r="C57" s="25">
        <v>-1.5597829999999999E-10</v>
      </c>
      <c r="D57" s="25">
        <v>20.035150000000002</v>
      </c>
    </row>
    <row r="58" spans="1:4" x14ac:dyDescent="0.2">
      <c r="A58" s="25">
        <v>-2.4556359999999999E-11</v>
      </c>
      <c r="B58" s="25">
        <v>20.47317</v>
      </c>
      <c r="C58" s="25">
        <v>-1.3801580000000001E-10</v>
      </c>
      <c r="D58" s="25">
        <v>20.440169999999998</v>
      </c>
    </row>
    <row r="59" spans="1:4" x14ac:dyDescent="0.2">
      <c r="A59" s="25">
        <v>1.2505550000000001E-11</v>
      </c>
      <c r="B59" s="25">
        <v>20.879190000000001</v>
      </c>
      <c r="C59" s="25">
        <v>-1.507487E-10</v>
      </c>
      <c r="D59" s="25">
        <v>20.845189999999999</v>
      </c>
    </row>
    <row r="60" spans="1:4" x14ac:dyDescent="0.2">
      <c r="A60" s="25">
        <v>1.136868E-12</v>
      </c>
      <c r="B60" s="25">
        <v>21.284220000000001</v>
      </c>
      <c r="C60" s="25">
        <v>-1.7985260000000001E-10</v>
      </c>
      <c r="D60" s="25">
        <v>21.249220000000001</v>
      </c>
    </row>
    <row r="61" spans="1:4" x14ac:dyDescent="0.2">
      <c r="A61" s="25">
        <v>-2.0691000000000001E-11</v>
      </c>
      <c r="B61" s="25">
        <v>21.68824</v>
      </c>
      <c r="C61" s="25">
        <v>-1.330136E-10</v>
      </c>
      <c r="D61" s="25">
        <v>21.655239999999999</v>
      </c>
    </row>
    <row r="62" spans="1:4" x14ac:dyDescent="0.2">
      <c r="A62" s="25">
        <v>-1.864464E-11</v>
      </c>
      <c r="B62" s="25">
        <v>22.093260000000001</v>
      </c>
      <c r="C62" s="25">
        <v>-1.509761E-10</v>
      </c>
      <c r="D62" s="25">
        <v>22.06026</v>
      </c>
    </row>
    <row r="63" spans="1:4" x14ac:dyDescent="0.2">
      <c r="A63" s="25">
        <v>1.5916160000000002E-11</v>
      </c>
      <c r="B63" s="25">
        <v>22.498290000000001</v>
      </c>
      <c r="C63" s="25">
        <v>-1.91676E-10</v>
      </c>
      <c r="D63" s="25">
        <v>22.46528</v>
      </c>
    </row>
    <row r="64" spans="1:4" x14ac:dyDescent="0.2">
      <c r="A64" s="25">
        <v>-9.7770679999999997E-12</v>
      </c>
      <c r="B64" s="25">
        <v>22.904309999999999</v>
      </c>
      <c r="C64" s="25">
        <v>-1.5757E-10</v>
      </c>
      <c r="D64" s="25">
        <v>22.871310000000001</v>
      </c>
    </row>
    <row r="65" spans="1:4" x14ac:dyDescent="0.2">
      <c r="A65" s="25">
        <v>-4.5474739999999997E-12</v>
      </c>
      <c r="B65" s="25">
        <v>23.31033</v>
      </c>
      <c r="C65" s="25">
        <v>-1.5120350000000001E-10</v>
      </c>
      <c r="D65" s="25">
        <v>23.276330000000002</v>
      </c>
    </row>
    <row r="66" spans="1:4" x14ac:dyDescent="0.2">
      <c r="A66" s="25">
        <v>-1.7962519999999999E-11</v>
      </c>
      <c r="B66" s="25">
        <v>23.717359999999999</v>
      </c>
      <c r="C66" s="25">
        <v>-1.6916599999999999E-10</v>
      </c>
      <c r="D66" s="25">
        <v>23.681349999999998</v>
      </c>
    </row>
    <row r="67" spans="1:4" x14ac:dyDescent="0.2">
      <c r="A67" s="25">
        <v>-2.751221E-11</v>
      </c>
      <c r="B67" s="25">
        <v>24.12838</v>
      </c>
      <c r="C67" s="25">
        <v>-1.7666930000000001E-10</v>
      </c>
      <c r="D67" s="25">
        <v>24.086379999999998</v>
      </c>
    </row>
    <row r="68" spans="1:4" x14ac:dyDescent="0.2">
      <c r="A68" s="25">
        <v>4.5474739999999997E-13</v>
      </c>
      <c r="B68" s="25">
        <v>24.5334</v>
      </c>
      <c r="C68" s="25">
        <v>-1.509761E-10</v>
      </c>
      <c r="D68" s="25">
        <v>24.491399999999999</v>
      </c>
    </row>
    <row r="69" spans="1:4" x14ac:dyDescent="0.2">
      <c r="A69" s="25">
        <v>9.5496939999999998E-12</v>
      </c>
      <c r="B69" s="25">
        <v>24.936430000000001</v>
      </c>
      <c r="C69" s="25">
        <v>-1.2778400000000001E-10</v>
      </c>
      <c r="D69" s="25">
        <v>24.896419999999999</v>
      </c>
    </row>
    <row r="70" spans="1:4" x14ac:dyDescent="0.2">
      <c r="A70" s="25">
        <v>-3.4106050000000001E-12</v>
      </c>
      <c r="B70" s="25">
        <v>25.340450000000001</v>
      </c>
      <c r="C70" s="25">
        <v>-2.0463629999999999E-10</v>
      </c>
      <c r="D70" s="25">
        <v>25.301449999999999</v>
      </c>
    </row>
    <row r="71" spans="1:4" x14ac:dyDescent="0.2">
      <c r="A71" s="25">
        <v>-2.8649080000000001E-11</v>
      </c>
      <c r="B71" s="25">
        <v>25.74447</v>
      </c>
      <c r="C71" s="25">
        <v>-1.67347E-10</v>
      </c>
      <c r="D71" s="25">
        <v>25.706469999999999</v>
      </c>
    </row>
    <row r="72" spans="1:4" x14ac:dyDescent="0.2">
      <c r="A72" s="25">
        <v>4.3200999999999997E-12</v>
      </c>
      <c r="B72" s="25">
        <v>26.1495</v>
      </c>
      <c r="C72" s="25">
        <v>-1.3278619999999999E-10</v>
      </c>
      <c r="D72" s="25">
        <v>26.110489999999999</v>
      </c>
    </row>
    <row r="73" spans="1:4" x14ac:dyDescent="0.2">
      <c r="A73" s="25">
        <v>7.2759579999999993E-12</v>
      </c>
      <c r="B73" s="25">
        <v>26.555520000000001</v>
      </c>
      <c r="C73" s="25">
        <v>-1.43018E-10</v>
      </c>
      <c r="D73" s="25">
        <v>26.514520000000001</v>
      </c>
    </row>
    <row r="74" spans="1:4" x14ac:dyDescent="0.2">
      <c r="A74" s="25">
        <v>-2.4328980000000001E-11</v>
      </c>
      <c r="B74" s="25">
        <v>26.960540000000002</v>
      </c>
      <c r="C74" s="25">
        <v>-1.830358E-10</v>
      </c>
      <c r="D74" s="25">
        <v>26.91854</v>
      </c>
    </row>
    <row r="75" spans="1:4" x14ac:dyDescent="0.2">
      <c r="A75" s="25">
        <v>-1.2732930000000001E-11</v>
      </c>
      <c r="B75" s="25">
        <v>27.366569999999999</v>
      </c>
      <c r="C75" s="25">
        <v>-1.5802470000000001E-10</v>
      </c>
      <c r="D75" s="25">
        <v>27.323560000000001</v>
      </c>
    </row>
    <row r="76" spans="1:4" x14ac:dyDescent="0.2">
      <c r="A76" s="25">
        <v>6.8212100000000002E-12</v>
      </c>
      <c r="B76" s="25">
        <v>27.77159</v>
      </c>
      <c r="C76" s="25">
        <v>-1.1777960000000001E-10</v>
      </c>
      <c r="D76" s="25">
        <v>27.728590000000001</v>
      </c>
    </row>
    <row r="77" spans="1:4" x14ac:dyDescent="0.2">
      <c r="A77" s="25">
        <v>-2.0918379999999999E-11</v>
      </c>
      <c r="B77" s="25">
        <v>28.175609999999999</v>
      </c>
      <c r="C77" s="25">
        <v>-1.573426E-10</v>
      </c>
      <c r="D77" s="25">
        <v>28.133610000000001</v>
      </c>
    </row>
    <row r="78" spans="1:4" x14ac:dyDescent="0.2">
      <c r="A78" s="25">
        <v>-1.477929E-11</v>
      </c>
      <c r="B78" s="25">
        <v>28.580639999999999</v>
      </c>
      <c r="C78" s="25">
        <v>-1.8826539999999999E-10</v>
      </c>
      <c r="D78" s="25">
        <v>28.538630000000001</v>
      </c>
    </row>
    <row r="79" spans="1:4" x14ac:dyDescent="0.2">
      <c r="A79" s="25">
        <v>8.6401999999999995E-12</v>
      </c>
      <c r="B79" s="25">
        <v>28.987660000000002</v>
      </c>
      <c r="C79" s="25">
        <v>-1.573426E-10</v>
      </c>
      <c r="D79" s="25">
        <v>28.943660000000001</v>
      </c>
    </row>
    <row r="80" spans="1:4" x14ac:dyDescent="0.2">
      <c r="A80" s="25">
        <v>1.136868E-12</v>
      </c>
      <c r="B80" s="25">
        <v>29.391680000000001</v>
      </c>
      <c r="C80" s="25">
        <v>-1.5120350000000001E-10</v>
      </c>
      <c r="D80" s="25">
        <v>29.349679999999999</v>
      </c>
    </row>
    <row r="81" spans="1:4" x14ac:dyDescent="0.2">
      <c r="A81" s="25">
        <v>-1.045919E-11</v>
      </c>
      <c r="B81" s="25">
        <v>29.797699999999999</v>
      </c>
      <c r="C81" s="25">
        <v>-1.4915710000000001E-10</v>
      </c>
      <c r="D81" s="25">
        <v>29.755700000000001</v>
      </c>
    </row>
    <row r="82" spans="1:4" x14ac:dyDescent="0.2">
      <c r="A82" s="25">
        <v>1.6825650000000001E-11</v>
      </c>
      <c r="B82" s="25">
        <v>30.205729999999999</v>
      </c>
      <c r="C82" s="25">
        <v>-1.4711079999999999E-10</v>
      </c>
      <c r="D82" s="25">
        <v>30.161729999999999</v>
      </c>
    </row>
    <row r="83" spans="1:4" x14ac:dyDescent="0.2">
      <c r="A83" s="25">
        <v>-2.3419490000000001E-11</v>
      </c>
      <c r="B83" s="25">
        <v>30.611750000000001</v>
      </c>
      <c r="C83" s="25">
        <v>-1.5370459999999999E-10</v>
      </c>
      <c r="D83" s="25">
        <v>30.56775</v>
      </c>
    </row>
    <row r="84" spans="1:4" x14ac:dyDescent="0.2">
      <c r="A84" s="25">
        <v>-2.4783729999999999E-11</v>
      </c>
      <c r="B84" s="25">
        <v>31.01577</v>
      </c>
      <c r="C84" s="25">
        <v>-1.630269E-10</v>
      </c>
      <c r="D84" s="25">
        <v>30.972770000000001</v>
      </c>
    </row>
    <row r="85" spans="1:4" x14ac:dyDescent="0.2">
      <c r="A85" s="25">
        <v>8.4128259999999995E-12</v>
      </c>
      <c r="B85" s="25">
        <v>31.422799999999999</v>
      </c>
      <c r="C85" s="25">
        <v>-1.507487E-10</v>
      </c>
      <c r="D85" s="25">
        <v>31.377790000000001</v>
      </c>
    </row>
    <row r="86" spans="1:4" x14ac:dyDescent="0.2">
      <c r="A86" s="25">
        <v>-1.568878E-11</v>
      </c>
      <c r="B86" s="25">
        <v>31.827819999999999</v>
      </c>
      <c r="C86" s="25">
        <v>-1.6234480000000001E-10</v>
      </c>
      <c r="D86" s="25">
        <v>31.78182</v>
      </c>
    </row>
    <row r="87" spans="1:4" x14ac:dyDescent="0.2">
      <c r="A87" s="25">
        <v>-1.182343E-11</v>
      </c>
      <c r="B87" s="25">
        <v>32.233840000000001</v>
      </c>
      <c r="C87" s="25">
        <v>-1.2141750000000001E-10</v>
      </c>
      <c r="D87" s="25">
        <v>32.186839999999997</v>
      </c>
    </row>
    <row r="88" spans="1:4" x14ac:dyDescent="0.2">
      <c r="A88" s="25">
        <v>1.227818E-11</v>
      </c>
      <c r="B88" s="25">
        <v>32.639870000000002</v>
      </c>
      <c r="C88" s="25">
        <v>-1.507487E-10</v>
      </c>
      <c r="D88" s="25">
        <v>32.591859999999997</v>
      </c>
    </row>
    <row r="89" spans="1:4" x14ac:dyDescent="0.2">
      <c r="A89" s="25">
        <v>7.5033310000000003E-12</v>
      </c>
      <c r="B89" s="25">
        <v>33.044890000000002</v>
      </c>
      <c r="C89" s="25">
        <v>-1.7234920000000001E-10</v>
      </c>
      <c r="D89" s="25">
        <v>32.99689</v>
      </c>
    </row>
    <row r="90" spans="1:4" x14ac:dyDescent="0.2">
      <c r="A90" s="25">
        <v>-2.6375350000000001E-11</v>
      </c>
      <c r="B90" s="25">
        <v>33.449910000000003</v>
      </c>
      <c r="C90" s="25">
        <v>-1.573426E-10</v>
      </c>
      <c r="D90" s="25">
        <v>33.402909999999999</v>
      </c>
    </row>
    <row r="91" spans="1:4" x14ac:dyDescent="0.2">
      <c r="A91" s="25">
        <v>1.0913940000000001E-11</v>
      </c>
      <c r="B91" s="25">
        <v>33.856940000000002</v>
      </c>
      <c r="C91" s="25">
        <v>-1.741682E-10</v>
      </c>
      <c r="D91" s="25">
        <v>33.808929999999997</v>
      </c>
    </row>
    <row r="92" spans="1:4" x14ac:dyDescent="0.2">
      <c r="A92" s="25">
        <v>4.3200999999999997E-12</v>
      </c>
      <c r="B92" s="25">
        <v>34.261960000000002</v>
      </c>
      <c r="C92" s="25">
        <v>-1.6689229999999999E-10</v>
      </c>
      <c r="D92" s="25">
        <v>34.21396</v>
      </c>
    </row>
    <row r="93" spans="1:4" x14ac:dyDescent="0.2">
      <c r="A93" s="25">
        <v>-1.841727E-11</v>
      </c>
      <c r="B93" s="25">
        <v>34.665979999999998</v>
      </c>
      <c r="C93" s="25">
        <v>-1.618901E-10</v>
      </c>
      <c r="D93" s="25">
        <v>34.618980000000001</v>
      </c>
    </row>
    <row r="94" spans="1:4" x14ac:dyDescent="0.2">
      <c r="A94" s="25">
        <v>-1.045919E-11</v>
      </c>
      <c r="B94" s="25">
        <v>35.071010000000001</v>
      </c>
      <c r="C94" s="25">
        <v>-1.3938009999999999E-10</v>
      </c>
      <c r="D94" s="25">
        <v>35.024000000000001</v>
      </c>
    </row>
    <row r="95" spans="1:4" x14ac:dyDescent="0.2">
      <c r="A95" s="25">
        <v>1.045919E-11</v>
      </c>
      <c r="B95" s="25">
        <v>35.477029999999999</v>
      </c>
      <c r="C95" s="25">
        <v>-1.8826539999999999E-10</v>
      </c>
      <c r="D95" s="25">
        <v>35.429029999999997</v>
      </c>
    </row>
    <row r="96" spans="1:4" x14ac:dyDescent="0.2">
      <c r="A96" s="25">
        <v>-2.8649080000000001E-11</v>
      </c>
      <c r="B96" s="25">
        <v>35.884050000000002</v>
      </c>
      <c r="C96" s="25">
        <v>-1.5029399999999999E-10</v>
      </c>
      <c r="D96" s="25">
        <v>35.834049999999998</v>
      </c>
    </row>
    <row r="97" spans="1:4" x14ac:dyDescent="0.2">
      <c r="A97" s="25">
        <v>-3.8653519999999998E-12</v>
      </c>
      <c r="B97" s="25">
        <v>36.289079999999998</v>
      </c>
      <c r="C97" s="25">
        <v>-1.5279509999999999E-10</v>
      </c>
      <c r="D97" s="25">
        <v>36.23807</v>
      </c>
    </row>
    <row r="98" spans="1:4" x14ac:dyDescent="0.2">
      <c r="A98" s="25">
        <v>1.5916160000000002E-11</v>
      </c>
      <c r="B98" s="25">
        <v>36.695099999999996</v>
      </c>
      <c r="C98" s="25">
        <v>-1.650733E-10</v>
      </c>
      <c r="D98" s="25">
        <v>36.643099999999997</v>
      </c>
    </row>
    <row r="99" spans="1:4" x14ac:dyDescent="0.2">
      <c r="A99" s="25">
        <v>-2.0463630000000001E-11</v>
      </c>
      <c r="B99" s="25">
        <v>37.100119999999997</v>
      </c>
      <c r="C99" s="25">
        <v>-1.7666930000000001E-10</v>
      </c>
      <c r="D99" s="25">
        <v>37.04712</v>
      </c>
    </row>
    <row r="100" spans="1:4" x14ac:dyDescent="0.2">
      <c r="A100" s="25">
        <v>-6.593837E-12</v>
      </c>
      <c r="B100" s="25">
        <v>37.506149999999998</v>
      </c>
      <c r="C100" s="25">
        <v>-1.5029399999999999E-10</v>
      </c>
      <c r="D100" s="25">
        <v>37.453139999999998</v>
      </c>
    </row>
    <row r="101" spans="1:4" x14ac:dyDescent="0.2">
      <c r="A101" s="25">
        <v>1.068656E-11</v>
      </c>
      <c r="B101" s="25">
        <v>37.911169999999998</v>
      </c>
      <c r="C101" s="25">
        <v>-1.418812E-10</v>
      </c>
      <c r="D101" s="25">
        <v>37.857170000000004</v>
      </c>
    </row>
    <row r="102" spans="1:4" x14ac:dyDescent="0.2">
      <c r="A102" s="25">
        <v>4.7748469999999999E-12</v>
      </c>
      <c r="B102" s="25">
        <v>38.316189999999999</v>
      </c>
      <c r="C102" s="25">
        <v>-1.9645090000000001E-10</v>
      </c>
      <c r="D102" s="25">
        <v>38.263190000000002</v>
      </c>
    </row>
    <row r="103" spans="1:4" x14ac:dyDescent="0.2">
      <c r="A103" s="25">
        <v>-1.7507770000000001E-11</v>
      </c>
      <c r="B103" s="25">
        <v>38.721209999999999</v>
      </c>
      <c r="C103" s="25">
        <v>-1.5052139999999999E-10</v>
      </c>
      <c r="D103" s="25">
        <v>38.66921</v>
      </c>
    </row>
    <row r="104" spans="1:4" x14ac:dyDescent="0.2">
      <c r="A104" s="25">
        <v>4.7748469999999999E-12</v>
      </c>
      <c r="B104" s="25">
        <v>39.12724</v>
      </c>
      <c r="C104" s="25">
        <v>-1.596163E-10</v>
      </c>
      <c r="D104" s="25">
        <v>39.073230000000002</v>
      </c>
    </row>
    <row r="105" spans="1:4" x14ac:dyDescent="0.2">
      <c r="A105" s="25">
        <v>1.045919E-11</v>
      </c>
      <c r="B105" s="25">
        <v>39.531260000000003</v>
      </c>
      <c r="C105" s="25">
        <v>-1.5688780000000001E-10</v>
      </c>
      <c r="D105" s="25">
        <v>39.477260000000001</v>
      </c>
    </row>
    <row r="106" spans="1:4" x14ac:dyDescent="0.2">
      <c r="A106" s="25">
        <v>-2.0463629999999999E-12</v>
      </c>
      <c r="B106" s="25">
        <v>39.936279999999996</v>
      </c>
      <c r="C106" s="25">
        <v>-1.762146E-10</v>
      </c>
      <c r="D106" s="25">
        <v>39.883279999999999</v>
      </c>
    </row>
    <row r="107" spans="1:4" x14ac:dyDescent="0.2">
      <c r="A107" s="25">
        <v>-1.023182E-11</v>
      </c>
      <c r="B107" s="25">
        <v>40.34131</v>
      </c>
      <c r="C107" s="25">
        <v>-1.4802029999999999E-10</v>
      </c>
      <c r="D107" s="25">
        <v>40.289299999999997</v>
      </c>
    </row>
    <row r="108" spans="1:4" x14ac:dyDescent="0.2">
      <c r="A108" s="25">
        <v>1.1368680000000001E-11</v>
      </c>
      <c r="B108" s="25">
        <v>40.74633</v>
      </c>
      <c r="C108" s="25">
        <v>-1.6575540000000001E-10</v>
      </c>
      <c r="D108" s="25">
        <v>40.694330000000001</v>
      </c>
    </row>
    <row r="109" spans="1:4" x14ac:dyDescent="0.2">
      <c r="A109" s="25">
        <v>-1.364242E-11</v>
      </c>
      <c r="B109" s="25">
        <v>41.153350000000003</v>
      </c>
      <c r="C109" s="25">
        <v>-1.3506E-10</v>
      </c>
      <c r="D109" s="25">
        <v>41.098350000000003</v>
      </c>
    </row>
    <row r="110" spans="1:4" x14ac:dyDescent="0.2">
      <c r="A110" s="25">
        <v>-2.683009E-11</v>
      </c>
      <c r="B110" s="25">
        <v>41.559379999999997</v>
      </c>
      <c r="C110" s="25">
        <v>-1.7030289999999999E-10</v>
      </c>
      <c r="D110" s="25">
        <v>41.502369999999999</v>
      </c>
    </row>
    <row r="111" spans="1:4" x14ac:dyDescent="0.2">
      <c r="A111" s="25">
        <v>1.364242E-12</v>
      </c>
      <c r="B111" s="25">
        <v>41.9634</v>
      </c>
      <c r="C111" s="25">
        <v>-1.684839E-10</v>
      </c>
      <c r="D111" s="25">
        <v>41.906399999999998</v>
      </c>
    </row>
    <row r="112" spans="1:4" x14ac:dyDescent="0.2">
      <c r="A112" s="25">
        <v>-9.0949470000000004E-12</v>
      </c>
      <c r="B112" s="25">
        <v>42.36842</v>
      </c>
      <c r="C112" s="25">
        <v>-1.70985E-10</v>
      </c>
      <c r="D112" s="25">
        <v>42.311419999999998</v>
      </c>
    </row>
    <row r="113" spans="1:4" x14ac:dyDescent="0.2">
      <c r="A113" s="25">
        <v>-4.5474739999999997E-12</v>
      </c>
      <c r="B113" s="25">
        <v>42.772449999999999</v>
      </c>
      <c r="C113" s="25">
        <v>-1.6370899999999999E-10</v>
      </c>
      <c r="D113" s="25">
        <v>42.717440000000003</v>
      </c>
    </row>
    <row r="114" spans="1:4" x14ac:dyDescent="0.2">
      <c r="A114" s="25">
        <v>-3.4106050000000001E-12</v>
      </c>
      <c r="B114" s="25">
        <v>43.178469999999997</v>
      </c>
      <c r="C114" s="25">
        <v>-1.8121680000000001E-10</v>
      </c>
      <c r="D114" s="25">
        <v>43.123469999999998</v>
      </c>
    </row>
    <row r="115" spans="1:4" x14ac:dyDescent="0.2">
      <c r="A115" s="25">
        <v>4.3200999999999997E-12</v>
      </c>
      <c r="B115" s="25">
        <v>43.583489999999998</v>
      </c>
      <c r="C115" s="25">
        <v>-1.6780180000000001E-10</v>
      </c>
      <c r="D115" s="25">
        <v>43.528489999999998</v>
      </c>
    </row>
    <row r="116" spans="1:4" x14ac:dyDescent="0.2">
      <c r="A116" s="25">
        <v>-1.8189889999999999E-12</v>
      </c>
      <c r="B116" s="25">
        <v>43.987520000000004</v>
      </c>
      <c r="C116" s="25">
        <v>-1.8894750000000001E-10</v>
      </c>
      <c r="D116" s="25">
        <v>43.935510000000001</v>
      </c>
    </row>
    <row r="117" spans="1:4" x14ac:dyDescent="0.2">
      <c r="A117" s="25">
        <v>-2.1145749999999998E-11</v>
      </c>
      <c r="B117" s="25">
        <v>44.391539999999999</v>
      </c>
      <c r="C117" s="25">
        <v>-1.8712849999999999E-10</v>
      </c>
      <c r="D117" s="25">
        <v>44.340539999999997</v>
      </c>
    </row>
    <row r="118" spans="1:4" x14ac:dyDescent="0.2">
      <c r="A118" s="25">
        <v>-6.82121E-13</v>
      </c>
      <c r="B118" s="25">
        <v>44.797559999999997</v>
      </c>
      <c r="C118" s="25">
        <v>-1.5757E-10</v>
      </c>
      <c r="D118" s="25">
        <v>44.74456</v>
      </c>
    </row>
    <row r="119" spans="1:4" x14ac:dyDescent="0.2">
      <c r="A119" s="25">
        <v>8.6401999999999995E-12</v>
      </c>
      <c r="B119" s="25">
        <v>45.202590000000001</v>
      </c>
      <c r="C119" s="25">
        <v>-1.618901E-10</v>
      </c>
      <c r="D119" s="25">
        <v>45.150579999999998</v>
      </c>
    </row>
    <row r="120" spans="1:4" x14ac:dyDescent="0.2">
      <c r="A120" s="25">
        <v>-2.228262E-11</v>
      </c>
      <c r="B120" s="25">
        <v>45.608609999999999</v>
      </c>
      <c r="C120" s="25">
        <v>-1.7598719999999999E-10</v>
      </c>
      <c r="D120" s="25">
        <v>45.553609999999999</v>
      </c>
    </row>
    <row r="121" spans="1:4" x14ac:dyDescent="0.2">
      <c r="A121" s="25">
        <v>-1.045919E-11</v>
      </c>
      <c r="B121" s="25">
        <v>46.014629999999997</v>
      </c>
      <c r="C121" s="25">
        <v>-1.598437E-10</v>
      </c>
      <c r="D121" s="25">
        <v>45.959629999999997</v>
      </c>
    </row>
    <row r="122" spans="1:4" x14ac:dyDescent="0.2">
      <c r="A122" s="25">
        <v>1.9554139999999999E-11</v>
      </c>
      <c r="B122" s="25">
        <v>46.41966</v>
      </c>
      <c r="C122" s="25">
        <v>-1.596163E-10</v>
      </c>
      <c r="D122" s="25">
        <v>46.364649999999997</v>
      </c>
    </row>
    <row r="123" spans="1:4" x14ac:dyDescent="0.2">
      <c r="A123" s="25">
        <v>-3.7289279999999999E-11</v>
      </c>
      <c r="B123" s="25">
        <v>46.825679999999998</v>
      </c>
      <c r="C123" s="25">
        <v>-1.3687899999999999E-10</v>
      </c>
      <c r="D123" s="25">
        <v>46.769680000000001</v>
      </c>
    </row>
    <row r="124" spans="1:4" x14ac:dyDescent="0.2">
      <c r="A124" s="25">
        <v>-2.0691000000000001E-11</v>
      </c>
      <c r="B124" s="25">
        <v>47.230699999999999</v>
      </c>
      <c r="C124" s="25">
        <v>-1.6484589999999999E-10</v>
      </c>
      <c r="D124" s="25">
        <v>47.173699999999997</v>
      </c>
    </row>
    <row r="125" spans="1:4" x14ac:dyDescent="0.2">
      <c r="A125" s="25">
        <v>1.841727E-11</v>
      </c>
      <c r="B125" s="25">
        <v>47.636719999999997</v>
      </c>
      <c r="C125" s="25">
        <v>-1.6052579999999999E-10</v>
      </c>
      <c r="D125" s="25">
        <v>47.579720000000002</v>
      </c>
    </row>
    <row r="126" spans="1:4" x14ac:dyDescent="0.2">
      <c r="A126" s="25">
        <v>-1.4551920000000001E-11</v>
      </c>
      <c r="B126" s="25">
        <v>48.04175</v>
      </c>
      <c r="C126" s="25">
        <v>-1.3483259999999999E-10</v>
      </c>
      <c r="D126" s="25">
        <v>47.984740000000002</v>
      </c>
    </row>
    <row r="127" spans="1:4" x14ac:dyDescent="0.2">
      <c r="A127" s="25">
        <v>-2.6147969999999999E-11</v>
      </c>
      <c r="B127" s="25">
        <v>48.447769999999998</v>
      </c>
      <c r="C127" s="25">
        <v>-1.5575099999999999E-10</v>
      </c>
      <c r="D127" s="25">
        <v>48.388770000000001</v>
      </c>
    </row>
    <row r="128" spans="1:4" x14ac:dyDescent="0.2">
      <c r="A128" s="25">
        <v>1.386979E-11</v>
      </c>
      <c r="B128" s="25">
        <v>48.853789999999996</v>
      </c>
      <c r="C128" s="25">
        <v>-1.3960739999999999E-10</v>
      </c>
      <c r="D128" s="25">
        <v>48.794789999999999</v>
      </c>
    </row>
    <row r="129" spans="1:4" x14ac:dyDescent="0.2">
      <c r="A129" s="25">
        <v>-5.456968E-12</v>
      </c>
      <c r="B129" s="25">
        <v>49.259819999999998</v>
      </c>
      <c r="C129" s="25">
        <v>-1.5666050000000001E-10</v>
      </c>
      <c r="D129" s="25">
        <v>49.202809999999999</v>
      </c>
    </row>
    <row r="130" spans="1:4" x14ac:dyDescent="0.2">
      <c r="A130" s="25">
        <v>-1.068656E-11</v>
      </c>
      <c r="B130" s="25">
        <v>49.665840000000003</v>
      </c>
      <c r="C130" s="25">
        <v>-1.7143979999999999E-10</v>
      </c>
      <c r="D130" s="25">
        <v>49.609839999999998</v>
      </c>
    </row>
    <row r="131" spans="1:4" x14ac:dyDescent="0.2">
      <c r="A131" s="25">
        <v>8.1854519999999996E-12</v>
      </c>
      <c r="B131" s="25">
        <v>50.072859999999999</v>
      </c>
      <c r="C131" s="25">
        <v>-1.5211300000000001E-10</v>
      </c>
      <c r="D131" s="25">
        <v>50.013860000000001</v>
      </c>
    </row>
    <row r="132" spans="1:4" x14ac:dyDescent="0.2">
      <c r="A132" s="25">
        <v>-6.8212100000000002E-12</v>
      </c>
      <c r="B132" s="25">
        <v>50.477890000000002</v>
      </c>
      <c r="C132" s="25">
        <v>-1.671197E-10</v>
      </c>
      <c r="D132" s="25">
        <v>50.417879999999997</v>
      </c>
    </row>
    <row r="133" spans="1:4" x14ac:dyDescent="0.2">
      <c r="A133" s="25">
        <v>-8.4128259999999995E-12</v>
      </c>
      <c r="B133" s="25">
        <v>50.882910000000003</v>
      </c>
      <c r="C133" s="25">
        <v>-1.352873E-10</v>
      </c>
      <c r="D133" s="25">
        <v>50.82291</v>
      </c>
    </row>
    <row r="134" spans="1:4" x14ac:dyDescent="0.2">
      <c r="A134" s="25">
        <v>1.364242E-11</v>
      </c>
      <c r="B134" s="25">
        <v>51.286929999999998</v>
      </c>
      <c r="C134" s="25">
        <v>-1.7007550000000001E-10</v>
      </c>
      <c r="D134" s="25">
        <v>51.225929999999998</v>
      </c>
    </row>
    <row r="135" spans="1:4" x14ac:dyDescent="0.2">
      <c r="A135" s="25">
        <v>1.045919E-11</v>
      </c>
      <c r="B135" s="25">
        <v>51.692959999999999</v>
      </c>
      <c r="C135" s="25">
        <v>-1.8576429999999999E-10</v>
      </c>
      <c r="D135" s="25">
        <v>51.631950000000003</v>
      </c>
    </row>
    <row r="136" spans="1:4" x14ac:dyDescent="0.2">
      <c r="A136" s="25">
        <v>-2.9785950000000003E-11</v>
      </c>
      <c r="B136" s="25">
        <v>52.09798</v>
      </c>
      <c r="C136" s="25">
        <v>-1.8326320000000001E-10</v>
      </c>
      <c r="D136" s="25">
        <v>52.037979999999997</v>
      </c>
    </row>
    <row r="137" spans="1:4" x14ac:dyDescent="0.2">
      <c r="A137" s="25">
        <v>5.6843419999999999E-12</v>
      </c>
      <c r="B137" s="25">
        <v>52.503999999999998</v>
      </c>
      <c r="C137" s="25">
        <v>-1.7143979999999999E-10</v>
      </c>
      <c r="D137" s="25">
        <v>52.444000000000003</v>
      </c>
    </row>
    <row r="138" spans="1:4" x14ac:dyDescent="0.2">
      <c r="A138" s="25">
        <v>1.000444E-11</v>
      </c>
      <c r="B138" s="25">
        <v>52.909030000000001</v>
      </c>
      <c r="C138" s="25">
        <v>-1.787157E-10</v>
      </c>
      <c r="D138" s="25">
        <v>52.849020000000003</v>
      </c>
    </row>
    <row r="139" spans="1:4" x14ac:dyDescent="0.2">
      <c r="A139" s="25">
        <v>-2.7284840000000001E-11</v>
      </c>
      <c r="B139" s="25">
        <v>53.315049999999999</v>
      </c>
      <c r="C139" s="25">
        <v>-1.518856E-10</v>
      </c>
      <c r="D139" s="25">
        <v>53.254049999999999</v>
      </c>
    </row>
    <row r="140" spans="1:4" x14ac:dyDescent="0.2">
      <c r="A140" s="25">
        <v>-4.2973619999999997E-11</v>
      </c>
      <c r="B140" s="25">
        <v>53.72007</v>
      </c>
      <c r="C140" s="25">
        <v>-1.48475E-10</v>
      </c>
      <c r="D140" s="25">
        <v>53.65907</v>
      </c>
    </row>
    <row r="141" spans="1:4" x14ac:dyDescent="0.2">
      <c r="A141" s="25">
        <v>1.477929E-11</v>
      </c>
      <c r="B141" s="25">
        <v>54.125100000000003</v>
      </c>
      <c r="C141" s="25">
        <v>-1.5165819999999999E-10</v>
      </c>
      <c r="D141" s="25">
        <v>54.063090000000003</v>
      </c>
    </row>
    <row r="142" spans="1:4" x14ac:dyDescent="0.2">
      <c r="A142" s="25">
        <v>-2.6147969999999999E-11</v>
      </c>
      <c r="B142" s="25">
        <v>54.532119999999999</v>
      </c>
      <c r="C142" s="25">
        <v>-1.6461850000000001E-10</v>
      </c>
      <c r="D142" s="25">
        <v>54.467120000000001</v>
      </c>
    </row>
    <row r="143" spans="1:4" x14ac:dyDescent="0.2">
      <c r="A143" s="25">
        <v>-9.3223210000000004E-12</v>
      </c>
      <c r="B143" s="25">
        <v>54.936140000000002</v>
      </c>
      <c r="C143" s="25">
        <v>-1.6052579999999999E-10</v>
      </c>
      <c r="D143" s="25">
        <v>54.873139999999999</v>
      </c>
    </row>
    <row r="144" spans="1:4" x14ac:dyDescent="0.2">
      <c r="A144" s="25">
        <v>1.20508E-11</v>
      </c>
      <c r="B144" s="25">
        <v>55.342170000000003</v>
      </c>
      <c r="C144" s="25">
        <v>-1.4347280000000001E-10</v>
      </c>
      <c r="D144" s="25">
        <v>55.277160000000002</v>
      </c>
    </row>
    <row r="145" spans="1:4" x14ac:dyDescent="0.2">
      <c r="A145" s="25">
        <v>-2.0918379999999999E-11</v>
      </c>
      <c r="B145" s="25">
        <v>55.748190000000001</v>
      </c>
      <c r="C145" s="25">
        <v>-1.6484589999999999E-10</v>
      </c>
      <c r="D145" s="25">
        <v>55.682180000000002</v>
      </c>
    </row>
    <row r="146" spans="1:4" x14ac:dyDescent="0.2">
      <c r="A146" s="25">
        <v>-1.9099390000000001E-11</v>
      </c>
      <c r="B146" s="25">
        <v>56.154209999999999</v>
      </c>
      <c r="C146" s="25">
        <v>-1.6325430000000001E-10</v>
      </c>
      <c r="D146" s="25">
        <v>56.087209999999999</v>
      </c>
    </row>
    <row r="147" spans="1:4" x14ac:dyDescent="0.2">
      <c r="A147" s="25">
        <v>7.2759579999999993E-12</v>
      </c>
      <c r="B147" s="25">
        <v>56.559240000000003</v>
      </c>
      <c r="C147" s="25">
        <v>-1.5597829999999999E-10</v>
      </c>
      <c r="D147" s="25">
        <v>56.491230000000002</v>
      </c>
    </row>
    <row r="148" spans="1:4" x14ac:dyDescent="0.2">
      <c r="A148" s="25">
        <v>6.1390890000000001E-12</v>
      </c>
      <c r="B148" s="25">
        <v>56.964260000000003</v>
      </c>
      <c r="C148" s="25">
        <v>-1.4824759999999999E-10</v>
      </c>
      <c r="D148" s="25">
        <v>56.895249999999997</v>
      </c>
    </row>
    <row r="149" spans="1:4" x14ac:dyDescent="0.2">
      <c r="A149" s="25">
        <v>-2.5693230000000001E-11</v>
      </c>
      <c r="B149" s="25">
        <v>57.369280000000003</v>
      </c>
      <c r="C149" s="25">
        <v>-1.6370899999999999E-10</v>
      </c>
      <c r="D149" s="25">
        <v>57.300280000000001</v>
      </c>
    </row>
    <row r="150" spans="1:4" x14ac:dyDescent="0.2">
      <c r="A150" s="25">
        <v>-6.82121E-13</v>
      </c>
      <c r="B150" s="25">
        <v>57.774299999999997</v>
      </c>
      <c r="C150" s="25">
        <v>-1.750777E-10</v>
      </c>
      <c r="D150" s="25">
        <v>57.720300000000002</v>
      </c>
    </row>
    <row r="151" spans="1:4" x14ac:dyDescent="0.2">
      <c r="A151" s="25">
        <v>1.5916160000000002E-11</v>
      </c>
      <c r="B151" s="25">
        <v>58.178330000000003</v>
      </c>
      <c r="C151" s="25">
        <v>-1.3506E-10</v>
      </c>
      <c r="D151" s="25">
        <v>58.133330000000001</v>
      </c>
    </row>
    <row r="152" spans="1:4" x14ac:dyDescent="0.2">
      <c r="A152" s="25">
        <v>-5.9117159999999999E-12</v>
      </c>
      <c r="B152" s="25">
        <v>58.583350000000003</v>
      </c>
      <c r="C152" s="25">
        <v>-1.5052139999999999E-10</v>
      </c>
      <c r="D152" s="25">
        <v>58.537350000000004</v>
      </c>
    </row>
    <row r="153" spans="1:4" x14ac:dyDescent="0.2">
      <c r="A153" s="25">
        <v>-1.6825650000000001E-11</v>
      </c>
      <c r="B153" s="25">
        <v>58.989370000000001</v>
      </c>
      <c r="C153" s="25">
        <v>-1.70985E-10</v>
      </c>
      <c r="D153" s="25">
        <v>58.943370000000002</v>
      </c>
    </row>
    <row r="154" spans="1:4" x14ac:dyDescent="0.2">
      <c r="A154" s="25">
        <v>1.000444E-11</v>
      </c>
      <c r="B154" s="25">
        <v>59.394399999999997</v>
      </c>
      <c r="C154" s="25">
        <v>-1.5688780000000001E-10</v>
      </c>
      <c r="D154" s="25">
        <v>59.347389999999997</v>
      </c>
    </row>
    <row r="155" spans="1:4" x14ac:dyDescent="0.2">
      <c r="A155" s="25">
        <v>-1.705303E-11</v>
      </c>
      <c r="B155" s="25">
        <v>59.800420000000003</v>
      </c>
      <c r="C155" s="25">
        <v>-1.6007110000000001E-10</v>
      </c>
      <c r="D155" s="25">
        <v>59.751420000000003</v>
      </c>
    </row>
    <row r="156" spans="1:4" x14ac:dyDescent="0.2">
      <c r="A156" s="25">
        <v>-1.932676E-11</v>
      </c>
      <c r="B156" s="25">
        <v>60.206440000000001</v>
      </c>
      <c r="C156" s="25">
        <v>-1.732587E-10</v>
      </c>
      <c r="D156" s="25">
        <v>60.156440000000003</v>
      </c>
    </row>
    <row r="157" spans="1:4" x14ac:dyDescent="0.2">
      <c r="A157" s="25">
        <v>1.6143530000000001E-11</v>
      </c>
      <c r="B157" s="25">
        <v>60.61347</v>
      </c>
      <c r="C157" s="25">
        <v>-1.8235370000000001E-10</v>
      </c>
      <c r="D157" s="25">
        <v>60.561459999999997</v>
      </c>
    </row>
    <row r="158" spans="1:4" x14ac:dyDescent="0.2">
      <c r="A158" s="25">
        <v>-1.364242E-11</v>
      </c>
      <c r="B158" s="25">
        <v>61.01849</v>
      </c>
      <c r="C158" s="25">
        <v>-1.496119E-10</v>
      </c>
      <c r="D158" s="25">
        <v>60.96649</v>
      </c>
    </row>
    <row r="159" spans="1:4" x14ac:dyDescent="0.2">
      <c r="A159" s="25">
        <v>-4.3200999999999997E-12</v>
      </c>
      <c r="B159" s="25">
        <v>61.425510000000003</v>
      </c>
      <c r="C159" s="25">
        <v>-1.3119460000000001E-10</v>
      </c>
      <c r="D159" s="25">
        <v>61.371510000000001</v>
      </c>
    </row>
    <row r="160" spans="1:4" x14ac:dyDescent="0.2">
      <c r="A160" s="25">
        <v>1.3415049999999999E-11</v>
      </c>
      <c r="B160" s="25">
        <v>61.829540000000001</v>
      </c>
      <c r="C160" s="25">
        <v>-1.928129E-10</v>
      </c>
      <c r="D160" s="25">
        <v>61.775530000000003</v>
      </c>
    </row>
    <row r="161" spans="1:4" x14ac:dyDescent="0.2">
      <c r="A161" s="25">
        <v>-1.4551920000000001E-11</v>
      </c>
      <c r="B161" s="25">
        <v>62.23556</v>
      </c>
      <c r="C161" s="25">
        <v>-1.8872020000000001E-10</v>
      </c>
      <c r="D161" s="25">
        <v>62.18056</v>
      </c>
    </row>
    <row r="162" spans="1:4" x14ac:dyDescent="0.2">
      <c r="A162" s="25">
        <v>-3.1377569999999999E-11</v>
      </c>
      <c r="B162" s="25">
        <v>62.641579999999998</v>
      </c>
      <c r="C162" s="25">
        <v>-1.5461410000000001E-10</v>
      </c>
      <c r="D162" s="25">
        <v>62.584580000000003</v>
      </c>
    </row>
    <row r="163" spans="1:4" x14ac:dyDescent="0.2">
      <c r="A163" s="25">
        <v>1.136868E-12</v>
      </c>
      <c r="B163" s="25">
        <v>63.046610000000001</v>
      </c>
      <c r="C163" s="25">
        <v>-1.4347280000000001E-10</v>
      </c>
      <c r="D163" s="25">
        <v>62.989600000000003</v>
      </c>
    </row>
    <row r="164" spans="1:4" x14ac:dyDescent="0.2">
      <c r="A164" s="25">
        <v>2.2737369999999998E-12</v>
      </c>
      <c r="B164" s="25">
        <v>63.451630000000002</v>
      </c>
      <c r="C164" s="25">
        <v>-1.841727E-10</v>
      </c>
      <c r="D164" s="25">
        <v>63.396630000000002</v>
      </c>
    </row>
    <row r="165" spans="1:4" x14ac:dyDescent="0.2">
      <c r="A165" s="25">
        <v>-2.1145749999999998E-11</v>
      </c>
      <c r="B165" s="25">
        <v>63.856650000000002</v>
      </c>
      <c r="C165" s="25">
        <v>-1.7030289999999999E-10</v>
      </c>
      <c r="D165" s="25">
        <v>63.801650000000002</v>
      </c>
    </row>
    <row r="166" spans="1:4" x14ac:dyDescent="0.2">
      <c r="A166" s="25">
        <v>-1.045919E-11</v>
      </c>
      <c r="B166" s="25">
        <v>64.261679999999998</v>
      </c>
      <c r="C166" s="25">
        <v>-1.5052139999999999E-10</v>
      </c>
      <c r="D166" s="25">
        <v>64.205669999999998</v>
      </c>
    </row>
    <row r="167" spans="1:4" x14ac:dyDescent="0.2">
      <c r="A167" s="25">
        <v>1.045919E-11</v>
      </c>
      <c r="B167" s="25">
        <v>64.668700000000001</v>
      </c>
      <c r="C167" s="25">
        <v>-1.5916159999999999E-10</v>
      </c>
      <c r="D167" s="25">
        <v>64.611699999999999</v>
      </c>
    </row>
    <row r="168" spans="1:4" x14ac:dyDescent="0.2">
      <c r="A168" s="25">
        <v>-1.7507770000000001E-11</v>
      </c>
      <c r="B168" s="25">
        <v>65.075720000000004</v>
      </c>
      <c r="C168" s="25">
        <v>-1.8440010000000001E-10</v>
      </c>
      <c r="D168" s="25">
        <v>65.017719999999997</v>
      </c>
    </row>
    <row r="169" spans="1:4" x14ac:dyDescent="0.2">
      <c r="A169" s="25">
        <v>-1.9554139999999999E-11</v>
      </c>
      <c r="B169" s="25">
        <v>65.479749999999996</v>
      </c>
      <c r="C169" s="25">
        <v>-1.452918E-10</v>
      </c>
      <c r="D169" s="25">
        <v>65.42174</v>
      </c>
    </row>
    <row r="170" spans="1:4" x14ac:dyDescent="0.2">
      <c r="A170" s="25">
        <v>1.8189889999999999E-11</v>
      </c>
      <c r="B170" s="25">
        <v>65.884770000000003</v>
      </c>
      <c r="C170" s="25">
        <v>-1.5279509999999999E-10</v>
      </c>
      <c r="D170" s="25">
        <v>65.826769999999996</v>
      </c>
    </row>
    <row r="171" spans="1:4" x14ac:dyDescent="0.2">
      <c r="A171" s="25">
        <v>-5.2295949999999998E-12</v>
      </c>
      <c r="B171" s="25">
        <v>66.289789999999996</v>
      </c>
      <c r="C171" s="25">
        <v>-1.4688340000000001E-10</v>
      </c>
      <c r="D171" s="25">
        <v>66.232789999999994</v>
      </c>
    </row>
    <row r="172" spans="1:4" x14ac:dyDescent="0.2">
      <c r="A172" s="25">
        <v>-3.6379790000000003E-11</v>
      </c>
      <c r="B172" s="25">
        <v>66.694810000000004</v>
      </c>
      <c r="C172" s="25">
        <v>-1.787157E-10</v>
      </c>
      <c r="D172" s="25">
        <v>66.637810000000002</v>
      </c>
    </row>
    <row r="173" spans="1:4" x14ac:dyDescent="0.2">
      <c r="A173" s="25">
        <v>6.82121E-13</v>
      </c>
      <c r="B173" s="25">
        <v>67.09984</v>
      </c>
      <c r="C173" s="25">
        <v>-1.562057E-10</v>
      </c>
      <c r="D173" s="25">
        <v>67.041830000000004</v>
      </c>
    </row>
    <row r="174" spans="1:4" x14ac:dyDescent="0.2">
      <c r="A174" s="25">
        <v>1.045919E-11</v>
      </c>
      <c r="B174" s="25">
        <v>67.503860000000003</v>
      </c>
      <c r="C174" s="25">
        <v>-1.5279509999999999E-10</v>
      </c>
      <c r="D174" s="25">
        <v>67.446860000000001</v>
      </c>
    </row>
    <row r="175" spans="1:4" x14ac:dyDescent="0.2">
      <c r="A175" s="25">
        <v>-1.568878E-11</v>
      </c>
      <c r="B175" s="25">
        <v>67.908879999999996</v>
      </c>
      <c r="C175" s="25">
        <v>-1.5165819999999999E-10</v>
      </c>
      <c r="D175" s="25">
        <v>67.851879999999994</v>
      </c>
    </row>
    <row r="176" spans="1:4" x14ac:dyDescent="0.2">
      <c r="A176" s="25">
        <v>-2.6147969999999999E-11</v>
      </c>
      <c r="B176" s="25">
        <v>68.312910000000002</v>
      </c>
      <c r="C176" s="25">
        <v>-1.662102E-10</v>
      </c>
      <c r="D176" s="25">
        <v>68.255899999999997</v>
      </c>
    </row>
    <row r="177" spans="1:4" x14ac:dyDescent="0.2">
      <c r="A177" s="25">
        <v>9.7770679999999997E-12</v>
      </c>
      <c r="B177" s="25">
        <v>68.717929999999996</v>
      </c>
      <c r="C177" s="25">
        <v>-1.4438230000000001E-10</v>
      </c>
      <c r="D177" s="25">
        <v>68.661929999999998</v>
      </c>
    </row>
    <row r="178" spans="1:4" x14ac:dyDescent="0.2">
      <c r="A178" s="25">
        <v>5.6843419999999999E-12</v>
      </c>
      <c r="B178" s="25">
        <v>69.123949999999994</v>
      </c>
      <c r="C178" s="25">
        <v>-1.4802029999999999E-10</v>
      </c>
      <c r="D178" s="25">
        <v>69.066950000000006</v>
      </c>
    </row>
    <row r="179" spans="1:4" x14ac:dyDescent="0.2">
      <c r="A179" s="25">
        <v>-2.955858E-11</v>
      </c>
      <c r="B179" s="25">
        <v>69.528980000000004</v>
      </c>
      <c r="C179" s="25">
        <v>-1.7939779999999999E-10</v>
      </c>
      <c r="D179" s="25">
        <v>69.472970000000004</v>
      </c>
    </row>
    <row r="180" spans="1:4" x14ac:dyDescent="0.2">
      <c r="A180" s="25">
        <v>-8.4128259999999995E-12</v>
      </c>
      <c r="B180" s="25">
        <v>69.933999999999997</v>
      </c>
      <c r="C180" s="25">
        <v>-1.707576E-10</v>
      </c>
      <c r="D180" s="25">
        <v>69.878</v>
      </c>
    </row>
    <row r="181" spans="1:4" x14ac:dyDescent="0.2">
      <c r="A181" s="25">
        <v>3.6379789999999996E-12</v>
      </c>
      <c r="B181" s="25">
        <v>70.339020000000005</v>
      </c>
      <c r="C181" s="25">
        <v>-1.6461850000000001E-10</v>
      </c>
      <c r="D181" s="25">
        <v>70.283019999999993</v>
      </c>
    </row>
    <row r="182" spans="1:4" x14ac:dyDescent="0.2">
      <c r="A182" s="25">
        <v>-2.6147969999999999E-11</v>
      </c>
      <c r="B182" s="25">
        <v>70.746049999999997</v>
      </c>
      <c r="C182" s="25">
        <v>-1.5052139999999999E-10</v>
      </c>
      <c r="D182" s="25">
        <v>70.688040000000001</v>
      </c>
    </row>
    <row r="183" spans="1:4" x14ac:dyDescent="0.2">
      <c r="A183" s="25">
        <v>-5.456968E-12</v>
      </c>
      <c r="B183" s="25">
        <v>71.152069999999995</v>
      </c>
      <c r="C183" s="25">
        <v>-1.9690559999999999E-10</v>
      </c>
      <c r="D183" s="25">
        <v>71.093069999999997</v>
      </c>
    </row>
    <row r="184" spans="1:4" x14ac:dyDescent="0.2">
      <c r="A184" s="25">
        <v>-3.1832310000000001E-12</v>
      </c>
      <c r="B184" s="25">
        <v>71.558090000000007</v>
      </c>
      <c r="C184" s="25">
        <v>-1.541594E-10</v>
      </c>
      <c r="D184" s="25">
        <v>71.498090000000005</v>
      </c>
    </row>
    <row r="185" spans="1:4" x14ac:dyDescent="0.2">
      <c r="A185" s="25">
        <v>-2.3419490000000001E-11</v>
      </c>
      <c r="B185" s="25">
        <v>71.964119999999994</v>
      </c>
      <c r="C185" s="25">
        <v>-1.3665160000000001E-10</v>
      </c>
      <c r="D185" s="25">
        <v>71.903109999999998</v>
      </c>
    </row>
    <row r="186" spans="1:4" x14ac:dyDescent="0.2">
      <c r="A186" s="25">
        <v>-2.137313E-11</v>
      </c>
      <c r="B186" s="25">
        <v>72.369140000000002</v>
      </c>
      <c r="C186" s="25">
        <v>-1.750777E-10</v>
      </c>
      <c r="D186" s="25">
        <v>72.306139999999999</v>
      </c>
    </row>
    <row r="187" spans="1:4" x14ac:dyDescent="0.2">
      <c r="A187" s="25">
        <v>5.6843419999999999E-12</v>
      </c>
      <c r="B187" s="25">
        <v>72.774159999999995</v>
      </c>
      <c r="C187" s="25">
        <v>-1.8917489999999999E-10</v>
      </c>
      <c r="D187" s="25">
        <v>72.712159999999997</v>
      </c>
    </row>
    <row r="188" spans="1:4" x14ac:dyDescent="0.2">
      <c r="A188" s="25">
        <v>-3.1150189999999997E-11</v>
      </c>
      <c r="B188" s="25">
        <v>73.182190000000006</v>
      </c>
      <c r="C188" s="25">
        <v>-1.3665160000000001E-10</v>
      </c>
      <c r="D188" s="25">
        <v>73.11618</v>
      </c>
    </row>
    <row r="189" spans="1:4" x14ac:dyDescent="0.2">
      <c r="A189" s="25">
        <v>-5.2295949999999998E-12</v>
      </c>
      <c r="B189" s="25">
        <v>73.587209999999999</v>
      </c>
      <c r="C189" s="25">
        <v>-1.741682E-10</v>
      </c>
      <c r="D189" s="25">
        <v>73.521199999999993</v>
      </c>
    </row>
    <row r="190" spans="1:4" x14ac:dyDescent="0.2">
      <c r="A190" s="25">
        <v>7.2759579999999993E-12</v>
      </c>
      <c r="B190" s="25">
        <v>73.992230000000006</v>
      </c>
      <c r="C190" s="25">
        <v>-1.671197E-10</v>
      </c>
      <c r="D190" s="25">
        <v>73.926230000000004</v>
      </c>
    </row>
    <row r="191" spans="1:4" x14ac:dyDescent="0.2">
      <c r="A191" s="25">
        <v>6.593837E-12</v>
      </c>
      <c r="B191" s="25">
        <v>74.396259999999998</v>
      </c>
      <c r="C191" s="25">
        <v>-1.8576429999999999E-10</v>
      </c>
      <c r="D191" s="25">
        <v>74.331249999999997</v>
      </c>
    </row>
    <row r="192" spans="1:4" x14ac:dyDescent="0.2">
      <c r="A192" s="25">
        <v>-2.955858E-11</v>
      </c>
      <c r="B192" s="25">
        <v>74.800280000000001</v>
      </c>
      <c r="C192" s="25">
        <v>-1.3051249999999999E-10</v>
      </c>
      <c r="D192" s="25">
        <v>74.736270000000005</v>
      </c>
    </row>
    <row r="193" spans="1:4" x14ac:dyDescent="0.2">
      <c r="A193" s="25">
        <v>-1.068656E-11</v>
      </c>
      <c r="B193" s="25">
        <v>75.206299999999999</v>
      </c>
      <c r="C193" s="25">
        <v>-1.4392749999999999E-10</v>
      </c>
      <c r="D193" s="25">
        <v>75.140299999999996</v>
      </c>
    </row>
    <row r="194" spans="1:4" x14ac:dyDescent="0.2">
      <c r="A194" s="25">
        <v>1.6825650000000001E-11</v>
      </c>
      <c r="B194" s="25">
        <v>75.611320000000006</v>
      </c>
      <c r="C194" s="25">
        <v>-1.8030729999999999E-10</v>
      </c>
      <c r="D194" s="25">
        <v>75.546319999999994</v>
      </c>
    </row>
    <row r="195" spans="1:4" x14ac:dyDescent="0.2">
      <c r="A195" s="25">
        <v>-1.9781510000000001E-11</v>
      </c>
      <c r="B195" s="25">
        <v>76.018349999999998</v>
      </c>
      <c r="C195" s="25">
        <v>-1.739409E-10</v>
      </c>
      <c r="D195" s="25">
        <v>75.950339999999997</v>
      </c>
    </row>
    <row r="196" spans="1:4" x14ac:dyDescent="0.2">
      <c r="A196" s="25">
        <v>-1.8189889999999999E-11</v>
      </c>
      <c r="B196" s="25">
        <v>76.422370000000001</v>
      </c>
      <c r="C196" s="25">
        <v>-1.7985260000000001E-10</v>
      </c>
      <c r="D196" s="25">
        <v>76.355369999999994</v>
      </c>
    </row>
    <row r="197" spans="1:4" x14ac:dyDescent="0.2">
      <c r="A197" s="25">
        <v>4.0927259999999998E-12</v>
      </c>
      <c r="B197" s="25">
        <v>76.829390000000004</v>
      </c>
      <c r="C197" s="25">
        <v>-1.841727E-10</v>
      </c>
      <c r="D197" s="25">
        <v>76.762389999999996</v>
      </c>
    </row>
    <row r="198" spans="1:4" x14ac:dyDescent="0.2">
      <c r="A198" s="25">
        <v>-6.366463E-12</v>
      </c>
      <c r="B198" s="25">
        <v>77.233419999999995</v>
      </c>
      <c r="C198" s="25">
        <v>-1.7485039999999999E-10</v>
      </c>
      <c r="D198" s="25">
        <v>77.167410000000004</v>
      </c>
    </row>
    <row r="199" spans="1:4" x14ac:dyDescent="0.2">
      <c r="A199" s="25">
        <v>-2.7284840000000001E-11</v>
      </c>
      <c r="B199" s="25">
        <v>77.638440000000003</v>
      </c>
      <c r="C199" s="25">
        <v>-1.630269E-10</v>
      </c>
      <c r="D199" s="25">
        <v>77.57244</v>
      </c>
    </row>
    <row r="200" spans="1:4" x14ac:dyDescent="0.2">
      <c r="A200" s="25">
        <v>6.82121E-13</v>
      </c>
      <c r="B200" s="25">
        <v>78.045460000000006</v>
      </c>
      <c r="C200" s="25">
        <v>-1.4551920000000001E-10</v>
      </c>
      <c r="D200" s="25">
        <v>77.977459999999994</v>
      </c>
    </row>
    <row r="201" spans="1:4" x14ac:dyDescent="0.2">
      <c r="A201" s="25">
        <v>1.182343E-11</v>
      </c>
      <c r="B201" s="25">
        <v>78.448490000000007</v>
      </c>
      <c r="C201" s="25">
        <v>-1.5825209999999999E-10</v>
      </c>
      <c r="D201" s="25">
        <v>78.382480000000001</v>
      </c>
    </row>
    <row r="202" spans="1:4" x14ac:dyDescent="0.2">
      <c r="A202" s="25">
        <v>-2.4556359999999999E-11</v>
      </c>
      <c r="B202" s="25">
        <v>78.85351</v>
      </c>
      <c r="C202" s="25">
        <v>-1.7371349999999999E-10</v>
      </c>
      <c r="D202" s="25">
        <v>78.787509999999997</v>
      </c>
    </row>
    <row r="203" spans="1:4" x14ac:dyDescent="0.2">
      <c r="A203" s="25">
        <v>-1.7962519999999999E-11</v>
      </c>
      <c r="B203" s="25">
        <v>79.258529999999993</v>
      </c>
      <c r="C203" s="25">
        <v>-1.662102E-10</v>
      </c>
      <c r="D203" s="25">
        <v>79.192530000000005</v>
      </c>
    </row>
    <row r="204" spans="1:4" x14ac:dyDescent="0.2">
      <c r="A204" s="25">
        <v>1.227818E-11</v>
      </c>
      <c r="B204" s="25">
        <v>79.663560000000004</v>
      </c>
      <c r="C204" s="25">
        <v>-1.5711519999999999E-10</v>
      </c>
      <c r="D204" s="25">
        <v>79.597549999999998</v>
      </c>
    </row>
    <row r="205" spans="1:4" x14ac:dyDescent="0.2">
      <c r="A205" s="25">
        <v>1.227818E-11</v>
      </c>
      <c r="B205" s="25">
        <v>80.067580000000007</v>
      </c>
      <c r="C205" s="25">
        <v>-1.809894E-10</v>
      </c>
      <c r="D205" s="25">
        <v>80.001580000000004</v>
      </c>
    </row>
    <row r="206" spans="1:4" x14ac:dyDescent="0.2">
      <c r="A206" s="25">
        <v>-2.0691000000000001E-11</v>
      </c>
      <c r="B206" s="25">
        <v>80.4726</v>
      </c>
      <c r="C206" s="25">
        <v>-1.9349500000000001E-10</v>
      </c>
      <c r="D206" s="25">
        <v>80.406599999999997</v>
      </c>
    </row>
    <row r="207" spans="1:4" x14ac:dyDescent="0.2">
      <c r="A207" s="25">
        <v>6.1390890000000001E-12</v>
      </c>
      <c r="B207" s="25">
        <v>80.878630000000001</v>
      </c>
      <c r="C207" s="25">
        <v>-1.6143529999999999E-10</v>
      </c>
      <c r="D207" s="25">
        <v>80.811620000000005</v>
      </c>
    </row>
    <row r="208" spans="1:4" x14ac:dyDescent="0.2">
      <c r="A208" s="25">
        <v>5.6843419999999999E-12</v>
      </c>
      <c r="B208" s="25">
        <v>81.283649999999994</v>
      </c>
      <c r="C208" s="25">
        <v>-1.6257219999999999E-10</v>
      </c>
      <c r="D208" s="25">
        <v>81.215649999999997</v>
      </c>
    </row>
    <row r="209" spans="1:4" x14ac:dyDescent="0.2">
      <c r="A209" s="25">
        <v>-2.137313E-11</v>
      </c>
      <c r="B209" s="25">
        <v>81.689670000000007</v>
      </c>
      <c r="C209" s="25">
        <v>-1.653007E-10</v>
      </c>
      <c r="D209" s="25">
        <v>81.620670000000004</v>
      </c>
    </row>
    <row r="210" spans="1:4" x14ac:dyDescent="0.2">
      <c r="A210" s="25">
        <v>-1.023182E-11</v>
      </c>
      <c r="B210" s="25">
        <v>82.094700000000003</v>
      </c>
      <c r="C210" s="25">
        <v>-1.5370459999999999E-10</v>
      </c>
      <c r="D210" s="25">
        <v>82.025689999999997</v>
      </c>
    </row>
    <row r="211" spans="1:4" x14ac:dyDescent="0.2">
      <c r="A211" s="25">
        <v>1.5916160000000002E-11</v>
      </c>
      <c r="B211" s="25">
        <v>82.499719999999996</v>
      </c>
      <c r="C211" s="25">
        <v>-1.4551920000000001E-10</v>
      </c>
      <c r="D211" s="25">
        <v>82.431709999999995</v>
      </c>
    </row>
    <row r="212" spans="1:4" x14ac:dyDescent="0.2">
      <c r="A212" s="25"/>
      <c r="B212" s="25"/>
      <c r="C212" s="25">
        <v>-1.7712409999999999E-10</v>
      </c>
      <c r="D212" s="25">
        <v>82.836740000000006</v>
      </c>
    </row>
    <row r="213" spans="1:4" x14ac:dyDescent="0.2">
      <c r="A213" s="25"/>
      <c r="B213" s="25"/>
      <c r="C213" s="25">
        <v>-1.732587E-10</v>
      </c>
      <c r="D213" s="25">
        <v>83.240759999999995</v>
      </c>
    </row>
    <row r="214" spans="1:4" x14ac:dyDescent="0.2">
      <c r="A214" s="25"/>
      <c r="B214" s="25"/>
      <c r="C214" s="25">
        <v>-1.7894310000000001E-10</v>
      </c>
      <c r="D214" s="25">
        <v>83.643780000000007</v>
      </c>
    </row>
    <row r="215" spans="1:4" x14ac:dyDescent="0.2">
      <c r="A215" s="25"/>
      <c r="B215" s="25"/>
      <c r="C215" s="25">
        <v>-1.7371349999999999E-10</v>
      </c>
      <c r="D215" s="25">
        <v>84.049809999999994</v>
      </c>
    </row>
    <row r="216" spans="1:4" x14ac:dyDescent="0.2">
      <c r="A216" s="25"/>
      <c r="B216" s="25"/>
      <c r="C216" s="25">
        <v>-1.7348610000000001E-10</v>
      </c>
      <c r="D216" s="25">
        <v>84.454830000000001</v>
      </c>
    </row>
    <row r="217" spans="1:4" x14ac:dyDescent="0.2">
      <c r="A217" s="25"/>
      <c r="B217" s="25"/>
      <c r="C217" s="25">
        <v>-1.698481E-10</v>
      </c>
      <c r="D217" s="25">
        <v>84.859849999999994</v>
      </c>
    </row>
    <row r="218" spans="1:4" x14ac:dyDescent="0.2">
      <c r="A218" s="25"/>
      <c r="B218" s="25"/>
      <c r="C218" s="25">
        <v>-1.6871130000000001E-10</v>
      </c>
      <c r="D218" s="25">
        <v>85.265879999999996</v>
      </c>
    </row>
    <row r="219" spans="1:4" x14ac:dyDescent="0.2">
      <c r="A219" s="25"/>
      <c r="B219" s="25"/>
      <c r="C219" s="25">
        <v>-1.5757E-10</v>
      </c>
      <c r="D219" s="25">
        <v>85.670900000000003</v>
      </c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-9.6839007009756066E-12</v>
      </c>
      <c r="B7" s="26">
        <f>STDEV(A9:A1000)</f>
        <v>9.3550969718868345E-12</v>
      </c>
      <c r="C7" s="27">
        <f>AVERAGE(C9:C1000)</f>
        <v>-2.261275799019609E-10</v>
      </c>
      <c r="D7" s="26">
        <f>STDEV(C9:C1000)</f>
        <v>1.6043597078473147E-11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-1.0913940000000001E-11</v>
      </c>
      <c r="B9" s="25">
        <v>0.31101800000000002</v>
      </c>
      <c r="C9" s="25">
        <v>-2.4647309999999998E-10</v>
      </c>
      <c r="D9" s="25">
        <v>0.3120174</v>
      </c>
    </row>
    <row r="10" spans="1:4" x14ac:dyDescent="0.2">
      <c r="A10" s="25">
        <v>-8.8675730000000005E-12</v>
      </c>
      <c r="B10" s="25">
        <v>0.99605699999999997</v>
      </c>
      <c r="C10" s="25">
        <v>-2.2578209999999999E-10</v>
      </c>
      <c r="D10" s="25">
        <v>0.99705699999999997</v>
      </c>
    </row>
    <row r="11" spans="1:4" x14ac:dyDescent="0.2">
      <c r="A11" s="25">
        <v>-1.3415049999999999E-11</v>
      </c>
      <c r="B11" s="25">
        <v>1.4030800000000001</v>
      </c>
      <c r="C11" s="25">
        <v>-2.185061E-10</v>
      </c>
      <c r="D11" s="25">
        <v>1.4030800000000001</v>
      </c>
    </row>
    <row r="12" spans="1:4" x14ac:dyDescent="0.2">
      <c r="A12" s="25">
        <v>-1.023182E-11</v>
      </c>
      <c r="B12" s="25">
        <v>1.8091029999999999</v>
      </c>
      <c r="C12" s="25">
        <v>-2.185061E-10</v>
      </c>
      <c r="D12" s="25">
        <v>1.8071029999999999</v>
      </c>
    </row>
    <row r="13" spans="1:4" x14ac:dyDescent="0.2">
      <c r="A13" s="25">
        <v>-3.1832310000000001E-12</v>
      </c>
      <c r="B13" s="25">
        <v>2.214127</v>
      </c>
      <c r="C13" s="25">
        <v>-2.3942450000000002E-10</v>
      </c>
      <c r="D13" s="25">
        <v>2.2131270000000001</v>
      </c>
    </row>
    <row r="14" spans="1:4" x14ac:dyDescent="0.2">
      <c r="A14" s="25">
        <v>-1.8872020000000001E-11</v>
      </c>
      <c r="B14" s="25">
        <v>2.61815</v>
      </c>
      <c r="C14" s="25">
        <v>-2.1805139999999999E-10</v>
      </c>
      <c r="D14" s="25">
        <v>2.6191499999999999</v>
      </c>
    </row>
    <row r="15" spans="1:4" x14ac:dyDescent="0.2">
      <c r="A15" s="25">
        <v>-1.7962519999999999E-11</v>
      </c>
      <c r="B15" s="25">
        <v>3.0241730000000002</v>
      </c>
      <c r="C15" s="25">
        <v>-1.941771E-10</v>
      </c>
      <c r="D15" s="25">
        <v>3.0241730000000002</v>
      </c>
    </row>
    <row r="16" spans="1:4" x14ac:dyDescent="0.2">
      <c r="A16" s="25">
        <v>-5.9117159999999999E-12</v>
      </c>
      <c r="B16" s="25">
        <v>3.430196</v>
      </c>
      <c r="C16" s="25">
        <v>-2.2941999999999999E-10</v>
      </c>
      <c r="D16" s="25">
        <v>3.4291960000000001</v>
      </c>
    </row>
    <row r="17" spans="1:4" x14ac:dyDescent="0.2">
      <c r="A17" s="25">
        <v>2.50111E-12</v>
      </c>
      <c r="B17" s="25">
        <v>3.8362189999999998</v>
      </c>
      <c r="C17" s="25">
        <v>-2.219167E-10</v>
      </c>
      <c r="D17" s="25">
        <v>3.834219</v>
      </c>
    </row>
    <row r="18" spans="1:4" x14ac:dyDescent="0.2">
      <c r="A18" s="25">
        <v>5.0022209999999998E-12</v>
      </c>
      <c r="B18" s="25">
        <v>4.2422430000000002</v>
      </c>
      <c r="C18" s="25">
        <v>-2.1555020000000001E-10</v>
      </c>
      <c r="D18" s="25">
        <v>4.2382419999999996</v>
      </c>
    </row>
    <row r="19" spans="1:4" x14ac:dyDescent="0.2">
      <c r="A19" s="25">
        <v>-2.364686E-11</v>
      </c>
      <c r="B19" s="25">
        <v>4.6462659999999998</v>
      </c>
      <c r="C19" s="25">
        <v>-2.119123E-10</v>
      </c>
      <c r="D19" s="25">
        <v>4.644266</v>
      </c>
    </row>
    <row r="20" spans="1:4" x14ac:dyDescent="0.2">
      <c r="A20" s="25">
        <v>-5.0022209999999998E-12</v>
      </c>
      <c r="B20" s="25">
        <v>5.0532890000000004</v>
      </c>
      <c r="C20" s="25">
        <v>-2.4488140000000002E-10</v>
      </c>
      <c r="D20" s="25">
        <v>5.0502890000000003</v>
      </c>
    </row>
    <row r="21" spans="1:4" x14ac:dyDescent="0.2">
      <c r="A21" s="25">
        <v>1.2732930000000001E-11</v>
      </c>
      <c r="B21" s="25">
        <v>5.4583130000000004</v>
      </c>
      <c r="C21" s="25">
        <v>-2.164597E-10</v>
      </c>
      <c r="D21" s="25">
        <v>5.4543119999999998</v>
      </c>
    </row>
    <row r="22" spans="1:4" x14ac:dyDescent="0.2">
      <c r="A22" s="25">
        <v>-1.932676E-11</v>
      </c>
      <c r="B22" s="25">
        <v>5.8643359999999998</v>
      </c>
      <c r="C22" s="25">
        <v>-2.128218E-10</v>
      </c>
      <c r="D22" s="25">
        <v>5.8623349999999999</v>
      </c>
    </row>
    <row r="23" spans="1:4" x14ac:dyDescent="0.2">
      <c r="A23" s="25">
        <v>-2.5465849999999999E-11</v>
      </c>
      <c r="B23" s="25">
        <v>6.270359</v>
      </c>
      <c r="C23" s="25">
        <v>-2.4920149999999999E-10</v>
      </c>
      <c r="D23" s="25">
        <v>6.2673579999999998</v>
      </c>
    </row>
    <row r="24" spans="1:4" x14ac:dyDescent="0.2">
      <c r="A24" s="25">
        <v>3.6379789999999996E-12</v>
      </c>
      <c r="B24" s="25">
        <v>6.6763820000000003</v>
      </c>
      <c r="C24" s="25">
        <v>-2.2782840000000001E-10</v>
      </c>
      <c r="D24" s="25">
        <v>6.6713810000000002</v>
      </c>
    </row>
    <row r="25" spans="1:4" x14ac:dyDescent="0.2">
      <c r="A25" s="25">
        <v>-9.7770679999999997E-12</v>
      </c>
      <c r="B25" s="25">
        <v>7.083405</v>
      </c>
      <c r="C25" s="25">
        <v>-2.2873790000000001E-10</v>
      </c>
      <c r="D25" s="25">
        <v>7.0774039999999996</v>
      </c>
    </row>
    <row r="26" spans="1:4" x14ac:dyDescent="0.2">
      <c r="A26" s="25">
        <v>-5.2295949999999998E-12</v>
      </c>
      <c r="B26" s="25">
        <v>7.488429</v>
      </c>
      <c r="C26" s="25">
        <v>-2.150955E-10</v>
      </c>
      <c r="D26" s="25">
        <v>7.4824279999999996</v>
      </c>
    </row>
    <row r="27" spans="1:4" x14ac:dyDescent="0.2">
      <c r="A27" s="25">
        <v>-4.5474739999999997E-12</v>
      </c>
      <c r="B27" s="25">
        <v>7.8934519999999999</v>
      </c>
      <c r="C27" s="25">
        <v>-2.2578209999999999E-10</v>
      </c>
      <c r="D27" s="25">
        <v>7.9154520000000002</v>
      </c>
    </row>
    <row r="28" spans="1:4" x14ac:dyDescent="0.2">
      <c r="A28" s="25">
        <v>-6.82121E-13</v>
      </c>
      <c r="B28" s="25">
        <v>8.3014749999999999</v>
      </c>
      <c r="C28" s="25">
        <v>-2.08729E-10</v>
      </c>
      <c r="D28" s="25">
        <v>8.3264759999999995</v>
      </c>
    </row>
    <row r="29" spans="1:4" x14ac:dyDescent="0.2">
      <c r="A29" s="25">
        <v>-1.8189889999999999E-12</v>
      </c>
      <c r="B29" s="25">
        <v>8.7054980000000004</v>
      </c>
      <c r="C29" s="25">
        <v>-2.073648E-10</v>
      </c>
      <c r="D29" s="25">
        <v>8.7394999999999996</v>
      </c>
    </row>
    <row r="30" spans="1:4" x14ac:dyDescent="0.2">
      <c r="A30" s="25">
        <v>-2.5693230000000001E-11</v>
      </c>
      <c r="B30" s="25">
        <v>9.1115209999999998</v>
      </c>
      <c r="C30" s="25">
        <v>-2.14186E-10</v>
      </c>
      <c r="D30" s="25">
        <v>9.1485230000000008</v>
      </c>
    </row>
    <row r="31" spans="1:4" x14ac:dyDescent="0.2">
      <c r="A31" s="25">
        <v>2.728484E-12</v>
      </c>
      <c r="B31" s="25">
        <v>9.5175439999999991</v>
      </c>
      <c r="C31" s="25">
        <v>-2.3237589999999999E-10</v>
      </c>
      <c r="D31" s="25">
        <v>9.5615469999999991</v>
      </c>
    </row>
    <row r="32" spans="1:4" x14ac:dyDescent="0.2">
      <c r="A32" s="25">
        <v>1.045919E-11</v>
      </c>
      <c r="B32" s="25">
        <v>9.9225680000000001</v>
      </c>
      <c r="C32" s="25">
        <v>-2.3214850000000001E-10</v>
      </c>
      <c r="D32" s="25">
        <v>9.9675700000000003</v>
      </c>
    </row>
    <row r="33" spans="1:4" x14ac:dyDescent="0.2">
      <c r="A33" s="25">
        <v>-2.7739589999999999E-11</v>
      </c>
      <c r="B33" s="25">
        <v>10.32859</v>
      </c>
      <c r="C33" s="25">
        <v>-2.3237589999999999E-10</v>
      </c>
      <c r="D33" s="25">
        <v>10.372590000000001</v>
      </c>
    </row>
    <row r="34" spans="1:4" x14ac:dyDescent="0.2">
      <c r="A34" s="25">
        <v>-7.5033310000000003E-12</v>
      </c>
      <c r="B34" s="25">
        <v>10.736610000000001</v>
      </c>
      <c r="C34" s="25">
        <v>-1.919034E-10</v>
      </c>
      <c r="D34" s="25">
        <v>10.777620000000001</v>
      </c>
    </row>
    <row r="35" spans="1:4" x14ac:dyDescent="0.2">
      <c r="A35" s="25">
        <v>5.9117159999999999E-12</v>
      </c>
      <c r="B35" s="25">
        <v>11.141640000000001</v>
      </c>
      <c r="C35" s="25">
        <v>-2.194156E-10</v>
      </c>
      <c r="D35" s="25">
        <v>11.189640000000001</v>
      </c>
    </row>
    <row r="36" spans="1:4" x14ac:dyDescent="0.2">
      <c r="A36" s="25">
        <v>-1.8872020000000001E-11</v>
      </c>
      <c r="B36" s="25">
        <v>11.54766</v>
      </c>
      <c r="C36" s="25">
        <v>-2.2350830000000001E-10</v>
      </c>
      <c r="D36" s="25">
        <v>11.595660000000001</v>
      </c>
    </row>
    <row r="37" spans="1:4" x14ac:dyDescent="0.2">
      <c r="A37" s="25">
        <v>-2.137313E-11</v>
      </c>
      <c r="B37" s="25">
        <v>11.95368</v>
      </c>
      <c r="C37" s="25">
        <v>-2.3351280000000002E-10</v>
      </c>
      <c r="D37" s="25">
        <v>12.003690000000001</v>
      </c>
    </row>
    <row r="38" spans="1:4" x14ac:dyDescent="0.2">
      <c r="A38" s="25">
        <v>-1.227818E-11</v>
      </c>
      <c r="B38" s="25">
        <v>12.35971</v>
      </c>
      <c r="C38" s="25">
        <v>-2.4579090000000001E-10</v>
      </c>
      <c r="D38" s="25">
        <v>12.40971</v>
      </c>
    </row>
    <row r="39" spans="1:4" x14ac:dyDescent="0.2">
      <c r="A39" s="25">
        <v>-7.2759579999999993E-12</v>
      </c>
      <c r="B39" s="25">
        <v>12.76573</v>
      </c>
      <c r="C39" s="25">
        <v>-2.150955E-10</v>
      </c>
      <c r="D39" s="25">
        <v>12.81873</v>
      </c>
    </row>
    <row r="40" spans="1:4" x14ac:dyDescent="0.2">
      <c r="A40" s="25">
        <v>-7.0485840000000001E-12</v>
      </c>
      <c r="B40" s="25">
        <v>13.171749999999999</v>
      </c>
      <c r="C40" s="25">
        <v>-2.305569E-10</v>
      </c>
      <c r="D40" s="25">
        <v>13.22476</v>
      </c>
    </row>
    <row r="41" spans="1:4" x14ac:dyDescent="0.2">
      <c r="A41" s="25">
        <v>-1.8872020000000001E-11</v>
      </c>
      <c r="B41" s="25">
        <v>13.576779999999999</v>
      </c>
      <c r="C41" s="25">
        <v>-2.6534510000000001E-10</v>
      </c>
      <c r="D41" s="25">
        <v>13.62978</v>
      </c>
    </row>
    <row r="42" spans="1:4" x14ac:dyDescent="0.2">
      <c r="A42" s="25">
        <v>-6.1390890000000001E-12</v>
      </c>
      <c r="B42" s="25">
        <v>13.9818</v>
      </c>
      <c r="C42" s="25">
        <v>-2.4624569999999998E-10</v>
      </c>
      <c r="D42" s="25">
        <v>14.034800000000001</v>
      </c>
    </row>
    <row r="43" spans="1:4" x14ac:dyDescent="0.2">
      <c r="A43" s="25">
        <v>-4.5474739999999997E-12</v>
      </c>
      <c r="B43" s="25">
        <v>14.38682</v>
      </c>
      <c r="C43" s="25">
        <v>-2.562501E-10</v>
      </c>
      <c r="D43" s="25">
        <v>14.439830000000001</v>
      </c>
    </row>
    <row r="44" spans="1:4" x14ac:dyDescent="0.2">
      <c r="A44" s="25">
        <v>-8.8675730000000005E-12</v>
      </c>
      <c r="B44" s="25">
        <v>14.79185</v>
      </c>
      <c r="C44" s="25">
        <v>-2.08729E-10</v>
      </c>
      <c r="D44" s="25">
        <v>14.844849999999999</v>
      </c>
    </row>
    <row r="45" spans="1:4" x14ac:dyDescent="0.2">
      <c r="A45" s="25">
        <v>-2.0918379999999999E-11</v>
      </c>
      <c r="B45" s="25">
        <v>15.195869999999999</v>
      </c>
      <c r="C45" s="25">
        <v>-1.850822E-10</v>
      </c>
      <c r="D45" s="25">
        <v>15.250870000000001</v>
      </c>
    </row>
    <row r="46" spans="1:4" x14ac:dyDescent="0.2">
      <c r="A46" s="25">
        <v>-1.20508E-11</v>
      </c>
      <c r="B46" s="25">
        <v>15.60089</v>
      </c>
      <c r="C46" s="25">
        <v>-2.437446E-10</v>
      </c>
      <c r="D46" s="25">
        <v>15.658899999999999</v>
      </c>
    </row>
    <row r="47" spans="1:4" x14ac:dyDescent="0.2">
      <c r="A47" s="25">
        <v>-1.227818E-11</v>
      </c>
      <c r="B47" s="25">
        <v>16.006920000000001</v>
      </c>
      <c r="C47" s="25">
        <v>-2.216893E-10</v>
      </c>
      <c r="D47" s="25">
        <v>16.064920000000001</v>
      </c>
    </row>
    <row r="48" spans="1:4" x14ac:dyDescent="0.2">
      <c r="A48" s="25">
        <v>-2.2509989999999999E-11</v>
      </c>
      <c r="B48" s="25">
        <v>16.411940000000001</v>
      </c>
      <c r="C48" s="25">
        <v>-2.2987480000000001E-10</v>
      </c>
      <c r="D48" s="25">
        <v>16.47194</v>
      </c>
    </row>
    <row r="49" spans="1:4" x14ac:dyDescent="0.2">
      <c r="A49" s="25">
        <v>-1.841727E-11</v>
      </c>
      <c r="B49" s="25">
        <v>16.817959999999999</v>
      </c>
      <c r="C49" s="25">
        <v>-2.5897859999999999E-10</v>
      </c>
      <c r="D49" s="25">
        <v>16.878969999999999</v>
      </c>
    </row>
    <row r="50" spans="1:4" x14ac:dyDescent="0.2">
      <c r="A50" s="25">
        <v>-2.0463629999999999E-12</v>
      </c>
      <c r="B50" s="25">
        <v>17.222989999999999</v>
      </c>
      <c r="C50" s="25">
        <v>-2.3760549999999998E-10</v>
      </c>
      <c r="D50" s="25">
        <v>17.284990000000001</v>
      </c>
    </row>
    <row r="51" spans="1:4" x14ac:dyDescent="0.2">
      <c r="A51" s="25">
        <v>-1.000444E-11</v>
      </c>
      <c r="B51" s="25">
        <v>17.629010000000001</v>
      </c>
      <c r="C51" s="25">
        <v>-2.094112E-10</v>
      </c>
      <c r="D51" s="25">
        <v>17.691009999999999</v>
      </c>
    </row>
    <row r="52" spans="1:4" x14ac:dyDescent="0.2">
      <c r="A52" s="25">
        <v>-1.3415049999999999E-11</v>
      </c>
      <c r="B52" s="25">
        <v>18.03603</v>
      </c>
      <c r="C52" s="25">
        <v>-2.2782840000000001E-10</v>
      </c>
      <c r="D52" s="25">
        <v>18.102039999999999</v>
      </c>
    </row>
    <row r="53" spans="1:4" x14ac:dyDescent="0.2">
      <c r="A53" s="25">
        <v>-1.5006659999999999E-11</v>
      </c>
      <c r="B53" s="25">
        <v>18.441050000000001</v>
      </c>
      <c r="C53" s="25">
        <v>-2.2782840000000001E-10</v>
      </c>
      <c r="D53" s="25">
        <v>18.506060000000002</v>
      </c>
    </row>
    <row r="54" spans="1:4" x14ac:dyDescent="0.2">
      <c r="A54" s="25">
        <v>-6.8212100000000002E-12</v>
      </c>
      <c r="B54" s="25">
        <v>18.846080000000001</v>
      </c>
      <c r="C54" s="25">
        <v>-2.1691449999999999E-10</v>
      </c>
      <c r="D54" s="25">
        <v>18.913080000000001</v>
      </c>
    </row>
    <row r="55" spans="1:4" x14ac:dyDescent="0.2">
      <c r="A55" s="25">
        <v>-9.3223210000000004E-12</v>
      </c>
      <c r="B55" s="25">
        <v>19.252099999999999</v>
      </c>
      <c r="C55" s="25">
        <v>-2.2941999999999999E-10</v>
      </c>
      <c r="D55" s="25">
        <v>19.32011</v>
      </c>
    </row>
    <row r="56" spans="1:4" x14ac:dyDescent="0.2">
      <c r="A56" s="25">
        <v>-2.137313E-11</v>
      </c>
      <c r="B56" s="25">
        <v>19.65812</v>
      </c>
      <c r="C56" s="25">
        <v>-2.630713E-10</v>
      </c>
      <c r="D56" s="25">
        <v>19.746130000000001</v>
      </c>
    </row>
    <row r="57" spans="1:4" x14ac:dyDescent="0.2">
      <c r="A57" s="25">
        <v>-7.7307050000000002E-12</v>
      </c>
      <c r="B57" s="25">
        <v>20.06315</v>
      </c>
      <c r="C57" s="25">
        <v>-2.107754E-10</v>
      </c>
      <c r="D57" s="25">
        <v>20.151150000000001</v>
      </c>
    </row>
    <row r="58" spans="1:4" x14ac:dyDescent="0.2">
      <c r="A58" s="25">
        <v>1.591616E-12</v>
      </c>
      <c r="B58" s="25">
        <v>20.466170000000002</v>
      </c>
      <c r="C58" s="25">
        <v>-2.428351E-10</v>
      </c>
      <c r="D58" s="25">
        <v>20.557179999999999</v>
      </c>
    </row>
    <row r="59" spans="1:4" x14ac:dyDescent="0.2">
      <c r="A59" s="25">
        <v>-5.0022209999999998E-12</v>
      </c>
      <c r="B59" s="25">
        <v>20.870190000000001</v>
      </c>
      <c r="C59" s="25">
        <v>-2.062279E-10</v>
      </c>
      <c r="D59" s="25">
        <v>20.963200000000001</v>
      </c>
    </row>
    <row r="60" spans="1:4" x14ac:dyDescent="0.2">
      <c r="A60" s="25">
        <v>-2.2509989999999999E-11</v>
      </c>
      <c r="B60" s="25">
        <v>21.276219999999999</v>
      </c>
      <c r="C60" s="25">
        <v>-2.216893E-10</v>
      </c>
      <c r="D60" s="25">
        <v>21.369219999999999</v>
      </c>
    </row>
    <row r="61" spans="1:4" x14ac:dyDescent="0.2">
      <c r="A61" s="25">
        <v>-2.1145749999999998E-11</v>
      </c>
      <c r="B61" s="25">
        <v>21.680240000000001</v>
      </c>
      <c r="C61" s="25">
        <v>-2.43972E-10</v>
      </c>
      <c r="D61" s="25">
        <v>21.774249999999999</v>
      </c>
    </row>
    <row r="62" spans="1:4" x14ac:dyDescent="0.2">
      <c r="A62" s="25">
        <v>-3.6379789999999996E-12</v>
      </c>
      <c r="B62" s="25">
        <v>22.086259999999999</v>
      </c>
      <c r="C62" s="25">
        <v>-2.2919269999999999E-10</v>
      </c>
      <c r="D62" s="25">
        <v>22.182269999999999</v>
      </c>
    </row>
    <row r="63" spans="1:4" x14ac:dyDescent="0.2">
      <c r="A63" s="25">
        <v>-5.6843419999999999E-12</v>
      </c>
      <c r="B63" s="25">
        <v>22.492290000000001</v>
      </c>
      <c r="C63" s="25">
        <v>-2.205525E-10</v>
      </c>
      <c r="D63" s="25">
        <v>22.587289999999999</v>
      </c>
    </row>
    <row r="64" spans="1:4" x14ac:dyDescent="0.2">
      <c r="A64" s="25">
        <v>-9.3223210000000004E-12</v>
      </c>
      <c r="B64" s="25">
        <v>22.89931</v>
      </c>
      <c r="C64" s="25">
        <v>-1.9804249999999999E-10</v>
      </c>
      <c r="D64" s="25">
        <v>22.99231</v>
      </c>
    </row>
    <row r="65" spans="1:4" x14ac:dyDescent="0.2">
      <c r="A65" s="25">
        <v>-7.0485840000000001E-12</v>
      </c>
      <c r="B65" s="25">
        <v>23.30433</v>
      </c>
      <c r="C65" s="25">
        <v>-2.2305360000000001E-10</v>
      </c>
      <c r="D65" s="25">
        <v>23.398340000000001</v>
      </c>
    </row>
    <row r="66" spans="1:4" x14ac:dyDescent="0.2">
      <c r="A66" s="25">
        <v>-5.2295949999999998E-12</v>
      </c>
      <c r="B66" s="25">
        <v>23.710360000000001</v>
      </c>
      <c r="C66" s="25">
        <v>-2.1668710000000001E-10</v>
      </c>
      <c r="D66" s="25">
        <v>23.811360000000001</v>
      </c>
    </row>
    <row r="67" spans="1:4" x14ac:dyDescent="0.2">
      <c r="A67" s="25">
        <v>-7.7307050000000002E-12</v>
      </c>
      <c r="B67" s="25">
        <v>24.116379999999999</v>
      </c>
      <c r="C67" s="25">
        <v>-2.216893E-10</v>
      </c>
      <c r="D67" s="25">
        <v>24.218389999999999</v>
      </c>
    </row>
    <row r="68" spans="1:4" x14ac:dyDescent="0.2">
      <c r="A68" s="25">
        <v>-1.546141E-11</v>
      </c>
      <c r="B68" s="25">
        <v>24.5214</v>
      </c>
      <c r="C68" s="25">
        <v>-2.205525E-10</v>
      </c>
      <c r="D68" s="25">
        <v>24.625409999999999</v>
      </c>
    </row>
    <row r="69" spans="1:4" x14ac:dyDescent="0.2">
      <c r="A69" s="25">
        <v>-1.0913940000000001E-11</v>
      </c>
      <c r="B69" s="25">
        <v>24.92643</v>
      </c>
      <c r="C69" s="25">
        <v>-2.3328540000000001E-10</v>
      </c>
      <c r="D69" s="25">
        <v>25.039429999999999</v>
      </c>
    </row>
    <row r="70" spans="1:4" x14ac:dyDescent="0.2">
      <c r="A70" s="25">
        <v>8.6401999999999995E-12</v>
      </c>
      <c r="B70" s="25">
        <v>25.332450000000001</v>
      </c>
      <c r="C70" s="25">
        <v>-2.4579090000000001E-10</v>
      </c>
      <c r="D70" s="25">
        <v>25.445460000000001</v>
      </c>
    </row>
    <row r="71" spans="1:4" x14ac:dyDescent="0.2">
      <c r="A71" s="25">
        <v>-7.2759579999999993E-12</v>
      </c>
      <c r="B71" s="25">
        <v>25.737469999999998</v>
      </c>
      <c r="C71" s="25">
        <v>-2.205525E-10</v>
      </c>
      <c r="D71" s="25">
        <v>25.851479999999999</v>
      </c>
    </row>
    <row r="72" spans="1:4" x14ac:dyDescent="0.2">
      <c r="A72" s="25">
        <v>-2.7284840000000001E-11</v>
      </c>
      <c r="B72" s="25">
        <v>26.1435</v>
      </c>
      <c r="C72" s="25">
        <v>-2.0145309999999999E-10</v>
      </c>
      <c r="D72" s="25">
        <v>26.2575</v>
      </c>
    </row>
    <row r="73" spans="1:4" x14ac:dyDescent="0.2">
      <c r="A73" s="25">
        <v>-1.3415049999999999E-11</v>
      </c>
      <c r="B73" s="25">
        <v>26.54852</v>
      </c>
      <c r="C73" s="25">
        <v>-2.3692339999999999E-10</v>
      </c>
      <c r="D73" s="25">
        <v>26.661519999999999</v>
      </c>
    </row>
    <row r="74" spans="1:4" x14ac:dyDescent="0.2">
      <c r="A74" s="25">
        <v>1.7962519999999999E-11</v>
      </c>
      <c r="B74" s="25">
        <v>26.955539999999999</v>
      </c>
      <c r="C74" s="25">
        <v>-2.2032509999999999E-10</v>
      </c>
      <c r="D74" s="25">
        <v>27.067550000000001</v>
      </c>
    </row>
    <row r="75" spans="1:4" x14ac:dyDescent="0.2">
      <c r="A75" s="25">
        <v>-1.5916160000000002E-11</v>
      </c>
      <c r="B75" s="25">
        <v>27.36157</v>
      </c>
      <c r="C75" s="25">
        <v>-2.1441340000000001E-10</v>
      </c>
      <c r="D75" s="25">
        <v>27.47457</v>
      </c>
    </row>
    <row r="76" spans="1:4" x14ac:dyDescent="0.2">
      <c r="A76" s="25">
        <v>-1.1596059999999999E-11</v>
      </c>
      <c r="B76" s="25">
        <v>27.767589999999998</v>
      </c>
      <c r="C76" s="25">
        <v>-2.3010219999999999E-10</v>
      </c>
      <c r="D76" s="25">
        <v>27.88259</v>
      </c>
    </row>
    <row r="77" spans="1:4" x14ac:dyDescent="0.2">
      <c r="A77" s="25">
        <v>5.9117159999999999E-12</v>
      </c>
      <c r="B77" s="25">
        <v>28.17361</v>
      </c>
      <c r="C77" s="25">
        <v>-2.4988370000000001E-10</v>
      </c>
      <c r="D77" s="25">
        <v>28.288620000000002</v>
      </c>
    </row>
    <row r="78" spans="1:4" x14ac:dyDescent="0.2">
      <c r="A78" s="25">
        <v>-1.227818E-11</v>
      </c>
      <c r="B78" s="25">
        <v>28.57863</v>
      </c>
      <c r="C78" s="25">
        <v>-2.2941999999999999E-10</v>
      </c>
      <c r="D78" s="25">
        <v>28.708639999999999</v>
      </c>
    </row>
    <row r="79" spans="1:4" x14ac:dyDescent="0.2">
      <c r="A79" s="25">
        <v>-1.409717E-11</v>
      </c>
      <c r="B79" s="25">
        <v>28.98366</v>
      </c>
      <c r="C79" s="25">
        <v>-2.271463E-10</v>
      </c>
      <c r="D79" s="25">
        <v>29.113669999999999</v>
      </c>
    </row>
    <row r="80" spans="1:4" x14ac:dyDescent="0.2">
      <c r="A80" s="25">
        <v>2.9558579999999999E-12</v>
      </c>
      <c r="B80" s="25">
        <v>29.388680000000001</v>
      </c>
      <c r="C80" s="25">
        <v>-2.2782840000000001E-10</v>
      </c>
      <c r="D80" s="25">
        <v>29.520689999999998</v>
      </c>
    </row>
    <row r="81" spans="1:4" x14ac:dyDescent="0.2">
      <c r="A81" s="25">
        <v>4.7748469999999999E-12</v>
      </c>
      <c r="B81" s="25">
        <v>29.794699999999999</v>
      </c>
      <c r="C81" s="25">
        <v>-2.2805579999999999E-10</v>
      </c>
      <c r="D81" s="25">
        <v>29.925709999999999</v>
      </c>
    </row>
    <row r="82" spans="1:4" x14ac:dyDescent="0.2">
      <c r="A82" s="25">
        <v>-2.50111E-12</v>
      </c>
      <c r="B82" s="25">
        <v>30.198730000000001</v>
      </c>
      <c r="C82" s="25">
        <v>-2.1555020000000001E-10</v>
      </c>
      <c r="D82" s="25">
        <v>30.333729999999999</v>
      </c>
    </row>
    <row r="83" spans="1:4" x14ac:dyDescent="0.2">
      <c r="A83" s="25">
        <v>-2.955858E-11</v>
      </c>
      <c r="B83" s="25">
        <v>30.603750000000002</v>
      </c>
      <c r="C83" s="25">
        <v>-2.1668710000000001E-10</v>
      </c>
      <c r="D83" s="25">
        <v>30.737760000000002</v>
      </c>
    </row>
    <row r="84" spans="1:4" x14ac:dyDescent="0.2">
      <c r="A84" s="25">
        <v>-1.841727E-11</v>
      </c>
      <c r="B84" s="25">
        <v>31.00977</v>
      </c>
      <c r="C84" s="25">
        <v>-2.3442230000000001E-10</v>
      </c>
      <c r="D84" s="25">
        <v>31.14378</v>
      </c>
    </row>
    <row r="85" spans="1:4" x14ac:dyDescent="0.2">
      <c r="A85" s="25">
        <v>-1.546141E-11</v>
      </c>
      <c r="B85" s="25">
        <v>31.4148</v>
      </c>
      <c r="C85" s="25">
        <v>-2.119123E-10</v>
      </c>
      <c r="D85" s="25">
        <v>31.549800000000001</v>
      </c>
    </row>
    <row r="86" spans="1:4" x14ac:dyDescent="0.2">
      <c r="A86" s="25">
        <v>-2.0918379999999999E-11</v>
      </c>
      <c r="B86" s="25">
        <v>31.820820000000001</v>
      </c>
      <c r="C86" s="25">
        <v>-1.8758330000000001E-10</v>
      </c>
      <c r="D86" s="25">
        <v>31.961829999999999</v>
      </c>
    </row>
    <row r="87" spans="1:4" x14ac:dyDescent="0.2">
      <c r="A87" s="25">
        <v>-1.773515E-11</v>
      </c>
      <c r="B87" s="25">
        <v>32.225839999999998</v>
      </c>
      <c r="C87" s="25">
        <v>-2.139586E-10</v>
      </c>
      <c r="D87" s="25">
        <v>32.36985</v>
      </c>
    </row>
    <row r="88" spans="1:4" x14ac:dyDescent="0.2">
      <c r="A88" s="25">
        <v>-2.2737369999999998E-12</v>
      </c>
      <c r="B88" s="25">
        <v>32.630870000000002</v>
      </c>
      <c r="C88" s="25">
        <v>-2.228262E-10</v>
      </c>
      <c r="D88" s="25">
        <v>32.776870000000002</v>
      </c>
    </row>
    <row r="89" spans="1:4" x14ac:dyDescent="0.2">
      <c r="A89" s="25">
        <v>-4.3200999999999997E-12</v>
      </c>
      <c r="B89" s="25">
        <v>33.03689</v>
      </c>
      <c r="C89" s="25">
        <v>-2.1009329999999999E-10</v>
      </c>
      <c r="D89" s="25">
        <v>33.182899999999997</v>
      </c>
    </row>
    <row r="90" spans="1:4" x14ac:dyDescent="0.2">
      <c r="A90" s="25">
        <v>-9.5496939999999998E-12</v>
      </c>
      <c r="B90" s="25">
        <v>33.442909999999998</v>
      </c>
      <c r="C90" s="25">
        <v>-2.2350830000000001E-10</v>
      </c>
      <c r="D90" s="25">
        <v>33.586919999999999</v>
      </c>
    </row>
    <row r="91" spans="1:4" x14ac:dyDescent="0.2">
      <c r="A91" s="25">
        <v>-2.1145749999999998E-11</v>
      </c>
      <c r="B91" s="25">
        <v>33.848939999999999</v>
      </c>
      <c r="C91" s="25">
        <v>-2.0577319999999999E-10</v>
      </c>
      <c r="D91" s="25">
        <v>33.993940000000002</v>
      </c>
    </row>
    <row r="92" spans="1:4" x14ac:dyDescent="0.2">
      <c r="A92" s="25">
        <v>-6.366463E-12</v>
      </c>
      <c r="B92" s="25">
        <v>34.254959999999997</v>
      </c>
      <c r="C92" s="25">
        <v>-1.97133E-10</v>
      </c>
      <c r="D92" s="25">
        <v>34.397970000000001</v>
      </c>
    </row>
    <row r="93" spans="1:4" x14ac:dyDescent="0.2">
      <c r="A93" s="25">
        <v>-1.386979E-11</v>
      </c>
      <c r="B93" s="25">
        <v>34.65898</v>
      </c>
      <c r="C93" s="25">
        <v>-2.3896970000000001E-10</v>
      </c>
      <c r="D93" s="25">
        <v>34.803989999999999</v>
      </c>
    </row>
    <row r="94" spans="1:4" x14ac:dyDescent="0.2">
      <c r="A94" s="25">
        <v>-2.0918379999999999E-11</v>
      </c>
      <c r="B94" s="25">
        <v>35.065010000000001</v>
      </c>
      <c r="C94" s="25">
        <v>-2.1827869999999999E-10</v>
      </c>
      <c r="D94" s="25">
        <v>35.211010000000002</v>
      </c>
    </row>
    <row r="95" spans="1:4" x14ac:dyDescent="0.2">
      <c r="A95" s="25">
        <v>-2.2737370000000001E-11</v>
      </c>
      <c r="B95" s="25">
        <v>35.470030000000001</v>
      </c>
      <c r="C95" s="25">
        <v>-2.0781950000000001E-10</v>
      </c>
      <c r="D95" s="25">
        <v>35.623040000000003</v>
      </c>
    </row>
    <row r="96" spans="1:4" x14ac:dyDescent="0.2">
      <c r="A96" s="25">
        <v>-8.6401999999999995E-12</v>
      </c>
      <c r="B96" s="25">
        <v>35.876049999999999</v>
      </c>
      <c r="C96" s="25">
        <v>-2.4601830000000002E-10</v>
      </c>
      <c r="D96" s="25">
        <v>36.028060000000004</v>
      </c>
    </row>
    <row r="97" spans="1:4" x14ac:dyDescent="0.2">
      <c r="A97" s="25">
        <v>-4.5474739999999997E-12</v>
      </c>
      <c r="B97" s="25">
        <v>36.283079999999998</v>
      </c>
      <c r="C97" s="25">
        <v>-2.0918379999999999E-10</v>
      </c>
      <c r="D97" s="25">
        <v>36.461089999999999</v>
      </c>
    </row>
    <row r="98" spans="1:4" x14ac:dyDescent="0.2">
      <c r="A98" s="25">
        <v>-1.7962519999999999E-11</v>
      </c>
      <c r="B98" s="25">
        <v>36.688099999999999</v>
      </c>
      <c r="C98" s="25">
        <v>-2.505658E-10</v>
      </c>
      <c r="D98" s="25">
        <v>36.870109999999997</v>
      </c>
    </row>
    <row r="99" spans="1:4" x14ac:dyDescent="0.2">
      <c r="A99" s="25">
        <v>-2.2737370000000001E-11</v>
      </c>
      <c r="B99" s="25">
        <v>37.094119999999997</v>
      </c>
      <c r="C99" s="25">
        <v>-2.419256E-10</v>
      </c>
      <c r="D99" s="25">
        <v>37.27713</v>
      </c>
    </row>
    <row r="100" spans="1:4" x14ac:dyDescent="0.2">
      <c r="A100" s="25">
        <v>-2.1145749999999998E-11</v>
      </c>
      <c r="B100" s="25">
        <v>37.500140000000002</v>
      </c>
      <c r="C100" s="25">
        <v>-2.0986590000000001E-10</v>
      </c>
      <c r="D100" s="25">
        <v>37.684159999999999</v>
      </c>
    </row>
    <row r="101" spans="1:4" x14ac:dyDescent="0.2">
      <c r="A101" s="25">
        <v>-1.7280399999999999E-11</v>
      </c>
      <c r="B101" s="25">
        <v>37.905169999999998</v>
      </c>
      <c r="C101" s="25">
        <v>-2.428351E-10</v>
      </c>
      <c r="D101" s="25">
        <v>38.092179999999999</v>
      </c>
    </row>
    <row r="102" spans="1:4" x14ac:dyDescent="0.2">
      <c r="A102" s="25">
        <v>-9.7770679999999997E-12</v>
      </c>
      <c r="B102" s="25">
        <v>38.310189999999999</v>
      </c>
      <c r="C102" s="25">
        <v>-2.239631E-10</v>
      </c>
      <c r="D102" s="25">
        <v>38.499200000000002</v>
      </c>
    </row>
    <row r="103" spans="1:4" x14ac:dyDescent="0.2">
      <c r="A103" s="25">
        <v>-8.4128259999999995E-12</v>
      </c>
      <c r="B103" s="25">
        <v>38.717210000000001</v>
      </c>
      <c r="C103" s="25">
        <v>-2.1327650000000001E-10</v>
      </c>
      <c r="D103" s="25">
        <v>38.909230000000001</v>
      </c>
    </row>
    <row r="104" spans="1:4" x14ac:dyDescent="0.2">
      <c r="A104" s="25">
        <v>-1.1596059999999999E-11</v>
      </c>
      <c r="B104" s="25">
        <v>39.122239999999998</v>
      </c>
      <c r="C104" s="25">
        <v>-2.526122E-10</v>
      </c>
      <c r="D104" s="25">
        <v>39.315249999999999</v>
      </c>
    </row>
    <row r="105" spans="1:4" x14ac:dyDescent="0.2">
      <c r="A105" s="25">
        <v>-3.6379789999999996E-12</v>
      </c>
      <c r="B105" s="25">
        <v>39.527259999999998</v>
      </c>
      <c r="C105" s="25">
        <v>-2.2100720000000001E-10</v>
      </c>
      <c r="D105" s="25">
        <v>39.721269999999997</v>
      </c>
    </row>
    <row r="106" spans="1:4" x14ac:dyDescent="0.2">
      <c r="A106" s="25">
        <v>-1.7507770000000001E-11</v>
      </c>
      <c r="B106" s="25">
        <v>39.932279999999999</v>
      </c>
      <c r="C106" s="25">
        <v>-2.198703E-10</v>
      </c>
      <c r="D106" s="25">
        <v>40.127299999999998</v>
      </c>
    </row>
    <row r="107" spans="1:4" x14ac:dyDescent="0.2">
      <c r="A107" s="25">
        <v>-1.136868E-12</v>
      </c>
      <c r="B107" s="25">
        <v>40.337310000000002</v>
      </c>
      <c r="C107" s="25">
        <v>-2.194156E-10</v>
      </c>
      <c r="D107" s="25">
        <v>40.533320000000003</v>
      </c>
    </row>
    <row r="108" spans="1:4" x14ac:dyDescent="0.2">
      <c r="A108" s="25">
        <v>-9.0949469999999998E-13</v>
      </c>
      <c r="B108" s="25">
        <v>40.742330000000003</v>
      </c>
      <c r="C108" s="25">
        <v>-2.262368E-10</v>
      </c>
      <c r="D108" s="25">
        <v>40.940339999999999</v>
      </c>
    </row>
    <row r="109" spans="1:4" x14ac:dyDescent="0.2">
      <c r="A109" s="25">
        <v>-1.2732930000000001E-11</v>
      </c>
      <c r="B109" s="25">
        <v>41.146349999999998</v>
      </c>
      <c r="C109" s="25">
        <v>-1.9122129999999999E-10</v>
      </c>
      <c r="D109" s="25">
        <v>41.347360000000002</v>
      </c>
    </row>
    <row r="110" spans="1:4" x14ac:dyDescent="0.2">
      <c r="A110" s="25">
        <v>-1.023182E-11</v>
      </c>
      <c r="B110" s="25">
        <v>41.552379999999999</v>
      </c>
      <c r="C110" s="25">
        <v>-2.14186E-10</v>
      </c>
      <c r="D110" s="25">
        <v>41.753390000000003</v>
      </c>
    </row>
    <row r="111" spans="1:4" x14ac:dyDescent="0.2">
      <c r="A111" s="25">
        <v>0</v>
      </c>
      <c r="B111" s="25">
        <v>41.958399999999997</v>
      </c>
      <c r="C111" s="25">
        <v>-2.2441780000000001E-10</v>
      </c>
      <c r="D111" s="25">
        <v>42.159410000000001</v>
      </c>
    </row>
    <row r="112" spans="1:4" x14ac:dyDescent="0.2">
      <c r="A112" s="25">
        <v>5.0022209999999998E-12</v>
      </c>
      <c r="B112" s="25">
        <v>42.360419999999998</v>
      </c>
      <c r="C112" s="25">
        <v>-2.271463E-10</v>
      </c>
      <c r="D112" s="25">
        <v>42.566429999999997</v>
      </c>
    </row>
    <row r="113" spans="1:4" x14ac:dyDescent="0.2">
      <c r="A113" s="25">
        <v>-1.4551920000000001E-11</v>
      </c>
      <c r="B113" s="25">
        <v>42.766449999999999</v>
      </c>
      <c r="C113" s="25">
        <v>-2.3010219999999999E-10</v>
      </c>
      <c r="D113" s="25">
        <v>42.973460000000003</v>
      </c>
    </row>
    <row r="114" spans="1:4" x14ac:dyDescent="0.2">
      <c r="A114" s="25">
        <v>-1.7962519999999999E-11</v>
      </c>
      <c r="B114" s="25">
        <v>43.172469999999997</v>
      </c>
      <c r="C114" s="25">
        <v>-2.3737809999999997E-10</v>
      </c>
      <c r="D114" s="25">
        <v>43.379480000000001</v>
      </c>
    </row>
    <row r="115" spans="1:4" x14ac:dyDescent="0.2">
      <c r="A115" s="25">
        <v>-4.5474739999999997E-12</v>
      </c>
      <c r="B115" s="25">
        <v>43.57949</v>
      </c>
      <c r="C115" s="25">
        <v>-2.1691449999999999E-10</v>
      </c>
      <c r="D115" s="25">
        <v>43.805509999999998</v>
      </c>
    </row>
    <row r="116" spans="1:4" x14ac:dyDescent="0.2">
      <c r="A116" s="25">
        <v>-5.2295949999999998E-12</v>
      </c>
      <c r="B116" s="25">
        <v>43.983519999999999</v>
      </c>
      <c r="C116" s="25">
        <v>-2.2237149999999999E-10</v>
      </c>
      <c r="D116" s="25">
        <v>44.213529999999999</v>
      </c>
    </row>
    <row r="117" spans="1:4" x14ac:dyDescent="0.2">
      <c r="A117" s="25">
        <v>-8.1854519999999996E-12</v>
      </c>
      <c r="B117" s="25">
        <v>44.388539999999999</v>
      </c>
      <c r="C117" s="25">
        <v>-2.1532290000000001E-10</v>
      </c>
      <c r="D117" s="25">
        <v>44.621549999999999</v>
      </c>
    </row>
    <row r="118" spans="1:4" x14ac:dyDescent="0.2">
      <c r="A118" s="25">
        <v>-1.7507770000000001E-11</v>
      </c>
      <c r="B118" s="25">
        <v>44.793559999999999</v>
      </c>
      <c r="C118" s="25">
        <v>-2.194156E-10</v>
      </c>
      <c r="D118" s="25">
        <v>45.026580000000003</v>
      </c>
    </row>
    <row r="119" spans="1:4" x14ac:dyDescent="0.2">
      <c r="A119" s="25">
        <v>-1.000444E-11</v>
      </c>
      <c r="B119" s="25">
        <v>45.199590000000001</v>
      </c>
      <c r="C119" s="25">
        <v>-2.0349940000000001E-10</v>
      </c>
      <c r="D119" s="25">
        <v>45.445599999999999</v>
      </c>
    </row>
    <row r="120" spans="1:4" x14ac:dyDescent="0.2">
      <c r="A120" s="25">
        <v>1.386979E-11</v>
      </c>
      <c r="B120" s="25">
        <v>45.605609999999999</v>
      </c>
      <c r="C120" s="25">
        <v>-2.239631E-10</v>
      </c>
      <c r="D120" s="25">
        <v>45.849620000000002</v>
      </c>
    </row>
    <row r="121" spans="1:4" x14ac:dyDescent="0.2">
      <c r="A121" s="25">
        <v>-1.6598279999999999E-11</v>
      </c>
      <c r="B121" s="25">
        <v>46.009630000000001</v>
      </c>
      <c r="C121" s="25">
        <v>-2.3874239999999998E-10</v>
      </c>
      <c r="D121" s="25">
        <v>46.254649999999998</v>
      </c>
    </row>
    <row r="122" spans="1:4" x14ac:dyDescent="0.2">
      <c r="A122" s="25">
        <v>-2.5011100000000001E-11</v>
      </c>
      <c r="B122" s="25">
        <v>46.414650000000002</v>
      </c>
      <c r="C122" s="25">
        <v>-1.9144859999999999E-10</v>
      </c>
      <c r="D122" s="25">
        <v>46.659669999999998</v>
      </c>
    </row>
    <row r="123" spans="1:4" x14ac:dyDescent="0.2">
      <c r="A123" s="25">
        <v>1.8189889999999999E-12</v>
      </c>
      <c r="B123" s="25">
        <v>46.819679999999998</v>
      </c>
      <c r="C123" s="25">
        <v>-2.0008880000000001E-10</v>
      </c>
      <c r="D123" s="25">
        <v>47.065689999999996</v>
      </c>
    </row>
    <row r="124" spans="1:4" x14ac:dyDescent="0.2">
      <c r="A124" s="25">
        <v>-1.20508E-11</v>
      </c>
      <c r="B124" s="25">
        <v>47.226700000000001</v>
      </c>
      <c r="C124" s="25">
        <v>-2.4601830000000002E-10</v>
      </c>
      <c r="D124" s="25">
        <v>47.472720000000002</v>
      </c>
    </row>
    <row r="125" spans="1:4" x14ac:dyDescent="0.2">
      <c r="A125" s="25">
        <v>-2.0463630000000001E-11</v>
      </c>
      <c r="B125" s="25">
        <v>47.631720000000001</v>
      </c>
      <c r="C125" s="25">
        <v>-2.437446E-10</v>
      </c>
      <c r="D125" s="25">
        <v>47.880740000000003</v>
      </c>
    </row>
    <row r="126" spans="1:4" x14ac:dyDescent="0.2">
      <c r="A126" s="25">
        <v>-1.546141E-11</v>
      </c>
      <c r="B126" s="25">
        <v>48.037750000000003</v>
      </c>
      <c r="C126" s="25">
        <v>-2.1827869999999999E-10</v>
      </c>
      <c r="D126" s="25">
        <v>48.285760000000003</v>
      </c>
    </row>
    <row r="127" spans="1:4" x14ac:dyDescent="0.2">
      <c r="A127" s="25">
        <v>5.456968E-12</v>
      </c>
      <c r="B127" s="25">
        <v>48.442770000000003</v>
      </c>
      <c r="C127" s="25">
        <v>-2.19643E-10</v>
      </c>
      <c r="D127" s="25">
        <v>48.689779999999999</v>
      </c>
    </row>
    <row r="128" spans="1:4" x14ac:dyDescent="0.2">
      <c r="A128" s="25">
        <v>-6.8212100000000002E-12</v>
      </c>
      <c r="B128" s="25">
        <v>48.847790000000003</v>
      </c>
      <c r="C128" s="25">
        <v>-2.351044E-10</v>
      </c>
      <c r="D128" s="25">
        <v>49.09581</v>
      </c>
    </row>
    <row r="129" spans="1:4" x14ac:dyDescent="0.2">
      <c r="A129" s="25">
        <v>-1.000444E-11</v>
      </c>
      <c r="B129" s="25">
        <v>49.25282</v>
      </c>
      <c r="C129" s="25">
        <v>-2.3442230000000001E-10</v>
      </c>
      <c r="D129" s="25">
        <v>49.499830000000003</v>
      </c>
    </row>
    <row r="130" spans="1:4" x14ac:dyDescent="0.2">
      <c r="A130" s="25">
        <v>-8.6401999999999995E-12</v>
      </c>
      <c r="B130" s="25">
        <v>49.658839999999998</v>
      </c>
      <c r="C130" s="25">
        <v>-2.496563E-10</v>
      </c>
      <c r="D130" s="25">
        <v>49.97786</v>
      </c>
    </row>
    <row r="131" spans="1:4" x14ac:dyDescent="0.2">
      <c r="A131" s="25">
        <v>-7.5033310000000003E-12</v>
      </c>
      <c r="B131" s="25">
        <v>50.063859999999998</v>
      </c>
      <c r="C131" s="25">
        <v>-2.5102049999999998E-10</v>
      </c>
      <c r="D131" s="25">
        <v>50.386879999999998</v>
      </c>
    </row>
    <row r="132" spans="1:4" x14ac:dyDescent="0.2">
      <c r="A132" s="25">
        <v>-1.114131E-11</v>
      </c>
      <c r="B132" s="25">
        <v>50.468890000000002</v>
      </c>
      <c r="C132" s="25">
        <v>-2.219167E-10</v>
      </c>
      <c r="D132" s="25">
        <v>50.793909999999997</v>
      </c>
    </row>
    <row r="133" spans="1:4" x14ac:dyDescent="0.2">
      <c r="A133" s="25">
        <v>-8.4128259999999995E-12</v>
      </c>
      <c r="B133" s="25">
        <v>50.873910000000002</v>
      </c>
      <c r="C133" s="25">
        <v>-2.082743E-10</v>
      </c>
      <c r="D133" s="25">
        <v>51.198929999999997</v>
      </c>
    </row>
    <row r="134" spans="1:4" x14ac:dyDescent="0.2">
      <c r="A134" s="25">
        <v>-2.1145749999999998E-11</v>
      </c>
      <c r="B134" s="25">
        <v>51.27993</v>
      </c>
      <c r="C134" s="25">
        <v>-2.437446E-10</v>
      </c>
      <c r="D134" s="25">
        <v>51.621949999999998</v>
      </c>
    </row>
    <row r="135" spans="1:4" x14ac:dyDescent="0.2">
      <c r="A135" s="25">
        <v>-1.3187669999999999E-11</v>
      </c>
      <c r="B135" s="25">
        <v>51.684959999999997</v>
      </c>
      <c r="C135" s="25">
        <v>-2.437446E-10</v>
      </c>
      <c r="D135" s="25">
        <v>52.026980000000002</v>
      </c>
    </row>
    <row r="136" spans="1:4" x14ac:dyDescent="0.2">
      <c r="A136" s="25">
        <v>-6.8212100000000002E-12</v>
      </c>
      <c r="B136" s="25">
        <v>52.089979999999997</v>
      </c>
      <c r="C136" s="25">
        <v>-2.0986590000000001E-10</v>
      </c>
      <c r="D136" s="25">
        <v>52.430999999999997</v>
      </c>
    </row>
    <row r="137" spans="1:4" x14ac:dyDescent="0.2">
      <c r="A137" s="25">
        <v>-2.5693230000000001E-11</v>
      </c>
      <c r="B137" s="25">
        <v>52.494999999999997</v>
      </c>
      <c r="C137" s="25">
        <v>-2.171419E-10</v>
      </c>
      <c r="D137" s="25">
        <v>52.83802</v>
      </c>
    </row>
    <row r="138" spans="1:4" x14ac:dyDescent="0.2">
      <c r="A138" s="25">
        <v>-9.5496939999999998E-12</v>
      </c>
      <c r="B138" s="25">
        <v>52.901029999999999</v>
      </c>
      <c r="C138" s="25">
        <v>-2.2919269999999999E-10</v>
      </c>
      <c r="D138" s="25">
        <v>53.243049999999997</v>
      </c>
    </row>
    <row r="139" spans="1:4" x14ac:dyDescent="0.2">
      <c r="A139" s="25">
        <v>-1.1368680000000001E-11</v>
      </c>
      <c r="B139" s="25">
        <v>53.308050000000001</v>
      </c>
      <c r="C139" s="25">
        <v>-2.5011099999999999E-10</v>
      </c>
      <c r="D139" s="25">
        <v>53.649070000000002</v>
      </c>
    </row>
    <row r="140" spans="1:4" x14ac:dyDescent="0.2">
      <c r="A140" s="25">
        <v>-1.023182E-11</v>
      </c>
      <c r="B140" s="25">
        <v>53.712069999999997</v>
      </c>
      <c r="C140" s="25">
        <v>-2.139586E-10</v>
      </c>
      <c r="D140" s="25">
        <v>54.056089999999998</v>
      </c>
    </row>
    <row r="141" spans="1:4" x14ac:dyDescent="0.2">
      <c r="A141" s="25">
        <v>-2.4783729999999999E-11</v>
      </c>
      <c r="B141" s="25">
        <v>54.117100000000001</v>
      </c>
      <c r="C141" s="25">
        <v>-2.2464519999999999E-10</v>
      </c>
      <c r="D141" s="25">
        <v>54.461109999999998</v>
      </c>
    </row>
    <row r="142" spans="1:4" x14ac:dyDescent="0.2">
      <c r="A142" s="25">
        <v>-1.546141E-11</v>
      </c>
      <c r="B142" s="25">
        <v>54.523119999999999</v>
      </c>
      <c r="C142" s="25">
        <v>-2.228262E-10</v>
      </c>
      <c r="D142" s="25">
        <v>54.866140000000001</v>
      </c>
    </row>
    <row r="143" spans="1:4" x14ac:dyDescent="0.2">
      <c r="A143" s="25">
        <v>-7.5033310000000003E-12</v>
      </c>
      <c r="B143" s="25">
        <v>54.927140000000001</v>
      </c>
      <c r="C143" s="25">
        <v>-2.3578649999999999E-10</v>
      </c>
      <c r="D143" s="25">
        <v>55.271160000000002</v>
      </c>
    </row>
    <row r="144" spans="1:4" x14ac:dyDescent="0.2">
      <c r="A144" s="25">
        <v>-1.386979E-11</v>
      </c>
      <c r="B144" s="25">
        <v>55.332160000000002</v>
      </c>
      <c r="C144" s="25">
        <v>-2.130491E-10</v>
      </c>
      <c r="D144" s="25">
        <v>55.67718</v>
      </c>
    </row>
    <row r="145" spans="1:4" x14ac:dyDescent="0.2">
      <c r="A145" s="25">
        <v>-1.705303E-11</v>
      </c>
      <c r="B145" s="25">
        <v>55.742190000000001</v>
      </c>
      <c r="C145" s="25">
        <v>-2.4033400000000002E-10</v>
      </c>
      <c r="D145" s="25">
        <v>56.082210000000003</v>
      </c>
    </row>
    <row r="146" spans="1:4" x14ac:dyDescent="0.2">
      <c r="A146" s="25">
        <v>-2.50111E-12</v>
      </c>
      <c r="B146" s="25">
        <v>56.147210000000001</v>
      </c>
      <c r="C146" s="25">
        <v>-2.3374009999999999E-10</v>
      </c>
      <c r="D146" s="25">
        <v>56.487229999999997</v>
      </c>
    </row>
    <row r="147" spans="1:4" x14ac:dyDescent="0.2">
      <c r="A147" s="25">
        <v>-6.366463E-12</v>
      </c>
      <c r="B147" s="25">
        <v>56.552230000000002</v>
      </c>
      <c r="C147" s="25">
        <v>-2.4215300000000001E-10</v>
      </c>
      <c r="D147" s="25">
        <v>56.892249999999997</v>
      </c>
    </row>
    <row r="148" spans="1:4" x14ac:dyDescent="0.2">
      <c r="A148" s="25">
        <v>-1.773515E-11</v>
      </c>
      <c r="B148" s="25">
        <v>56.957259999999998</v>
      </c>
      <c r="C148" s="25">
        <v>-2.3374009999999999E-10</v>
      </c>
      <c r="D148" s="25">
        <v>57.296280000000003</v>
      </c>
    </row>
    <row r="149" spans="1:4" x14ac:dyDescent="0.2">
      <c r="A149" s="25">
        <v>-1.20508E-11</v>
      </c>
      <c r="B149" s="25">
        <v>57.362279999999998</v>
      </c>
      <c r="C149" s="25">
        <v>-2.1577759999999999E-10</v>
      </c>
      <c r="D149" s="25">
        <v>57.700299999999999</v>
      </c>
    </row>
    <row r="150" spans="1:4" x14ac:dyDescent="0.2">
      <c r="A150" s="25">
        <v>8.6401999999999995E-12</v>
      </c>
      <c r="B150" s="25">
        <v>57.767299999999999</v>
      </c>
      <c r="C150" s="25">
        <v>-2.0486369999999999E-10</v>
      </c>
      <c r="D150" s="25">
        <v>58.105319999999999</v>
      </c>
    </row>
    <row r="151" spans="1:4" x14ac:dyDescent="0.2">
      <c r="A151" s="25">
        <v>2.9558579999999999E-12</v>
      </c>
      <c r="B151" s="25">
        <v>58.172330000000002</v>
      </c>
      <c r="C151" s="25">
        <v>-2.5511329999999998E-10</v>
      </c>
      <c r="D151" s="25">
        <v>58.510350000000003</v>
      </c>
    </row>
    <row r="152" spans="1:4" x14ac:dyDescent="0.2">
      <c r="A152" s="25">
        <v>-1.5006659999999999E-11</v>
      </c>
      <c r="B152" s="25">
        <v>58.577350000000003</v>
      </c>
      <c r="C152" s="25">
        <v>-2.207798E-10</v>
      </c>
      <c r="D152" s="25">
        <v>58.914369999999998</v>
      </c>
    </row>
    <row r="153" spans="1:4" x14ac:dyDescent="0.2">
      <c r="A153" s="25">
        <v>-7.5033310000000003E-12</v>
      </c>
      <c r="B153" s="25">
        <v>58.983370000000001</v>
      </c>
      <c r="C153" s="25">
        <v>-2.3010219999999999E-10</v>
      </c>
      <c r="D153" s="25">
        <v>59.318390000000001</v>
      </c>
    </row>
    <row r="154" spans="1:4" x14ac:dyDescent="0.2">
      <c r="A154" s="25">
        <v>1.8189889999999999E-12</v>
      </c>
      <c r="B154" s="25">
        <v>59.388399999999997</v>
      </c>
      <c r="C154" s="25">
        <v>-2.2669159999999999E-10</v>
      </c>
      <c r="D154" s="25">
        <v>59.723419999999997</v>
      </c>
    </row>
    <row r="155" spans="1:4" x14ac:dyDescent="0.2">
      <c r="A155" s="25">
        <v>-6.1390890000000001E-12</v>
      </c>
      <c r="B155" s="25">
        <v>59.79242</v>
      </c>
      <c r="C155" s="25">
        <v>-2.3351280000000002E-10</v>
      </c>
      <c r="D155" s="25">
        <v>60.129440000000002</v>
      </c>
    </row>
    <row r="156" spans="1:4" x14ac:dyDescent="0.2">
      <c r="A156" s="25">
        <v>-1.63709E-11</v>
      </c>
      <c r="B156" s="25">
        <v>60.19744</v>
      </c>
      <c r="C156" s="25">
        <v>-2.4328979999999998E-10</v>
      </c>
      <c r="D156" s="25">
        <v>60.533459999999998</v>
      </c>
    </row>
    <row r="157" spans="1:4" x14ac:dyDescent="0.2">
      <c r="A157" s="25">
        <v>-9.7770679999999997E-12</v>
      </c>
      <c r="B157" s="25">
        <v>60.604469999999999</v>
      </c>
      <c r="C157" s="25">
        <v>-2.3237589999999999E-10</v>
      </c>
      <c r="D157" s="25">
        <v>60.938490000000002</v>
      </c>
    </row>
    <row r="158" spans="1:4" x14ac:dyDescent="0.2">
      <c r="A158" s="25">
        <v>-2.0463629999999999E-12</v>
      </c>
      <c r="B158" s="25">
        <v>61.011490000000002</v>
      </c>
      <c r="C158" s="25">
        <v>-2.5192999999999998E-10</v>
      </c>
      <c r="D158" s="25">
        <v>61.342509999999997</v>
      </c>
    </row>
    <row r="159" spans="1:4" x14ac:dyDescent="0.2">
      <c r="A159" s="25">
        <v>-1.2732930000000001E-11</v>
      </c>
      <c r="B159" s="25">
        <v>61.416510000000002</v>
      </c>
      <c r="C159" s="25">
        <v>-2.2919269999999999E-10</v>
      </c>
      <c r="D159" s="25">
        <v>61.745530000000002</v>
      </c>
    </row>
    <row r="160" spans="1:4" x14ac:dyDescent="0.2">
      <c r="A160" s="25">
        <v>-2.2737370000000001E-11</v>
      </c>
      <c r="B160" s="25">
        <v>61.823540000000001</v>
      </c>
      <c r="C160" s="25">
        <v>-2.307843E-10</v>
      </c>
      <c r="D160" s="25">
        <v>62.15155</v>
      </c>
    </row>
    <row r="161" spans="1:4" x14ac:dyDescent="0.2">
      <c r="A161" s="25">
        <v>6.8212100000000002E-12</v>
      </c>
      <c r="B161" s="25">
        <v>62.229559999999999</v>
      </c>
      <c r="C161" s="25">
        <v>-2.248726E-10</v>
      </c>
      <c r="D161" s="25">
        <v>62.555579999999999</v>
      </c>
    </row>
    <row r="162" spans="1:4" x14ac:dyDescent="0.2">
      <c r="A162" s="25">
        <v>-4.7748469999999999E-12</v>
      </c>
      <c r="B162" s="25">
        <v>62.63458</v>
      </c>
      <c r="C162" s="25">
        <v>-2.3442230000000001E-10</v>
      </c>
      <c r="D162" s="25">
        <v>62.959600000000002</v>
      </c>
    </row>
    <row r="163" spans="1:4" x14ac:dyDescent="0.2">
      <c r="A163" s="25">
        <v>-4.7748469999999999E-12</v>
      </c>
      <c r="B163" s="25">
        <v>63.039610000000003</v>
      </c>
      <c r="C163" s="25">
        <v>-1.973604E-10</v>
      </c>
      <c r="D163" s="25">
        <v>63.364620000000002</v>
      </c>
    </row>
    <row r="164" spans="1:4" x14ac:dyDescent="0.2">
      <c r="A164" s="25">
        <v>-7.5033310000000003E-12</v>
      </c>
      <c r="B164" s="25">
        <v>63.445630000000001</v>
      </c>
      <c r="C164" s="25">
        <v>-2.053184E-10</v>
      </c>
      <c r="D164" s="25">
        <v>63.769649999999999</v>
      </c>
    </row>
    <row r="165" spans="1:4" x14ac:dyDescent="0.2">
      <c r="A165" s="25">
        <v>-1.023182E-11</v>
      </c>
      <c r="B165" s="25">
        <v>63.849649999999997</v>
      </c>
      <c r="C165" s="25">
        <v>-2.4124350000000002E-10</v>
      </c>
      <c r="D165" s="25">
        <v>64.173670000000001</v>
      </c>
    </row>
    <row r="166" spans="1:4" x14ac:dyDescent="0.2">
      <c r="A166" s="25">
        <v>-1.364242E-12</v>
      </c>
      <c r="B166" s="25">
        <v>64.254679999999993</v>
      </c>
      <c r="C166" s="25">
        <v>-2.1896080000000001E-10</v>
      </c>
      <c r="D166" s="25">
        <v>64.580690000000004</v>
      </c>
    </row>
    <row r="167" spans="1:4" x14ac:dyDescent="0.2">
      <c r="A167" s="25">
        <v>-1.0913940000000001E-11</v>
      </c>
      <c r="B167" s="25">
        <v>64.660700000000006</v>
      </c>
      <c r="C167" s="25">
        <v>-1.9667820000000001E-10</v>
      </c>
      <c r="D167" s="25">
        <v>64.984719999999996</v>
      </c>
    </row>
    <row r="168" spans="1:4" x14ac:dyDescent="0.2">
      <c r="A168" s="25">
        <v>-1.068656E-11</v>
      </c>
      <c r="B168" s="25">
        <v>65.066720000000004</v>
      </c>
      <c r="C168" s="25">
        <v>-2.4033400000000002E-10</v>
      </c>
      <c r="D168" s="25">
        <v>65.388739999999999</v>
      </c>
    </row>
    <row r="169" spans="1:4" x14ac:dyDescent="0.2">
      <c r="A169" s="25">
        <v>3.8653519999999998E-12</v>
      </c>
      <c r="B169" s="25">
        <v>65.473740000000006</v>
      </c>
      <c r="C169" s="25">
        <v>-2.5784169999999998E-10</v>
      </c>
      <c r="D169" s="25">
        <v>65.793760000000006</v>
      </c>
    </row>
    <row r="170" spans="1:4" x14ac:dyDescent="0.2">
      <c r="A170" s="25">
        <v>2.9558579999999999E-12</v>
      </c>
      <c r="B170" s="25">
        <v>65.879769999999994</v>
      </c>
      <c r="C170" s="25">
        <v>-2.073648E-10</v>
      </c>
      <c r="D170" s="25">
        <v>66.199789999999993</v>
      </c>
    </row>
    <row r="171" spans="1:4" x14ac:dyDescent="0.2">
      <c r="A171" s="25">
        <v>-3.2514439999999997E-11</v>
      </c>
      <c r="B171" s="25">
        <v>66.283789999999996</v>
      </c>
      <c r="C171" s="25">
        <v>-2.2578209999999999E-10</v>
      </c>
      <c r="D171" s="25">
        <v>66.605810000000005</v>
      </c>
    </row>
    <row r="172" spans="1:4" x14ac:dyDescent="0.2">
      <c r="A172" s="25">
        <v>-1.4551920000000001E-11</v>
      </c>
      <c r="B172" s="25">
        <v>66.689809999999994</v>
      </c>
      <c r="C172" s="25">
        <v>-2.2214410000000001E-10</v>
      </c>
      <c r="D172" s="25">
        <v>67.012829999999994</v>
      </c>
    </row>
    <row r="173" spans="1:4" x14ac:dyDescent="0.2">
      <c r="A173" s="25">
        <v>-4.5474739999999997E-12</v>
      </c>
      <c r="B173" s="25">
        <v>67.094840000000005</v>
      </c>
      <c r="C173" s="25">
        <v>-2.3692339999999999E-10</v>
      </c>
      <c r="D173" s="25">
        <v>67.418859999999995</v>
      </c>
    </row>
    <row r="174" spans="1:4" x14ac:dyDescent="0.2">
      <c r="A174" s="25">
        <v>1.591616E-12</v>
      </c>
      <c r="B174" s="25">
        <v>67.499859999999998</v>
      </c>
      <c r="C174" s="25">
        <v>-2.3010219999999999E-10</v>
      </c>
      <c r="D174" s="25">
        <v>67.823880000000003</v>
      </c>
    </row>
    <row r="175" spans="1:4" x14ac:dyDescent="0.2">
      <c r="A175" s="25">
        <v>-3.1604940000000001E-11</v>
      </c>
      <c r="B175" s="25">
        <v>67.904880000000006</v>
      </c>
      <c r="C175" s="25">
        <v>-2.2873790000000001E-10</v>
      </c>
      <c r="D175" s="25">
        <v>68.227900000000005</v>
      </c>
    </row>
    <row r="176" spans="1:4" x14ac:dyDescent="0.2">
      <c r="A176" s="25">
        <v>-8.8675730000000005E-12</v>
      </c>
      <c r="B176" s="25">
        <v>68.309910000000002</v>
      </c>
      <c r="C176" s="25">
        <v>-2.239631E-10</v>
      </c>
      <c r="D176" s="25">
        <v>68.632930000000002</v>
      </c>
    </row>
    <row r="177" spans="1:4" x14ac:dyDescent="0.2">
      <c r="A177" s="25">
        <v>1.364242E-12</v>
      </c>
      <c r="B177" s="25">
        <v>68.713930000000005</v>
      </c>
      <c r="C177" s="25">
        <v>-2.1918819999999999E-10</v>
      </c>
      <c r="D177" s="25">
        <v>69.037949999999995</v>
      </c>
    </row>
    <row r="178" spans="1:4" x14ac:dyDescent="0.2">
      <c r="A178" s="25">
        <v>-1.023182E-11</v>
      </c>
      <c r="B178" s="25">
        <v>69.117949999999993</v>
      </c>
      <c r="C178" s="25">
        <v>-2.2350830000000001E-10</v>
      </c>
      <c r="D178" s="25">
        <v>69.440969999999993</v>
      </c>
    </row>
    <row r="179" spans="1:4" x14ac:dyDescent="0.2">
      <c r="A179" s="25">
        <v>-1.7507770000000001E-11</v>
      </c>
      <c r="B179" s="25">
        <v>69.521979999999999</v>
      </c>
      <c r="C179" s="25">
        <v>-2.14186E-10</v>
      </c>
      <c r="D179" s="25">
        <v>69.846990000000005</v>
      </c>
    </row>
    <row r="180" spans="1:4" x14ac:dyDescent="0.2">
      <c r="A180" s="25">
        <v>-1.4551920000000001E-11</v>
      </c>
      <c r="B180" s="25">
        <v>69.929000000000002</v>
      </c>
      <c r="C180" s="25">
        <v>-2.2919269999999999E-10</v>
      </c>
      <c r="D180" s="25">
        <v>70.252020000000002</v>
      </c>
    </row>
    <row r="181" spans="1:4" x14ac:dyDescent="0.2">
      <c r="A181" s="25">
        <v>2.50111E-12</v>
      </c>
      <c r="B181" s="25">
        <v>70.334019999999995</v>
      </c>
      <c r="C181" s="25">
        <v>-2.2032509999999999E-10</v>
      </c>
      <c r="D181" s="25">
        <v>70.659040000000005</v>
      </c>
    </row>
    <row r="182" spans="1:4" x14ac:dyDescent="0.2">
      <c r="A182" s="25">
        <v>-7.2759579999999993E-12</v>
      </c>
      <c r="B182" s="25">
        <v>70.742050000000006</v>
      </c>
      <c r="C182" s="25">
        <v>-2.3874239999999998E-10</v>
      </c>
      <c r="D182" s="25">
        <v>71.064059999999998</v>
      </c>
    </row>
    <row r="183" spans="1:4" x14ac:dyDescent="0.2">
      <c r="A183" s="25">
        <v>-1.773515E-11</v>
      </c>
      <c r="B183" s="25">
        <v>71.146069999999995</v>
      </c>
      <c r="C183" s="25">
        <v>-2.1123010000000001E-10</v>
      </c>
      <c r="D183" s="25">
        <v>71.469089999999994</v>
      </c>
    </row>
    <row r="184" spans="1:4" x14ac:dyDescent="0.2">
      <c r="A184" s="25">
        <v>-1.364242E-12</v>
      </c>
      <c r="B184" s="25">
        <v>71.552090000000007</v>
      </c>
      <c r="C184" s="25">
        <v>-2.171419E-10</v>
      </c>
      <c r="D184" s="25">
        <v>71.875110000000006</v>
      </c>
    </row>
    <row r="185" spans="1:4" x14ac:dyDescent="0.2">
      <c r="A185" s="25">
        <v>-5.9117159999999999E-12</v>
      </c>
      <c r="B185" s="25">
        <v>71.957120000000003</v>
      </c>
      <c r="C185" s="25">
        <v>-2.316938E-10</v>
      </c>
      <c r="D185" s="25">
        <v>72.281130000000005</v>
      </c>
    </row>
    <row r="186" spans="1:4" x14ac:dyDescent="0.2">
      <c r="A186" s="25">
        <v>-6.82121E-13</v>
      </c>
      <c r="B186" s="25">
        <v>72.363140000000001</v>
      </c>
      <c r="C186" s="25">
        <v>-2.3487699999999999E-10</v>
      </c>
      <c r="D186" s="25">
        <v>72.685159999999996</v>
      </c>
    </row>
    <row r="187" spans="1:4" x14ac:dyDescent="0.2">
      <c r="A187" s="25">
        <v>-1.6598279999999999E-11</v>
      </c>
      <c r="B187" s="25">
        <v>72.768159999999995</v>
      </c>
      <c r="C187" s="25">
        <v>-2.198703E-10</v>
      </c>
      <c r="D187" s="25">
        <v>73.090180000000004</v>
      </c>
    </row>
    <row r="188" spans="1:4" x14ac:dyDescent="0.2">
      <c r="A188" s="25">
        <v>-7.7307050000000002E-12</v>
      </c>
      <c r="B188" s="25">
        <v>73.174189999999996</v>
      </c>
      <c r="C188" s="25">
        <v>-2.248726E-10</v>
      </c>
      <c r="D188" s="25">
        <v>73.495199999999997</v>
      </c>
    </row>
    <row r="189" spans="1:4" x14ac:dyDescent="0.2">
      <c r="A189" s="25">
        <v>-9.7770679999999997E-12</v>
      </c>
      <c r="B189" s="25">
        <v>73.579210000000003</v>
      </c>
      <c r="C189" s="25">
        <v>-2.5579540000000002E-10</v>
      </c>
      <c r="D189" s="25">
        <v>73.900229999999993</v>
      </c>
    </row>
    <row r="190" spans="1:4" x14ac:dyDescent="0.2">
      <c r="A190" s="25">
        <v>-9.3223210000000004E-12</v>
      </c>
      <c r="B190" s="25">
        <v>73.983230000000006</v>
      </c>
      <c r="C190" s="25">
        <v>-2.171419E-10</v>
      </c>
      <c r="D190" s="25">
        <v>74.305250000000001</v>
      </c>
    </row>
    <row r="191" spans="1:4" x14ac:dyDescent="0.2">
      <c r="A191" s="25">
        <v>-2.2737370000000001E-11</v>
      </c>
      <c r="B191" s="25">
        <v>74.388249999999999</v>
      </c>
      <c r="C191" s="25">
        <v>-2.4010660000000001E-10</v>
      </c>
      <c r="D191" s="25">
        <v>74.709270000000004</v>
      </c>
    </row>
    <row r="192" spans="1:4" x14ac:dyDescent="0.2">
      <c r="A192" s="25">
        <v>-1.386979E-11</v>
      </c>
      <c r="B192" s="25">
        <v>74.794280000000001</v>
      </c>
      <c r="C192" s="25">
        <v>-2.228262E-10</v>
      </c>
      <c r="D192" s="25">
        <v>75.115300000000005</v>
      </c>
    </row>
    <row r="193" spans="1:4" x14ac:dyDescent="0.2">
      <c r="A193" s="25">
        <v>-7.0485840000000001E-12</v>
      </c>
      <c r="B193" s="25">
        <v>75.199299999999994</v>
      </c>
      <c r="C193" s="25">
        <v>-2.639808E-10</v>
      </c>
      <c r="D193" s="25">
        <v>75.522319999999993</v>
      </c>
    </row>
    <row r="194" spans="1:4" x14ac:dyDescent="0.2">
      <c r="A194" s="25">
        <v>-7.0485840000000001E-12</v>
      </c>
      <c r="B194" s="25">
        <v>75.604320000000001</v>
      </c>
      <c r="C194" s="25">
        <v>-1.95314E-10</v>
      </c>
      <c r="D194" s="25">
        <v>75.929339999999996</v>
      </c>
    </row>
    <row r="195" spans="1:4" x14ac:dyDescent="0.2">
      <c r="A195" s="25">
        <v>-1.4551920000000001E-11</v>
      </c>
      <c r="B195" s="25">
        <v>76.010350000000003</v>
      </c>
      <c r="C195" s="25">
        <v>-2.296474E-10</v>
      </c>
      <c r="D195" s="25">
        <v>76.334370000000007</v>
      </c>
    </row>
    <row r="196" spans="1:4" x14ac:dyDescent="0.2">
      <c r="A196" s="25">
        <v>-1.546141E-11</v>
      </c>
      <c r="B196" s="25">
        <v>76.415369999999996</v>
      </c>
      <c r="C196" s="25">
        <v>-2.562501E-10</v>
      </c>
      <c r="D196" s="25">
        <v>76.738389999999995</v>
      </c>
    </row>
    <row r="197" spans="1:4" x14ac:dyDescent="0.2">
      <c r="A197" s="25">
        <v>-2.9558579999999999E-12</v>
      </c>
      <c r="B197" s="25">
        <v>76.821389999999994</v>
      </c>
      <c r="C197" s="25">
        <v>-2.1577759999999999E-10</v>
      </c>
      <c r="D197" s="25">
        <v>77.145409999999998</v>
      </c>
    </row>
    <row r="198" spans="1:4" x14ac:dyDescent="0.2">
      <c r="A198" s="25">
        <v>-8.8675730000000005E-12</v>
      </c>
      <c r="B198" s="25">
        <v>77.226420000000005</v>
      </c>
      <c r="C198" s="25">
        <v>-2.2600939999999999E-10</v>
      </c>
      <c r="D198" s="25">
        <v>77.549440000000004</v>
      </c>
    </row>
    <row r="199" spans="1:4" x14ac:dyDescent="0.2">
      <c r="A199" s="25">
        <v>-1.5234040000000001E-11</v>
      </c>
      <c r="B199" s="25">
        <v>77.633439999999993</v>
      </c>
      <c r="C199" s="25">
        <v>-2.2305360000000001E-10</v>
      </c>
      <c r="D199" s="25">
        <v>77.954459999999997</v>
      </c>
    </row>
    <row r="200" spans="1:4" x14ac:dyDescent="0.2">
      <c r="A200" s="25">
        <v>-1.8872020000000001E-11</v>
      </c>
      <c r="B200" s="25">
        <v>78.039460000000005</v>
      </c>
      <c r="C200" s="25">
        <v>-2.351044E-10</v>
      </c>
      <c r="D200" s="25">
        <v>78.35848</v>
      </c>
    </row>
    <row r="201" spans="1:4" x14ac:dyDescent="0.2">
      <c r="A201" s="25">
        <v>1.477929E-11</v>
      </c>
      <c r="B201" s="25">
        <v>78.445490000000007</v>
      </c>
      <c r="C201" s="25">
        <v>-2.4624569999999998E-10</v>
      </c>
      <c r="D201" s="25">
        <v>78.762500000000003</v>
      </c>
    </row>
    <row r="202" spans="1:4" x14ac:dyDescent="0.2">
      <c r="A202" s="25">
        <v>2.50111E-12</v>
      </c>
      <c r="B202" s="25">
        <v>78.849509999999995</v>
      </c>
      <c r="C202" s="25">
        <v>-2.3692339999999999E-10</v>
      </c>
      <c r="D202" s="25">
        <v>79.169529999999995</v>
      </c>
    </row>
    <row r="203" spans="1:4" x14ac:dyDescent="0.2">
      <c r="A203" s="25">
        <v>-2.228262E-11</v>
      </c>
      <c r="B203" s="25">
        <v>79.255529999999993</v>
      </c>
      <c r="C203" s="25">
        <v>-1.9576870000000001E-10</v>
      </c>
      <c r="D203" s="25">
        <v>79.575550000000007</v>
      </c>
    </row>
    <row r="204" spans="1:4" x14ac:dyDescent="0.2">
      <c r="A204" s="25">
        <v>-1.864464E-11</v>
      </c>
      <c r="B204" s="25">
        <v>79.659559999999999</v>
      </c>
      <c r="C204" s="25">
        <v>-2.228262E-10</v>
      </c>
      <c r="D204" s="25">
        <v>79.98057</v>
      </c>
    </row>
    <row r="205" spans="1:4" x14ac:dyDescent="0.2">
      <c r="A205" s="25">
        <v>-4.7748469999999999E-12</v>
      </c>
      <c r="B205" s="25">
        <v>80.065579999999997</v>
      </c>
      <c r="C205" s="25">
        <v>-2.3237589999999999E-10</v>
      </c>
      <c r="D205" s="25">
        <v>80.385599999999997</v>
      </c>
    </row>
    <row r="206" spans="1:4" x14ac:dyDescent="0.2">
      <c r="A206" s="25">
        <v>-7.2759579999999993E-12</v>
      </c>
      <c r="B206" s="25">
        <v>80.471599999999995</v>
      </c>
      <c r="C206" s="25">
        <v>-2.5033839999999999E-10</v>
      </c>
      <c r="D206" s="25">
        <v>80.789619999999999</v>
      </c>
    </row>
    <row r="207" spans="1:4" x14ac:dyDescent="0.2">
      <c r="A207" s="25">
        <v>-2.955858E-11</v>
      </c>
      <c r="B207" s="25">
        <v>80.876630000000006</v>
      </c>
      <c r="C207" s="25">
        <v>-2.1577759999999999E-10</v>
      </c>
      <c r="D207" s="25">
        <v>81.194640000000007</v>
      </c>
    </row>
    <row r="208" spans="1:4" x14ac:dyDescent="0.2">
      <c r="A208" s="25">
        <v>-1.5006659999999999E-11</v>
      </c>
      <c r="B208" s="25">
        <v>81.283649999999994</v>
      </c>
      <c r="C208" s="25">
        <v>-2.10548E-10</v>
      </c>
      <c r="D208" s="25">
        <v>81.598669999999998</v>
      </c>
    </row>
    <row r="209" spans="1:4" x14ac:dyDescent="0.2">
      <c r="A209" s="25">
        <v>-4.7748469999999999E-12</v>
      </c>
      <c r="B209" s="25">
        <v>81.688670000000002</v>
      </c>
      <c r="C209" s="25">
        <v>-2.639808E-10</v>
      </c>
      <c r="D209" s="25">
        <v>82.003690000000006</v>
      </c>
    </row>
    <row r="210" spans="1:4" x14ac:dyDescent="0.2">
      <c r="A210" s="25">
        <v>-2.0236259999999999E-11</v>
      </c>
      <c r="B210" s="25">
        <v>82.095699999999994</v>
      </c>
      <c r="C210" s="25">
        <v>-2.1555020000000001E-10</v>
      </c>
      <c r="D210" s="25">
        <v>82.408709999999999</v>
      </c>
    </row>
    <row r="211" spans="1:4" x14ac:dyDescent="0.2">
      <c r="A211" s="25">
        <v>-7.2759579999999993E-12</v>
      </c>
      <c r="B211" s="25">
        <v>82.500720000000001</v>
      </c>
      <c r="C211" s="25">
        <v>-2.3624120000000002E-10</v>
      </c>
      <c r="D211" s="25">
        <v>82.818740000000005</v>
      </c>
    </row>
    <row r="212" spans="1:4" x14ac:dyDescent="0.2">
      <c r="A212" s="25">
        <v>5.2295949999999998E-12</v>
      </c>
      <c r="B212" s="25">
        <v>82.905739999999994</v>
      </c>
      <c r="C212" s="25">
        <v>-2.5556800000000001E-10</v>
      </c>
      <c r="D212" s="25">
        <v>83.227760000000004</v>
      </c>
    </row>
    <row r="213" spans="1:4" x14ac:dyDescent="0.2">
      <c r="A213" s="25">
        <v>6.593837E-12</v>
      </c>
      <c r="B213" s="25">
        <v>83.310770000000005</v>
      </c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2018-04-13T09:28:21Z</dcterms:modified>
</cp:coreProperties>
</file>