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7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<sst xmlns="http://schemas.openxmlformats.org/spreadsheetml/2006/main" count="457" uniqueCount="111">
  <si>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</si>
  <si>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</si>
  <si>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</si>
  <si>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</si>
  <si>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</si>
  <si>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</si>
  <si>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</si>
  <si>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</si>
  <si>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</si>
  <si>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</si>
  <si>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</si>
  <si>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</si>
  <si>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</si>
  <si>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</si>
  <si>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</si>
  <si>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</si>
  <si>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</si>
  <si>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</si>
  <si>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</si>
  <si>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</si>
  <si>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</si>
  <si>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</si>
  <si>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</si>
  <si>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</si>
  <si>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</si>
  <si>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</si>
  <si>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</si>
  <si>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</si>
  <si>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</si>
  <si>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</si>
  <si>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</si>
  <si>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</si>
  <si>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</si>
  <si>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</si>
  <si>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</si>
  <si>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</si>
  <si>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</si>
  <si>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</si>
  <si>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</si>
  <si>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</si>
  <si>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</si>
  <si>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</si>
  <si>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</si>
  <si>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</si>
  <si>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</si>
  <si>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</si>
  <si>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</si>
  <si>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</si>
  <si>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</si>
  <si>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</si>
  <si>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</si>
  <si>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</si>
  <si>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</si>
  <si>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</si>
  <si>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</si>
  <si>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</si>
  <si>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</si>
  <si>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</si>
  <si>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</si>
  <si>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</si>
  <si>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</si>
  <si>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</si>
  <si>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</si>
  <si>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</si>
  <si>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</si>
  <si>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</si>
  <si>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</si>
  <si>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</si>
  <si>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</si>
  <si>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</si>
  <si>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</si>
  <si>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</si>
  <si>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</si>
  <si>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</si>
  <si>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</si>
  <si>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</si>
  <si>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</si>
  <si>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</si>
  <si>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</si>
  <si>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</si>
  <si>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</si>
  <si>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</si>
  <si>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</si>
  <si>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</si>
  <si>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</si>
  <si>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</si>
  <si>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</si>
  <si>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</si>
  <si>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</si>
  <si>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</si>
  <si>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</si>
  <si>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</si>
  <si>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</si>
  <si>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</si>
  <si>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</si>
  <si>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</si>
  <si>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</si>
  <si>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</si>
  <si>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</si>
  <si>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</si>
  <si>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</si>
  <si>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</si>
  <si>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</si>
  <si>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</si>
  <si>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</si>
  <si>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</si>
  <si>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</si>
  <si>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</si>
  <si>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</si>
  <si>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10 Cu tape layers</t>
  </si>
  <si>
    <t>GE1/1-X-L-GHENT-0007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</si>
</sst>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940.0460781174239</c:v>
                  </c:pt>
                  <c:pt idx="1">
                    <c:v>707.4567827205141</c:v>
                  </c:pt>
                  <c:pt idx="2">
                    <c:v>468.7018716207225</c:v>
                  </c:pt>
                  <c:pt idx="3">
                    <c:v>322.4416477868838</c:v>
                  </c:pt>
                  <c:pt idx="4">
                    <c:v>248.1085044762647</c:v>
                  </c:pt>
                  <c:pt idx="5">
                    <c:v>186.6674807907106</c:v>
                  </c:pt>
                  <c:pt idx="6">
                    <c:v>126.1615322348201</c:v>
                  </c:pt>
                  <c:pt idx="7">
                    <c:v>95.94636056905825</c:v>
                  </c:pt>
                  <c:pt idx="8">
                    <c:v>69.79059229257955</c:v>
                  </c:pt>
                  <c:pt idx="9">
                    <c:v>49.9873108711773</c:v>
                  </c:pt>
                  <c:pt idx="10">
                    <c:v>44.7641167125301</c:v>
                  </c:pt>
                  <c:pt idx="11">
                    <c:v>42.23508092139794</c:v>
                  </c:pt>
                  <c:pt idx="12">
                    <c:v>41.74911402320907</c:v>
                  </c:pt>
                  <c:pt idx="13">
                    <c:v>58.07727198063181</c:v>
                  </c:pt>
                  <c:pt idx="14">
                    <c:v>52.26299778848748</c:v>
                  </c:pt>
                  <c:pt idx="15">
                    <c:v>31.22872411003818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940.0460781174239</c:v>
                  </c:pt>
                  <c:pt idx="1">
                    <c:v>707.4567827205141</c:v>
                  </c:pt>
                  <c:pt idx="2">
                    <c:v>468.7018716207225</c:v>
                  </c:pt>
                  <c:pt idx="3">
                    <c:v>322.4416477868838</c:v>
                  </c:pt>
                  <c:pt idx="4">
                    <c:v>248.1085044762647</c:v>
                  </c:pt>
                  <c:pt idx="5">
                    <c:v>186.6674807907106</c:v>
                  </c:pt>
                  <c:pt idx="6">
                    <c:v>126.1615322348201</c:v>
                  </c:pt>
                  <c:pt idx="7">
                    <c:v>95.94636056905825</c:v>
                  </c:pt>
                  <c:pt idx="8">
                    <c:v>69.79059229257955</c:v>
                  </c:pt>
                  <c:pt idx="9">
                    <c:v>49.9873108711773</c:v>
                  </c:pt>
                  <c:pt idx="10">
                    <c:v>44.7641167125301</c:v>
                  </c:pt>
                  <c:pt idx="11">
                    <c:v>42.23508092139794</c:v>
                  </c:pt>
                  <c:pt idx="12">
                    <c:v>41.74911402320907</c:v>
                  </c:pt>
                  <c:pt idx="13">
                    <c:v>58.07727198063181</c:v>
                  </c:pt>
                  <c:pt idx="14">
                    <c:v>52.26299778848748</c:v>
                  </c:pt>
                  <c:pt idx="15">
                    <c:v>31.22872411003818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656.0873166932922</c:v>
                </c:pt>
                <c:pt idx="1">
                  <c:v>646.7146407405308</c:v>
                </c:pt>
                <c:pt idx="2">
                  <c:v>637.3419647877697</c:v>
                </c:pt>
                <c:pt idx="3">
                  <c:v>627.9692888350083</c:v>
                </c:pt>
                <c:pt idx="4">
                  <c:v>618.596612882247</c:v>
                </c:pt>
                <c:pt idx="5">
                  <c:v>609.2239369294856</c:v>
                </c:pt>
                <c:pt idx="6">
                  <c:v>599.8512609767245</c:v>
                </c:pt>
                <c:pt idx="7">
                  <c:v>590.4785850239631</c:v>
                </c:pt>
                <c:pt idx="8">
                  <c:v>581.1059090712018</c:v>
                </c:pt>
                <c:pt idx="9">
                  <c:v>571.7332331184404</c:v>
                </c:pt>
                <c:pt idx="10">
                  <c:v>562.3605571656791</c:v>
                </c:pt>
                <c:pt idx="11">
                  <c:v>552.9878812129178</c:v>
                </c:pt>
                <c:pt idx="12">
                  <c:v>543.6152052601565</c:v>
                </c:pt>
                <c:pt idx="13">
                  <c:v>534.2425293073952</c:v>
                </c:pt>
                <c:pt idx="14">
                  <c:v>524.8698533546338</c:v>
                </c:pt>
                <c:pt idx="15">
                  <c:v>515.4971774018724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14595.56517971886</c:v>
                </c:pt>
                <c:pt idx="1">
                  <c:v>10671.86375483705</c:v>
                </c:pt>
                <c:pt idx="2">
                  <c:v>7620.054910620286</c:v>
                </c:pt>
                <c:pt idx="3">
                  <c:v>5383.15487119756</c:v>
                </c:pt>
                <c:pt idx="4">
                  <c:v>3840.879272681406</c:v>
                </c:pt>
                <c:pt idx="5">
                  <c:v>2746.941651402375</c:v>
                </c:pt>
                <c:pt idx="6">
                  <c:v>1953.089945291598</c:v>
                </c:pt>
                <c:pt idx="7">
                  <c:v>1388.786165228501</c:v>
                </c:pt>
                <c:pt idx="8">
                  <c:v>990.0114128822894</c:v>
                </c:pt>
                <c:pt idx="9">
                  <c:v>706.5575065611051</c:v>
                </c:pt>
                <c:pt idx="10">
                  <c:v>511.0149009491794</c:v>
                </c:pt>
                <c:pt idx="11">
                  <c:v>370.9655547484139</c:v>
                </c:pt>
                <c:pt idx="12">
                  <c:v>269.693602520623</c:v>
                </c:pt>
                <c:pt idx="13">
                  <c:v>197.6674553079829</c:v>
                </c:pt>
                <c:pt idx="14">
                  <c:v>143.2240566602975</c:v>
                </c:pt>
                <c:pt idx="15">
                  <c:v>108.5600720216441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9056"/>
        <c:axId val="4677244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5.479405888313887</c:v>
                  </c:pt>
                  <c:pt idx="1">
                    <c:v>5.313635499563572</c:v>
                  </c:pt>
                  <c:pt idx="2">
                    <c:v>5.008381863325608</c:v>
                  </c:pt>
                  <c:pt idx="3">
                    <c:v>3.860771367946508</c:v>
                  </c:pt>
                  <c:pt idx="4">
                    <c:v>3.294060311125668</c:v>
                  </c:pt>
                  <c:pt idx="5">
                    <c:v>2.494493936653284</c:v>
                  </c:pt>
                  <c:pt idx="6">
                    <c:v>1.20381338531629</c:v>
                  </c:pt>
                  <c:pt idx="7">
                    <c:v>0.23094010767585</c:v>
                  </c:pt>
                  <c:pt idx="8">
                    <c:v>0.0440958551844098</c:v>
                  </c:pt>
                  <c:pt idx="9">
                    <c:v>0.0372677996249965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5.479405888313887</c:v>
                  </c:pt>
                  <c:pt idx="1">
                    <c:v>5.313635499563572</c:v>
                  </c:pt>
                  <c:pt idx="2">
                    <c:v>5.008381863325608</c:v>
                  </c:pt>
                  <c:pt idx="3">
                    <c:v>3.860771367946508</c:v>
                  </c:pt>
                  <c:pt idx="4">
                    <c:v>3.294060311125668</c:v>
                  </c:pt>
                  <c:pt idx="5">
                    <c:v>2.494493936653284</c:v>
                  </c:pt>
                  <c:pt idx="6">
                    <c:v>1.20381338531629</c:v>
                  </c:pt>
                  <c:pt idx="7">
                    <c:v>0.23094010767585</c:v>
                  </c:pt>
                  <c:pt idx="8">
                    <c:v>0.0440958551844098</c:v>
                  </c:pt>
                  <c:pt idx="9">
                    <c:v>0.0372677996249965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656.0873166932922</c:v>
                </c:pt>
                <c:pt idx="1">
                  <c:v>646.7146407405308</c:v>
                </c:pt>
                <c:pt idx="2">
                  <c:v>637.3419647877697</c:v>
                </c:pt>
                <c:pt idx="3">
                  <c:v>627.9692888350083</c:v>
                </c:pt>
                <c:pt idx="4">
                  <c:v>618.596612882247</c:v>
                </c:pt>
                <c:pt idx="5">
                  <c:v>609.2239369294856</c:v>
                </c:pt>
                <c:pt idx="6">
                  <c:v>599.8512609767245</c:v>
                </c:pt>
                <c:pt idx="7">
                  <c:v>590.4785850239631</c:v>
                </c:pt>
                <c:pt idx="8">
                  <c:v>581.1059090712018</c:v>
                </c:pt>
                <c:pt idx="9">
                  <c:v>571.7332331184404</c:v>
                </c:pt>
                <c:pt idx="10">
                  <c:v>562.3605571656791</c:v>
                </c:pt>
                <c:pt idx="11">
                  <c:v>552.9878812129178</c:v>
                </c:pt>
                <c:pt idx="12">
                  <c:v>543.6152052601565</c:v>
                </c:pt>
                <c:pt idx="13">
                  <c:v>534.2425293073952</c:v>
                </c:pt>
                <c:pt idx="14">
                  <c:v>524.8698533546338</c:v>
                </c:pt>
                <c:pt idx="15">
                  <c:v>515.4971774018724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1795.666666666667</c:v>
                </c:pt>
                <c:pt idx="1">
                  <c:v>1690.05</c:v>
                </c:pt>
                <c:pt idx="2">
                  <c:v>1501.466666666667</c:v>
                </c:pt>
                <c:pt idx="3">
                  <c:v>892.4</c:v>
                </c:pt>
                <c:pt idx="4">
                  <c:v>649.6833333333332</c:v>
                </c:pt>
                <c:pt idx="5">
                  <c:v>372.1833333333333</c:v>
                </c:pt>
                <c:pt idx="6">
                  <c:v>86.51666666666666</c:v>
                </c:pt>
                <c:pt idx="7">
                  <c:v>3.066666666666667</c:v>
                </c:pt>
                <c:pt idx="8">
                  <c:v>0.05</c:v>
                </c:pt>
                <c:pt idx="9">
                  <c:v>0.0833333333333333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1504"/>
        <c:axId val="46777360"/>
      </c:scatterChart>
      <c:valAx>
        <c:axId val="4676905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448"/>
        <c:crosses val="autoZero"/>
        <c:crossBetween val="midCat"/>
      </c:valAx>
      <c:valAx>
        <c:axId val="4677244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056"/>
        <c:crosses val="autoZero"/>
        <c:crossBetween val="midCat"/>
      </c:valAx>
      <c:valAx>
        <c:axId val="46777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6781504"/>
        <c:crosses val="max"/>
        <c:crossBetween val="midCat"/>
      </c:valAx>
      <c:valAx>
        <c:axId val="467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3498.6000000000004</v>
      </c>
      <c r="G6" s="14">
        <v>700</v>
      </c>
      <c r="H6" s="15">
        <v>0.43402777777777773</v>
      </c>
      <c r="I6" s="16">
        <v>1017</v>
      </c>
      <c r="J6" s="17">
        <v>20.5</v>
      </c>
      <c r="K6" s="18">
        <v>173</v>
      </c>
      <c r="L6" s="12">
        <f>SQRT(K6)</f>
        <v>13.152946437965905</v>
      </c>
      <c r="M6" s="14">
        <v>107913</v>
      </c>
      <c r="N6" s="23">
        <f>SQRT(M6)</f>
        <v>328.50114155052796</v>
      </c>
      <c r="O6" s="40">
        <f>'700uA'!A7</f>
        <v>-1.4213548957345968E-11</v>
      </c>
      <c r="P6" s="40">
        <f>'700uA'!B7</f>
        <v>4.1934068381120553E-12</v>
      </c>
      <c r="Q6" s="40">
        <f>'700uA'!C7</f>
        <v>-1.4669446960784314E-9</v>
      </c>
      <c r="R6" s="40">
        <f>'700uA'!D7</f>
        <v>9.2568455124272038E-11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3448.6200000000003</v>
      </c>
      <c r="G7" s="14">
        <v>690</v>
      </c>
      <c r="H7" s="15">
        <v>0.44097222222222227</v>
      </c>
      <c r="I7" s="16">
        <v>1017</v>
      </c>
      <c r="J7" s="17">
        <v>20.5</v>
      </c>
      <c r="K7" s="18">
        <v>121</v>
      </c>
      <c r="L7" s="12">
        <f t="shared" ref="L7:L21" si="1">SQRT(K7)</f>
        <v>11</v>
      </c>
      <c r="M7" s="14">
        <v>101524</v>
      </c>
      <c r="N7" s="23">
        <f t="shared" ref="N7:N20" si="2">SQRT(M7)</f>
        <v>318.62831010442244</v>
      </c>
      <c r="O7" s="40">
        <f>'690uA'!A7</f>
        <v>-1.0421131094420613E-11</v>
      </c>
      <c r="P7" s="40">
        <f>'690uA'!B7</f>
        <v>3.0168396563862525E-12</v>
      </c>
      <c r="Q7" s="40">
        <f>'690uA'!C7</f>
        <v>-1.072616988780487E-9</v>
      </c>
      <c r="R7" s="40">
        <f>'690uA'!D7</f>
        <v>6.9709282002036373E-11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3398.6400000000003</v>
      </c>
      <c r="G8" s="14">
        <v>680</v>
      </c>
      <c r="H8" s="15">
        <v>0.44791666666666669</v>
      </c>
      <c r="I8" s="16">
        <v>1017</v>
      </c>
      <c r="J8" s="17">
        <v>20.5</v>
      </c>
      <c r="K8" s="18">
        <v>107</v>
      </c>
      <c r="L8" s="12">
        <f t="shared" si="1"/>
        <v>10.344080432788601</v>
      </c>
      <c r="M8" s="18">
        <v>90195</v>
      </c>
      <c r="N8" s="23">
        <f t="shared" si="2"/>
        <v>300.32482414878729</v>
      </c>
      <c r="O8" s="40">
        <f>'680uA'!A7</f>
        <v>-8.2185245999999966E-12</v>
      </c>
      <c r="P8" s="40">
        <f>'680uA'!B7</f>
        <v>3.13959842495568E-12</v>
      </c>
      <c r="Q8" s="40">
        <f>'680uA'!C7</f>
        <v>-7.666606249999996E-10</v>
      </c>
      <c r="R8" s="40">
        <f>'680uA'!D7</f>
        <v>4.6050983837158088E-11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3348.6600000000003</v>
      </c>
      <c r="G9" s="14">
        <v>670</v>
      </c>
      <c r="H9" s="15">
        <v>0.4548611111111111</v>
      </c>
      <c r="I9" s="16">
        <v>1017</v>
      </c>
      <c r="J9" s="17">
        <v>20.5</v>
      </c>
      <c r="K9" s="18">
        <v>58</v>
      </c>
      <c r="L9" s="12">
        <f t="shared" si="1"/>
        <v>7.6157731058639087</v>
      </c>
      <c r="M9" s="14">
        <v>53602</v>
      </c>
      <c r="N9" s="23">
        <f t="shared" si="2"/>
        <v>231.52105735764079</v>
      </c>
      <c r="O9" s="40">
        <f>'670uA'!A7</f>
        <v>-6.3598082375609778E-12</v>
      </c>
      <c r="P9" s="40">
        <f>'670uA'!B7</f>
        <v>2.5432028235163853E-12</v>
      </c>
      <c r="Q9" s="40">
        <f>'670uA'!C7</f>
        <v>-5.4215795341880322E-10</v>
      </c>
      <c r="R9" s="40">
        <f>'670uA'!D7</f>
        <v>3.1633476532408612E-11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3298.6800000000003</v>
      </c>
      <c r="G10" s="14">
        <v>660</v>
      </c>
      <c r="H10" s="15">
        <v>0.46180555555555558</v>
      </c>
      <c r="I10" s="16">
        <v>1017</v>
      </c>
      <c r="J10" s="17">
        <v>20.5</v>
      </c>
      <c r="K10" s="18">
        <v>41</v>
      </c>
      <c r="L10" s="12">
        <f t="shared" si="1"/>
        <v>6.4031242374328485</v>
      </c>
      <c r="M10" s="14">
        <v>39022</v>
      </c>
      <c r="N10" s="23">
        <f t="shared" si="2"/>
        <v>197.53986939349738</v>
      </c>
      <c r="O10" s="40">
        <f>'660uA'!A7</f>
        <v>-5.4834583237864061E-12</v>
      </c>
      <c r="P10" s="40">
        <f>'660uA'!B7</f>
        <v>3.2446401573587739E-12</v>
      </c>
      <c r="Q10" s="40">
        <f>'660uA'!C7</f>
        <v>-3.877752629268294E-10</v>
      </c>
      <c r="R10" s="40">
        <f>'660uA'!D7</f>
        <v>2.4242095022133462E-11</v>
      </c>
    </row>
    <row r="11" spans="1:18" x14ac:dyDescent="0.2">
      <c r="A11" s="54"/>
      <c r="B11" s="55"/>
      <c r="C11" s="4"/>
      <c r="D11" s="6"/>
      <c r="E11" s="42"/>
      <c r="F11" s="13">
        <f t="shared" si="0"/>
        <v>3248.7000000000003</v>
      </c>
      <c r="G11" s="14">
        <v>650</v>
      </c>
      <c r="H11" s="15">
        <v>0.46875</v>
      </c>
      <c r="I11" s="16">
        <v>1017</v>
      </c>
      <c r="J11" s="17">
        <v>20.5</v>
      </c>
      <c r="K11" s="18">
        <v>35</v>
      </c>
      <c r="L11" s="12">
        <f t="shared" si="1"/>
        <v>5.9160797830996161</v>
      </c>
      <c r="M11" s="14">
        <v>22366</v>
      </c>
      <c r="N11" s="23">
        <f t="shared" si="2"/>
        <v>149.55266630856167</v>
      </c>
      <c r="O11" s="40">
        <f>'650uA'!A7</f>
        <v>-4.7597945038327559E-12</v>
      </c>
      <c r="P11" s="40">
        <f>'650uA'!B7</f>
        <v>5.8660051201624329E-12</v>
      </c>
      <c r="Q11" s="40">
        <f>'650uA'!C7</f>
        <v>-2.7816939852941173E-10</v>
      </c>
      <c r="R11" s="40">
        <f>'650uA'!D7</f>
        <v>1.7459632494395685E-11</v>
      </c>
    </row>
    <row r="12" spans="1:18" x14ac:dyDescent="0.2">
      <c r="A12" s="9" t="s">
        <v>57</v>
      </c>
      <c r="B12" s="11" t="s">
        <v>110</v>
      </c>
      <c r="C12" s="4"/>
      <c r="D12" s="6"/>
      <c r="E12" s="42"/>
      <c r="F12" s="13">
        <f t="shared" si="0"/>
        <v>3198.7200000000003</v>
      </c>
      <c r="G12" s="14">
        <v>640</v>
      </c>
      <c r="H12" s="15">
        <v>0.47569444444444442</v>
      </c>
      <c r="I12" s="16">
        <v>1017</v>
      </c>
      <c r="J12" s="17">
        <v>20.5</v>
      </c>
      <c r="K12" s="18">
        <v>13</v>
      </c>
      <c r="L12" s="12">
        <f t="shared" si="1"/>
        <v>3.6055512754639891</v>
      </c>
      <c r="M12" s="14">
        <v>5204</v>
      </c>
      <c r="N12" s="23">
        <f t="shared" si="2"/>
        <v>72.138755187485728</v>
      </c>
      <c r="O12" s="40">
        <f>'640uA'!A7</f>
        <v>-3.4911793466019421E-12</v>
      </c>
      <c r="P12" s="40">
        <f>'640uA'!B7</f>
        <v>4.7664984156326956E-12</v>
      </c>
      <c r="Q12" s="40">
        <f>'640uA'!C7</f>
        <v>-1.9788684417475725E-10</v>
      </c>
      <c r="R12" s="40">
        <f>'640uA'!D7</f>
        <v>1.1487213450175488E-11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3148.7400000000002</v>
      </c>
      <c r="G13" s="14">
        <v>630</v>
      </c>
      <c r="H13" s="15">
        <v>0.4826388888888889</v>
      </c>
      <c r="I13" s="16">
        <v>1017</v>
      </c>
      <c r="J13" s="17">
        <v>20.5</v>
      </c>
      <c r="K13" s="18">
        <v>4</v>
      </c>
      <c r="L13" s="12">
        <f t="shared" si="1"/>
        <v>2</v>
      </c>
      <c r="M13" s="14">
        <v>188</v>
      </c>
      <c r="N13" s="23">
        <f t="shared" si="2"/>
        <v>13.711309200802088</v>
      </c>
      <c r="O13" s="40">
        <f>'630uA'!A7</f>
        <v>-2.5118356575471711E-12</v>
      </c>
      <c r="P13" s="40">
        <f>'630uA'!B7</f>
        <v>3.5609751637446282E-12</v>
      </c>
      <c r="Q13" s="40">
        <f>'630uA'!C7</f>
        <v>-1.4074100966183579E-10</v>
      </c>
      <c r="R13" s="40">
        <f>'630uA'!D7</f>
        <v>8.7748125445915782E-12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3098.76</v>
      </c>
      <c r="G14" s="14">
        <v>620</v>
      </c>
      <c r="H14" s="15">
        <v>0.48958333333333331</v>
      </c>
      <c r="I14" s="16">
        <v>1017</v>
      </c>
      <c r="J14" s="17">
        <v>20.5</v>
      </c>
      <c r="K14" s="18">
        <v>2</v>
      </c>
      <c r="L14" s="12">
        <f t="shared" si="1"/>
        <v>1.4142135623730951</v>
      </c>
      <c r="M14" s="14">
        <v>5</v>
      </c>
      <c r="N14" s="23">
        <f t="shared" si="2"/>
        <v>2.2360679774997898</v>
      </c>
      <c r="O14" s="40">
        <f>'620uA'!A7</f>
        <v>-1.6719897018604644E-12</v>
      </c>
      <c r="P14" s="40">
        <f>'620uA'!B7</f>
        <v>3.1977368990857896E-12</v>
      </c>
      <c r="Q14" s="40">
        <f>'620uA'!C7</f>
        <v>-1.0021016878504674E-10</v>
      </c>
      <c r="R14" s="40">
        <f>'620uA'!D7</f>
        <v>6.1036669001785068E-12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3048.78</v>
      </c>
      <c r="G15" s="14">
        <v>610</v>
      </c>
      <c r="H15" s="15">
        <v>0.49652777777777773</v>
      </c>
      <c r="I15" s="16">
        <v>1017</v>
      </c>
      <c r="J15" s="17">
        <v>20.5</v>
      </c>
      <c r="K15" s="18">
        <v>0</v>
      </c>
      <c r="L15" s="12">
        <f t="shared" si="1"/>
        <v>0</v>
      </c>
      <c r="M15" s="14">
        <v>5</v>
      </c>
      <c r="N15" s="23">
        <f t="shared" si="2"/>
        <v>2.2360679774997898</v>
      </c>
      <c r="O15" s="40">
        <f>'610uA'!A7</f>
        <v>-1.8368225720588237E-12</v>
      </c>
      <c r="P15" s="40">
        <f>'610uA'!B7</f>
        <v>1.6600483837831581E-12</v>
      </c>
      <c r="Q15" s="40">
        <f>'610uA'!C7</f>
        <v>-7.2162163480392147E-11</v>
      </c>
      <c r="R15" s="40">
        <f>'610uA'!D7</f>
        <v>4.6481092046622747E-12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2998.8</v>
      </c>
      <c r="G16" s="14">
        <v>600</v>
      </c>
      <c r="H16" s="15">
        <v>0.50347222222222221</v>
      </c>
      <c r="I16" s="16">
        <v>1017</v>
      </c>
      <c r="J16" s="17">
        <v>20.5</v>
      </c>
      <c r="K16" s="18">
        <v>0</v>
      </c>
      <c r="L16" s="12">
        <f t="shared" si="1"/>
        <v>0</v>
      </c>
      <c r="M16" s="14">
        <v>0</v>
      </c>
      <c r="N16" s="23">
        <f t="shared" si="2"/>
        <v>0</v>
      </c>
      <c r="O16" s="40">
        <f>'600uA'!A7</f>
        <v>-1.5106860792372873E-12</v>
      </c>
      <c r="P16" s="40">
        <f>'600uA'!B7</f>
        <v>2.1541015353966929E-12</v>
      </c>
      <c r="Q16" s="40">
        <f>'600uA'!C7</f>
        <v>-5.2373208640776682E-11</v>
      </c>
      <c r="R16" s="40">
        <f>'600uA'!D7</f>
        <v>3.8736689440461222E-12</v>
      </c>
    </row>
    <row r="17" spans="1:20" x14ac:dyDescent="0.2">
      <c r="A17" s="9" t="s">
        <v>62</v>
      </c>
      <c r="B17" s="11">
        <v>4.9980000000000002</v>
      </c>
      <c r="C17" s="4"/>
      <c r="D17" s="6"/>
      <c r="E17" s="42"/>
      <c r="F17" s="13">
        <f t="shared" si="0"/>
        <v>2948.82</v>
      </c>
      <c r="G17" s="14">
        <v>590</v>
      </c>
      <c r="H17" s="15">
        <v>0.51041666666666663</v>
      </c>
      <c r="I17" s="16">
        <v>1017</v>
      </c>
      <c r="J17" s="17">
        <v>20.5</v>
      </c>
      <c r="K17" s="18">
        <v>0</v>
      </c>
      <c r="L17" s="12">
        <f t="shared" si="1"/>
        <v>0</v>
      </c>
      <c r="M17" s="14">
        <v>0</v>
      </c>
      <c r="N17" s="23">
        <f t="shared" si="2"/>
        <v>0</v>
      </c>
      <c r="O17" s="40">
        <f>'590uA'!A7</f>
        <v>-1.211202065384614E-12</v>
      </c>
      <c r="P17" s="40">
        <f>'590uA'!B7</f>
        <v>2.6130783161565736E-12</v>
      </c>
      <c r="Q17" s="40">
        <f>'590uA'!C7</f>
        <v>-3.8134281730769227E-11</v>
      </c>
      <c r="R17" s="40">
        <f>'590uA'!D7</f>
        <v>3.2764207262590366E-12</v>
      </c>
    </row>
    <row r="18" spans="1:20" ht="14" customHeight="1" x14ac:dyDescent="0.2">
      <c r="A18" s="9" t="s">
        <v>63</v>
      </c>
      <c r="B18" s="11">
        <v>4.6260000000000003</v>
      </c>
      <c r="C18" s="4"/>
      <c r="D18" s="6"/>
      <c r="E18" s="42"/>
      <c r="F18" s="13">
        <f t="shared" si="0"/>
        <v>2898.84</v>
      </c>
      <c r="G18" s="14">
        <v>580</v>
      </c>
      <c r="H18" s="15">
        <v>0.51736111111111105</v>
      </c>
      <c r="I18" s="16">
        <v>1017</v>
      </c>
      <c r="J18" s="17">
        <v>20.5</v>
      </c>
      <c r="K18" s="18">
        <v>0</v>
      </c>
      <c r="L18" s="12">
        <f t="shared" si="1"/>
        <v>0</v>
      </c>
      <c r="M18" s="14">
        <v>0</v>
      </c>
      <c r="N18" s="23">
        <f t="shared" si="2"/>
        <v>0</v>
      </c>
      <c r="O18" s="40">
        <f>'580uA'!A7</f>
        <v>-5.4866252739130509E-13</v>
      </c>
      <c r="P18" s="40">
        <f>'580uA'!B7</f>
        <v>2.8973375470540803E-12</v>
      </c>
      <c r="Q18" s="40">
        <f>'580uA'!C7</f>
        <v>-2.7391905097087364E-11</v>
      </c>
      <c r="R18" s="40">
        <f>'580uA'!D7</f>
        <v>2.9690667228025383E-12</v>
      </c>
    </row>
    <row r="19" spans="1:20" ht="15" customHeight="1" x14ac:dyDescent="0.2">
      <c r="A19" s="9" t="s">
        <v>64</v>
      </c>
      <c r="B19" s="11">
        <v>1.121</v>
      </c>
      <c r="C19" s="4"/>
      <c r="D19" s="6"/>
      <c r="E19" s="42"/>
      <c r="F19" s="13">
        <f t="shared" si="0"/>
        <v>2848.86</v>
      </c>
      <c r="G19" s="14">
        <v>570</v>
      </c>
      <c r="H19" s="15">
        <v>0.52430555555555558</v>
      </c>
      <c r="I19" s="16">
        <v>1017</v>
      </c>
      <c r="J19" s="17">
        <v>20.5</v>
      </c>
      <c r="K19" s="18">
        <v>0</v>
      </c>
      <c r="L19" s="12">
        <f t="shared" si="1"/>
        <v>0</v>
      </c>
      <c r="M19" s="14">
        <v>0</v>
      </c>
      <c r="N19" s="23">
        <f t="shared" si="2"/>
        <v>0</v>
      </c>
      <c r="O19" s="40">
        <f>'570uA'!A7</f>
        <v>1.6971819142857146E-13</v>
      </c>
      <c r="P19" s="40">
        <f>'570uA'!B7</f>
        <v>3.5631756884836713E-12</v>
      </c>
      <c r="Q19" s="40">
        <f>'570uA'!C7</f>
        <v>-1.9504591474708198E-11</v>
      </c>
      <c r="R19" s="40">
        <f>'570uA'!D7</f>
        <v>4.5484011440948652E-12</v>
      </c>
    </row>
    <row r="20" spans="1:20" x14ac:dyDescent="0.2">
      <c r="A20" s="9" t="s">
        <v>65</v>
      </c>
      <c r="B20" s="11">
        <v>0.56299999999999994</v>
      </c>
      <c r="C20" s="4"/>
      <c r="D20" s="6"/>
      <c r="E20" s="42"/>
      <c r="F20" s="13">
        <f t="shared" si="0"/>
        <v>2798.88</v>
      </c>
      <c r="G20" s="14">
        <v>560</v>
      </c>
      <c r="H20" s="15">
        <v>0.53125</v>
      </c>
      <c r="I20" s="16">
        <v>1017</v>
      </c>
      <c r="J20" s="17">
        <v>20.5</v>
      </c>
      <c r="K20" s="18">
        <v>0</v>
      </c>
      <c r="L20" s="12">
        <f t="shared" si="1"/>
        <v>0</v>
      </c>
      <c r="M20" s="14">
        <v>0</v>
      </c>
      <c r="N20" s="23">
        <f t="shared" si="2"/>
        <v>0</v>
      </c>
      <c r="O20" s="40">
        <f>'560uA'!A7</f>
        <v>-3.256079485436893E-13</v>
      </c>
      <c r="P20" s="40">
        <f>'560uA'!B7</f>
        <v>4.2147173137837848E-12</v>
      </c>
      <c r="Q20" s="40">
        <f>'560uA'!C7</f>
        <v>-1.45810372906404E-11</v>
      </c>
      <c r="R20" s="40">
        <f>'560uA'!D7</f>
        <v>3.0462002331817761E-12</v>
      </c>
    </row>
    <row r="21" spans="1:20" x14ac:dyDescent="0.2">
      <c r="A21" s="9" t="s">
        <v>66</v>
      </c>
      <c r="B21" s="11">
        <v>0.438</v>
      </c>
      <c r="C21" s="4"/>
      <c r="D21" s="6"/>
      <c r="E21" s="43"/>
      <c r="F21" s="13">
        <f t="shared" si="0"/>
        <v>2748.9</v>
      </c>
      <c r="G21" s="14">
        <v>550</v>
      </c>
      <c r="H21" s="15">
        <v>0.53819444444444442</v>
      </c>
      <c r="I21" s="16">
        <v>1017</v>
      </c>
      <c r="J21" s="17">
        <v>20.5</v>
      </c>
      <c r="K21" s="18">
        <v>0</v>
      </c>
      <c r="L21" s="12">
        <f t="shared" si="1"/>
        <v>0</v>
      </c>
      <c r="M21" s="14">
        <v>0</v>
      </c>
      <c r="N21" s="23">
        <f>SQRT(M21)</f>
        <v>0</v>
      </c>
      <c r="O21" s="40">
        <f>'550uA'!A7</f>
        <v>1.7857148390243863E-13</v>
      </c>
      <c r="P21" s="40">
        <f>'550uA'!B7</f>
        <v>1.67664417494376E-12</v>
      </c>
      <c r="Q21" s="40">
        <f>'550uA'!C7</f>
        <v>-1.0626669424390258E-11</v>
      </c>
      <c r="R21" s="40">
        <f>'550uA'!D7</f>
        <v>2.615513406864412E-12</v>
      </c>
      <c r="T21" s="2"/>
    </row>
    <row r="22" spans="1:20" x14ac:dyDescent="0.2">
      <c r="A22" s="9" t="s">
        <v>67</v>
      </c>
      <c r="B22" s="11">
        <v>0.55100000000000005</v>
      </c>
      <c r="C22" s="4"/>
      <c r="D22" s="6"/>
    </row>
    <row r="23" spans="1:20" x14ac:dyDescent="0.2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0.52600000000000002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-2.2999999999999998</v>
      </c>
      <c r="E30" s="29">
        <f t="shared" ref="E30:E45" si="3">G6*(AVERAGE($J$6:$J$21)+273.15)/(AVERAGE($I$6:$I$21))*($I$48/$I$49)</f>
        <v>656.08731669329222</v>
      </c>
      <c r="F30" s="29">
        <f t="shared" ref="F30:F45" si="4">F6*(AVERAGE($J$6:$J$21)+273.15)/(AVERAGE($I$6:$I$21))*($I$48/$I$49)</f>
        <v>3279.124408833075</v>
      </c>
      <c r="G30" s="29">
        <f>E30*'Data Summary'!$B$18*(AVERAGE($J$6:$J$21)+273.15)/(AVERAGE($I$6:$I$21))*($I$48/$I$49)</f>
        <v>2844.6633193199586</v>
      </c>
      <c r="H30" s="31">
        <f>(M6-K6)/$B$42</f>
        <v>1795.6666666666667</v>
      </c>
      <c r="I30" s="32">
        <f>(1/$B$42)*SQRT(N6^2+L6^2)</f>
        <v>5.4794058883138872</v>
      </c>
      <c r="J30" s="33">
        <f>Q6-O6</f>
        <v>-1.4527311471210853E-9</v>
      </c>
      <c r="K30" s="33">
        <f>SQRT(P6^2+R6^2)</f>
        <v>9.2663388374288846E-11</v>
      </c>
      <c r="L30" s="32">
        <f>ABS(J30)/($H$30*$F$24*$L$24)</f>
        <v>14595.565179718857</v>
      </c>
      <c r="M30" s="33">
        <f>SQRT( ( 1 / ($H$30*$F$24*$L$24 ) )^2 * (K30^2+J30^2*( ($I$30/$H$30)^2+($F$25/$F$24)^2)))</f>
        <v>940.04607811742392</v>
      </c>
    </row>
    <row r="31" spans="1:20" x14ac:dyDescent="0.2">
      <c r="A31" s="9" t="s">
        <v>27</v>
      </c>
      <c r="B31" s="11">
        <v>180</v>
      </c>
      <c r="E31" s="29">
        <f t="shared" si="3"/>
        <v>646.71464074053085</v>
      </c>
      <c r="F31" s="29">
        <f t="shared" si="4"/>
        <v>3232.2797744211744</v>
      </c>
      <c r="G31" s="29">
        <f>E31*'Data Summary'!$B$18*(AVERAGE($J$6:$J$21)+273.15)/(AVERAGE($I$6:$I$21))*($I$48/$I$49)</f>
        <v>2804.0252719011019</v>
      </c>
      <c r="H31" s="31">
        <f>(M7-K7)/$B$42</f>
        <v>1690.05</v>
      </c>
      <c r="I31" s="32">
        <f t="shared" ref="I31:I45" si="5">(1/$B$42)*SQRT(N7^2+L7^2)</f>
        <v>5.3136354995635724</v>
      </c>
      <c r="J31" s="33">
        <f t="shared" ref="J31:J45" si="6">Q7-O7</f>
        <v>-1.0621958576860663E-9</v>
      </c>
      <c r="K31" s="33">
        <f t="shared" ref="K31:K45" si="7">SQRT(P7^2+R7^2)</f>
        <v>6.9774532021015933E-11</v>
      </c>
      <c r="L31" s="32">
        <f>ABS(J31)/($H$30*$F$24*$L$24)</f>
        <v>10671.863754837046</v>
      </c>
      <c r="M31" s="33">
        <f t="shared" ref="M31:M45" si="8">SQRT( ( 1 / ($H$30*$F$24*$L$24 ) )^2 * (K31^2+J31^2*( ($I$30/$H$30)^2+($F$25/$F$24)^2)))</f>
        <v>707.45678272051407</v>
      </c>
    </row>
    <row r="32" spans="1:20" x14ac:dyDescent="0.2">
      <c r="A32" s="52" t="s">
        <v>52</v>
      </c>
      <c r="B32" s="53"/>
      <c r="E32" s="29">
        <f t="shared" si="3"/>
        <v>637.34196478776971</v>
      </c>
      <c r="F32" s="29">
        <f t="shared" si="4"/>
        <v>3185.4351400092733</v>
      </c>
      <c r="G32" s="29">
        <f>E32*'Data Summary'!$B$18*(AVERAGE($J$6:$J$21)+273.15)/(AVERAGE($I$6:$I$21))*($I$48/$I$49)</f>
        <v>2763.387224482246</v>
      </c>
      <c r="H32" s="31">
        <f t="shared" ref="H32:H45" si="9">(M8-K8)/$B$42</f>
        <v>1501.4666666666667</v>
      </c>
      <c r="I32" s="32">
        <f t="shared" si="5"/>
        <v>5.0083818633256083</v>
      </c>
      <c r="J32" s="33">
        <f t="shared" si="6"/>
        <v>-7.5844210039999959E-10</v>
      </c>
      <c r="K32" s="33">
        <f t="shared" si="7"/>
        <v>4.6157883298957502E-11</v>
      </c>
      <c r="L32" s="32">
        <f t="shared" ref="L32:L45" si="10">ABS(J32)/($H$30*$F$24*$L$24)</f>
        <v>7620.0549106202861</v>
      </c>
      <c r="M32" s="33">
        <f t="shared" si="8"/>
        <v>468.7018716207225</v>
      </c>
    </row>
    <row r="33" spans="1:14" x14ac:dyDescent="0.2">
      <c r="A33" s="54"/>
      <c r="B33" s="55"/>
      <c r="E33" s="29">
        <f t="shared" si="3"/>
        <v>627.96928883500834</v>
      </c>
      <c r="F33" s="29">
        <f t="shared" si="4"/>
        <v>3138.5905055973722</v>
      </c>
      <c r="G33" s="29">
        <f>E33*'Data Summary'!$B$18*(AVERAGE($J$6:$J$21)+273.15)/(AVERAGE($I$6:$I$21))*($I$48/$I$49)</f>
        <v>2722.7491770633897</v>
      </c>
      <c r="H33" s="31">
        <f t="shared" si="9"/>
        <v>892.4</v>
      </c>
      <c r="I33" s="32">
        <f t="shared" si="5"/>
        <v>3.8607713679465081</v>
      </c>
      <c r="J33" s="33">
        <f t="shared" si="6"/>
        <v>-5.3579814518124226E-10</v>
      </c>
      <c r="K33" s="33">
        <f t="shared" si="7"/>
        <v>3.1735543450963435E-11</v>
      </c>
      <c r="L33" s="32">
        <f t="shared" si="10"/>
        <v>5383.1548711975593</v>
      </c>
      <c r="M33" s="33">
        <f t="shared" si="8"/>
        <v>322.44164778688383</v>
      </c>
    </row>
    <row r="34" spans="1:14" x14ac:dyDescent="0.2">
      <c r="A34" s="9" t="s">
        <v>56</v>
      </c>
      <c r="B34" s="11" t="s">
        <v>103</v>
      </c>
      <c r="E34" s="29">
        <f t="shared" si="3"/>
        <v>618.59661288224697</v>
      </c>
      <c r="F34" s="29">
        <f t="shared" si="4"/>
        <v>3091.7458711854711</v>
      </c>
      <c r="G34" s="29">
        <f>E34*'Data Summary'!$B$18*(AVERAGE($J$6:$J$21)+273.15)/(AVERAGE($I$6:$I$21))*($I$48/$I$49)</f>
        <v>2682.1111296445329</v>
      </c>
      <c r="H34" s="31">
        <f t="shared" si="9"/>
        <v>649.68333333333328</v>
      </c>
      <c r="I34" s="32">
        <f t="shared" si="5"/>
        <v>3.2940603111256683</v>
      </c>
      <c r="J34" s="33">
        <f t="shared" si="6"/>
        <v>-3.8229180460304301E-10</v>
      </c>
      <c r="K34" s="33">
        <f t="shared" si="7"/>
        <v>2.4458267739414685E-11</v>
      </c>
      <c r="L34" s="32">
        <f t="shared" si="10"/>
        <v>3840.8792726814067</v>
      </c>
      <c r="M34" s="33">
        <f t="shared" si="8"/>
        <v>248.10850447626473</v>
      </c>
    </row>
    <row r="35" spans="1:14" x14ac:dyDescent="0.2">
      <c r="A35" s="9" t="s">
        <v>20</v>
      </c>
      <c r="B35" s="11" t="s">
        <v>104</v>
      </c>
      <c r="E35" s="29">
        <f t="shared" si="3"/>
        <v>609.2239369294856</v>
      </c>
      <c r="F35" s="29">
        <f t="shared" si="4"/>
        <v>3044.9012367735695</v>
      </c>
      <c r="G35" s="29">
        <f>E35*'Data Summary'!$B$18*(AVERAGE($J$6:$J$21)+273.15)/(AVERAGE($I$6:$I$21))*($I$48/$I$49)</f>
        <v>2641.4730822256761</v>
      </c>
      <c r="H35" s="31">
        <f t="shared" si="9"/>
        <v>372.18333333333334</v>
      </c>
      <c r="I35" s="32">
        <f t="shared" si="5"/>
        <v>2.4944939366532841</v>
      </c>
      <c r="J35" s="33">
        <f t="shared" si="6"/>
        <v>-2.7340960402557895E-10</v>
      </c>
      <c r="K35" s="33">
        <f t="shared" si="7"/>
        <v>1.8418707416893551E-11</v>
      </c>
      <c r="L35" s="32">
        <f t="shared" si="10"/>
        <v>2746.9416514023751</v>
      </c>
      <c r="M35" s="33">
        <f t="shared" si="8"/>
        <v>186.66748079071056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599.85126097672446</v>
      </c>
      <c r="F36" s="29">
        <f t="shared" si="4"/>
        <v>2998.0566023616689</v>
      </c>
      <c r="G36" s="29">
        <f>E36*'Data Summary'!$B$18*(AVERAGE($J$6:$J$21)+273.15)/(AVERAGE($I$6:$I$21))*($I$48/$I$49)</f>
        <v>2600.8350348068202</v>
      </c>
      <c r="H36" s="31">
        <f t="shared" si="9"/>
        <v>86.516666666666666</v>
      </c>
      <c r="I36" s="32">
        <f t="shared" si="5"/>
        <v>1.20381338531629</v>
      </c>
      <c r="J36" s="33">
        <f t="shared" si="6"/>
        <v>-1.9439566482815532E-10</v>
      </c>
      <c r="K36" s="33">
        <f t="shared" si="7"/>
        <v>1.2436863752414497E-11</v>
      </c>
      <c r="L36" s="32">
        <f t="shared" si="10"/>
        <v>1953.0899452915983</v>
      </c>
      <c r="M36" s="33">
        <f t="shared" si="8"/>
        <v>126.16153223482014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590.47858502396309</v>
      </c>
      <c r="F37" s="29">
        <f t="shared" si="4"/>
        <v>2951.2119679497678</v>
      </c>
      <c r="G37" s="29">
        <f>E37*'Data Summary'!$B$18*(AVERAGE($J$6:$J$21)+273.15)/(AVERAGE($I$6:$I$21))*($I$48/$I$49)</f>
        <v>2560.1969873879634</v>
      </c>
      <c r="H37" s="31">
        <f t="shared" si="9"/>
        <v>3.0666666666666669</v>
      </c>
      <c r="I37" s="32">
        <f t="shared" si="5"/>
        <v>0.2309401076758503</v>
      </c>
      <c r="J37" s="33">
        <f t="shared" si="6"/>
        <v>-1.3822917400428862E-10</v>
      </c>
      <c r="K37" s="33">
        <f t="shared" si="7"/>
        <v>9.4698405113036515E-12</v>
      </c>
      <c r="L37" s="32">
        <f t="shared" si="10"/>
        <v>1388.7861652285014</v>
      </c>
      <c r="M37" s="33">
        <f t="shared" si="8"/>
        <v>95.946360569058257</v>
      </c>
    </row>
    <row r="38" spans="1:14" x14ac:dyDescent="0.2">
      <c r="A38" s="52" t="s">
        <v>11</v>
      </c>
      <c r="B38" s="53"/>
      <c r="E38" s="29">
        <f t="shared" si="3"/>
        <v>581.10590907120184</v>
      </c>
      <c r="F38" s="29">
        <f t="shared" si="4"/>
        <v>2904.3673335378662</v>
      </c>
      <c r="G38" s="29">
        <f>E38*'Data Summary'!$B$18*(AVERAGE($J$6:$J$21)+273.15)/(AVERAGE($I$6:$I$21))*($I$48/$I$49)</f>
        <v>2519.5589399691071</v>
      </c>
      <c r="H38" s="31">
        <f t="shared" si="9"/>
        <v>0.05</v>
      </c>
      <c r="I38" s="32">
        <f t="shared" si="5"/>
        <v>4.4095855184409845E-2</v>
      </c>
      <c r="J38" s="33">
        <f t="shared" si="6"/>
        <v>-9.8538179083186276E-11</v>
      </c>
      <c r="K38" s="33">
        <f t="shared" si="7"/>
        <v>6.8905929283414725E-12</v>
      </c>
      <c r="L38" s="32">
        <f t="shared" si="10"/>
        <v>990.01141288228939</v>
      </c>
      <c r="M38" s="33">
        <f t="shared" si="8"/>
        <v>69.790592292579547</v>
      </c>
    </row>
    <row r="39" spans="1:14" x14ac:dyDescent="0.2">
      <c r="A39" s="63"/>
      <c r="B39" s="64"/>
      <c r="E39" s="29">
        <f t="shared" si="3"/>
        <v>571.73323311844047</v>
      </c>
      <c r="F39" s="29">
        <f t="shared" si="4"/>
        <v>2857.5226991259656</v>
      </c>
      <c r="G39" s="29">
        <f>E39*'Data Summary'!$B$18*(AVERAGE($J$6:$J$21)+273.15)/(AVERAGE($I$6:$I$21))*($I$48/$I$49)</f>
        <v>2478.9208925502503</v>
      </c>
      <c r="H39" s="31">
        <f t="shared" si="9"/>
        <v>8.3333333333333329E-2</v>
      </c>
      <c r="I39" s="32">
        <f t="shared" si="5"/>
        <v>3.7267799624996496E-2</v>
      </c>
      <c r="J39" s="33">
        <f t="shared" si="6"/>
        <v>-7.0325340908333328E-11</v>
      </c>
      <c r="K39" s="33">
        <f t="shared" si="7"/>
        <v>4.9356539399523588E-12</v>
      </c>
      <c r="L39" s="32">
        <f t="shared" si="10"/>
        <v>706.55750656110513</v>
      </c>
      <c r="M39" s="33">
        <f t="shared" si="8"/>
        <v>49.9873108711773</v>
      </c>
      <c r="N39" s="3"/>
    </row>
    <row r="40" spans="1:14" x14ac:dyDescent="0.2">
      <c r="A40" s="54"/>
      <c r="B40" s="55"/>
      <c r="E40" s="29">
        <f t="shared" si="3"/>
        <v>562.3605571656791</v>
      </c>
      <c r="F40" s="29">
        <f t="shared" si="4"/>
        <v>2810.6780647140645</v>
      </c>
      <c r="G40" s="29">
        <f>E40*'Data Summary'!$B$18*(AVERAGE($J$6:$J$21)+273.15)/(AVERAGE($I$6:$I$21))*($I$48/$I$49)</f>
        <v>2438.2828451313935</v>
      </c>
      <c r="H40" s="31">
        <f t="shared" si="9"/>
        <v>0</v>
      </c>
      <c r="I40" s="32">
        <f t="shared" si="5"/>
        <v>0</v>
      </c>
      <c r="J40" s="33">
        <f t="shared" si="6"/>
        <v>-5.0862522561539392E-11</v>
      </c>
      <c r="K40" s="33">
        <f t="shared" si="7"/>
        <v>4.4323204433869387E-12</v>
      </c>
      <c r="L40" s="32">
        <f t="shared" si="10"/>
        <v>511.01490094917938</v>
      </c>
      <c r="M40" s="33">
        <f t="shared" si="8"/>
        <v>44.764116712530111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552.98788121291784</v>
      </c>
      <c r="F41" s="29">
        <f t="shared" si="4"/>
        <v>2763.8334303021634</v>
      </c>
      <c r="G41" s="29">
        <f>E41*'Data Summary'!$B$18*(AVERAGE($J$6:$J$21)+273.15)/(AVERAGE($I$6:$I$21))*($I$48/$I$49)</f>
        <v>2397.6447977125372</v>
      </c>
      <c r="H41" s="31">
        <f t="shared" si="9"/>
        <v>0</v>
      </c>
      <c r="I41" s="32">
        <f t="shared" si="5"/>
        <v>0</v>
      </c>
      <c r="J41" s="33">
        <f t="shared" si="6"/>
        <v>-3.6923079665384615E-11</v>
      </c>
      <c r="K41" s="33">
        <f t="shared" si="7"/>
        <v>4.1908365587108577E-12</v>
      </c>
      <c r="L41" s="32">
        <f t="shared" si="10"/>
        <v>370.96555474841387</v>
      </c>
      <c r="M41" s="33">
        <f t="shared" si="8"/>
        <v>42.235080921397945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543.61520526015659</v>
      </c>
      <c r="F42" s="29">
        <f t="shared" si="4"/>
        <v>2716.9887958902623</v>
      </c>
      <c r="G42" s="29">
        <f>E42*'Data Summary'!$B$18*(AVERAGE($J$6:$J$21)+273.15)/(AVERAGE($I$6:$I$21))*($I$48/$I$49)</f>
        <v>2357.0067502936809</v>
      </c>
      <c r="H42" s="31">
        <f t="shared" si="9"/>
        <v>0</v>
      </c>
      <c r="I42" s="32">
        <f t="shared" si="5"/>
        <v>0</v>
      </c>
      <c r="J42" s="33">
        <f t="shared" si="6"/>
        <v>-2.6843242569696059E-11</v>
      </c>
      <c r="K42" s="33">
        <f t="shared" si="7"/>
        <v>4.1484843094825317E-12</v>
      </c>
      <c r="L42" s="32">
        <f t="shared" si="10"/>
        <v>269.69360252062302</v>
      </c>
      <c r="M42" s="33">
        <f t="shared" si="8"/>
        <v>41.749114023209067</v>
      </c>
      <c r="N42" s="3"/>
    </row>
    <row r="43" spans="1:14" x14ac:dyDescent="0.2">
      <c r="A43" s="52" t="s">
        <v>12</v>
      </c>
      <c r="B43" s="53"/>
      <c r="E43" s="29">
        <f t="shared" si="3"/>
        <v>534.24252930739522</v>
      </c>
      <c r="F43" s="29">
        <f t="shared" si="4"/>
        <v>2670.1441614783607</v>
      </c>
      <c r="G43" s="29">
        <f>E43*'Data Summary'!$B$18*(AVERAGE($J$6:$J$21)+273.15)/(AVERAGE($I$6:$I$21))*($I$48/$I$49)</f>
        <v>2316.3687028748241</v>
      </c>
      <c r="H43" s="31">
        <f t="shared" si="9"/>
        <v>0</v>
      </c>
      <c r="I43" s="32">
        <f t="shared" si="5"/>
        <v>0</v>
      </c>
      <c r="J43" s="33">
        <f t="shared" si="6"/>
        <v>-1.9674309666136768E-11</v>
      </c>
      <c r="K43" s="33">
        <f t="shared" si="7"/>
        <v>5.7779039412752932E-12</v>
      </c>
      <c r="L43" s="32">
        <f t="shared" si="10"/>
        <v>197.66745530798295</v>
      </c>
      <c r="M43" s="33">
        <f t="shared" si="8"/>
        <v>58.077271980631807</v>
      </c>
      <c r="N43" s="3"/>
    </row>
    <row r="44" spans="1:14" x14ac:dyDescent="0.2">
      <c r="A44" s="54"/>
      <c r="B44" s="55"/>
      <c r="E44" s="29">
        <f t="shared" si="3"/>
        <v>524.86985335463385</v>
      </c>
      <c r="F44" s="29">
        <f t="shared" si="4"/>
        <v>2623.2995270664601</v>
      </c>
      <c r="G44" s="29">
        <f>E44*'Data Summary'!$B$18*(AVERAGE($J$6:$J$21)+273.15)/(AVERAGE($I$6:$I$21))*($I$48/$I$49)</f>
        <v>2275.7306554559673</v>
      </c>
      <c r="H44" s="31">
        <f t="shared" si="9"/>
        <v>0</v>
      </c>
      <c r="I44" s="32">
        <f t="shared" si="5"/>
        <v>0</v>
      </c>
      <c r="J44" s="33">
        <f t="shared" si="6"/>
        <v>-1.4255429342096712E-11</v>
      </c>
      <c r="K44" s="33">
        <f t="shared" si="7"/>
        <v>5.2003055579211413E-12</v>
      </c>
      <c r="L44" s="32">
        <f t="shared" si="10"/>
        <v>143.22405666029746</v>
      </c>
      <c r="M44" s="33">
        <f t="shared" si="8"/>
        <v>52.262997788487482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515.49717740187248</v>
      </c>
      <c r="F45" s="29">
        <f t="shared" si="4"/>
        <v>2576.454892654559</v>
      </c>
      <c r="G45" s="29">
        <f>E45*'Data Summary'!$B$18*(AVERAGE($J$6:$J$21)+273.15)/(AVERAGE($I$6:$I$21))*($I$48/$I$49)</f>
        <v>2235.0926080371105</v>
      </c>
      <c r="H45" s="31">
        <f t="shared" si="9"/>
        <v>0</v>
      </c>
      <c r="I45" s="32">
        <f t="shared" si="5"/>
        <v>0</v>
      </c>
      <c r="J45" s="33">
        <f t="shared" si="6"/>
        <v>-1.0805240908292698E-11</v>
      </c>
      <c r="K45" s="33">
        <f t="shared" si="7"/>
        <v>3.1067742227043671E-12</v>
      </c>
      <c r="L45" s="32">
        <f t="shared" si="10"/>
        <v>108.56007202164409</v>
      </c>
      <c r="M45" s="33">
        <f t="shared" si="8"/>
        <v>31.228724110038179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293.64999999999998</v>
      </c>
      <c r="H48" s="34" t="s">
        <v>87</v>
      </c>
      <c r="I48" s="34">
        <v>964.4</v>
      </c>
      <c r="L48" s="35" t="str">
        <f>CONCATENATE(E30,",",L30,",",M30)</f>
        <v>656.087316693292,14595.5651797189,940.046078117424</v>
      </c>
      <c r="N48" s="3"/>
    </row>
    <row r="49" spans="1:14" x14ac:dyDescent="0.2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646.714640740531,10671.863754837,707.456782720514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1017</v>
      </c>
      <c r="L50" s="35" t="str">
        <f t="shared" si="11"/>
        <v>637.34196478777,7620.05491062029,468.701871620722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627.969288835008,5383.15487119756,322.441647786884</v>
      </c>
    </row>
    <row r="52" spans="1:14" x14ac:dyDescent="0.2">
      <c r="E52" s="8" t="s">
        <v>78</v>
      </c>
      <c r="F52" s="30">
        <f>EXP(INDEX(LINEST(LN(L30:L45),E30:E45),1,2))</f>
        <v>1.2787238768252648E-6</v>
      </c>
      <c r="L52" s="35" t="str">
        <f t="shared" si="11"/>
        <v>618.596612882247,3840.87927268141,248.108504476265</v>
      </c>
    </row>
    <row r="53" spans="1:14" x14ac:dyDescent="0.2">
      <c r="E53" s="8" t="s">
        <v>79</v>
      </c>
      <c r="F53" s="30">
        <f>INDEX(LINEST(LN(L30:L45),E30:E45),1)</f>
        <v>3.5276909770087746E-2</v>
      </c>
      <c r="L53" s="35" t="str">
        <f t="shared" si="11"/>
        <v>609.223936929486,2746.94165140238,186.667480790711</v>
      </c>
      <c r="N53" s="3"/>
    </row>
    <row r="54" spans="1:14" x14ac:dyDescent="0.2">
      <c r="L54" s="35" t="str">
        <f t="shared" si="11"/>
        <v>599.851260976724,1953.0899452916,126.16153223482</v>
      </c>
      <c r="N54" s="3"/>
    </row>
    <row r="55" spans="1:14" x14ac:dyDescent="0.2">
      <c r="L55" s="35" t="str">
        <f t="shared" si="11"/>
        <v>590.478585023963,1388.7861652285,95.9463605690583</v>
      </c>
      <c r="N55" s="3"/>
    </row>
    <row r="56" spans="1:14" x14ac:dyDescent="0.2">
      <c r="L56" s="35" t="str">
        <f t="shared" si="11"/>
        <v>581.105909071202,990.011412882289,69.7905922925795</v>
      </c>
      <c r="N56" s="3"/>
    </row>
    <row r="57" spans="1:14" x14ac:dyDescent="0.2">
      <c r="L57" s="35" t="str">
        <f t="shared" si="11"/>
        <v>571.73323311844,706.557506561105,49.9873108711773</v>
      </c>
      <c r="N57" s="3"/>
    </row>
    <row r="58" spans="1:14" x14ac:dyDescent="0.2">
      <c r="L58" s="35" t="str">
        <f t="shared" si="11"/>
        <v>562.360557165679,511.014900949179,44.7641167125301</v>
      </c>
      <c r="N58" s="3"/>
    </row>
    <row r="59" spans="1:14" x14ac:dyDescent="0.2">
      <c r="L59" s="35" t="str">
        <f t="shared" si="11"/>
        <v>552.987881212918,370.965554748414,42.2350809213979</v>
      </c>
      <c r="N59" s="3"/>
    </row>
    <row r="60" spans="1:14" x14ac:dyDescent="0.2">
      <c r="L60" s="35" t="str">
        <f t="shared" si="11"/>
        <v>543.615205260157,269.693602520623,41.7491140232091</v>
      </c>
    </row>
    <row r="61" spans="1:14" x14ac:dyDescent="0.2">
      <c r="L61" s="35" t="str">
        <f t="shared" si="11"/>
        <v>534.242529307395,197.667455307983,58.0772719806318</v>
      </c>
    </row>
    <row r="62" spans="1:14" x14ac:dyDescent="0.2">
      <c r="L62" s="35" t="str">
        <f t="shared" si="11"/>
        <v>524.869853354634,143.224056660297,52.2629977884875</v>
      </c>
    </row>
    <row r="63" spans="1:14" x14ac:dyDescent="0.2">
      <c r="L63" s="35" t="str">
        <f t="shared" si="11"/>
        <v>515.497177401872,108.560072021644,31.2287241100382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-2.5118356575471711E-12</v>
      </c>
      <c r="B7" s="26">
        <f>STDEV(A9:A1000)</f>
        <v>3.5609751637446282E-12</v>
      </c>
      <c r="C7" s="27">
        <f>AVERAGE(C9:C1000)</f>
        <v>-1.4074100966183579E-10</v>
      </c>
      <c r="D7" s="26">
        <f>STDEV(C9:C1000)</f>
        <v>8.7748125445915782E-12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2.2737369999999998E-12</v>
      </c>
      <c r="B9" s="25">
        <v>0.3110175</v>
      </c>
      <c r="C9" s="25">
        <v>-1.4711079999999999E-10</v>
      </c>
      <c r="D9" s="25">
        <v>0.31401780000000001</v>
      </c>
    </row>
    <row r="10" spans="1:4" x14ac:dyDescent="0.2">
      <c r="A10" s="25">
        <v>-3.1832310000000001E-12</v>
      </c>
      <c r="B10" s="25">
        <v>0.99605699999999997</v>
      </c>
      <c r="C10" s="25">
        <v>-1.4165379999999999E-10</v>
      </c>
      <c r="D10" s="25">
        <v>0.99805690000000002</v>
      </c>
    </row>
    <row r="11" spans="1:4" x14ac:dyDescent="0.2">
      <c r="A11" s="25">
        <v>-6.593837E-12</v>
      </c>
      <c r="B11" s="25">
        <v>1.4030800000000001</v>
      </c>
      <c r="C11" s="25">
        <v>-1.4256329999999999E-10</v>
      </c>
      <c r="D11" s="25">
        <v>1.4030800000000001</v>
      </c>
    </row>
    <row r="12" spans="1:4" x14ac:dyDescent="0.2">
      <c r="A12" s="25">
        <v>-3.8653519999999998E-12</v>
      </c>
      <c r="B12" s="25">
        <v>1.8081039999999999</v>
      </c>
      <c r="C12" s="25">
        <v>-1.4688340000000001E-10</v>
      </c>
      <c r="D12" s="25">
        <v>1.8081039999999999</v>
      </c>
    </row>
    <row r="13" spans="1:4" x14ac:dyDescent="0.2">
      <c r="A13" s="25">
        <v>-4.5474739999999997E-13</v>
      </c>
      <c r="B13" s="25">
        <v>2.2111260000000001</v>
      </c>
      <c r="C13" s="25">
        <v>-1.462013E-10</v>
      </c>
      <c r="D13" s="25">
        <v>2.2121270000000002</v>
      </c>
    </row>
    <row r="14" spans="1:4" x14ac:dyDescent="0.2">
      <c r="A14" s="25">
        <v>2.2737369999999998E-12</v>
      </c>
      <c r="B14" s="25">
        <v>2.6161490000000001</v>
      </c>
      <c r="C14" s="25">
        <v>-1.4119910000000001E-10</v>
      </c>
      <c r="D14" s="25">
        <v>2.6151490000000002</v>
      </c>
    </row>
    <row r="15" spans="1:4" x14ac:dyDescent="0.2">
      <c r="A15" s="25">
        <v>-3.1832310000000001E-12</v>
      </c>
      <c r="B15" s="25">
        <v>3.0211730000000001</v>
      </c>
      <c r="C15" s="25">
        <v>-1.3392309999999999E-10</v>
      </c>
      <c r="D15" s="25">
        <v>3.0191729999999999</v>
      </c>
    </row>
    <row r="16" spans="1:4" x14ac:dyDescent="0.2">
      <c r="A16" s="25">
        <v>-9.0949470000000004E-12</v>
      </c>
      <c r="B16" s="25">
        <v>3.4251960000000001</v>
      </c>
      <c r="C16" s="25">
        <v>-1.441549E-10</v>
      </c>
      <c r="D16" s="25">
        <v>3.4231959999999999</v>
      </c>
    </row>
    <row r="17" spans="1:4" x14ac:dyDescent="0.2">
      <c r="A17" s="25">
        <v>-3.1832310000000001E-12</v>
      </c>
      <c r="B17" s="25">
        <v>3.8312189999999999</v>
      </c>
      <c r="C17" s="25">
        <v>-1.2255440000000001E-10</v>
      </c>
      <c r="D17" s="25">
        <v>3.8272189999999999</v>
      </c>
    </row>
    <row r="18" spans="1:4" x14ac:dyDescent="0.2">
      <c r="A18" s="25">
        <v>3.4106050000000001E-12</v>
      </c>
      <c r="B18" s="25">
        <v>4.2362419999999998</v>
      </c>
      <c r="C18" s="25">
        <v>-1.3938009999999999E-10</v>
      </c>
      <c r="D18" s="25">
        <v>4.2322420000000003</v>
      </c>
    </row>
    <row r="19" spans="1:4" x14ac:dyDescent="0.2">
      <c r="A19" s="25">
        <v>-2.2737369999999998E-12</v>
      </c>
      <c r="B19" s="25">
        <v>4.6412649999999998</v>
      </c>
      <c r="C19" s="25">
        <v>-1.4483699999999999E-10</v>
      </c>
      <c r="D19" s="25">
        <v>4.6372650000000002</v>
      </c>
    </row>
    <row r="20" spans="1:4" x14ac:dyDescent="0.2">
      <c r="A20" s="25">
        <v>-6.366463E-12</v>
      </c>
      <c r="B20" s="25">
        <v>5.0452890000000004</v>
      </c>
      <c r="C20" s="25">
        <v>-1.4165379999999999E-10</v>
      </c>
      <c r="D20" s="25">
        <v>5.0422880000000001</v>
      </c>
    </row>
    <row r="21" spans="1:4" x14ac:dyDescent="0.2">
      <c r="A21" s="25">
        <v>-2.2737369999999998E-12</v>
      </c>
      <c r="B21" s="25">
        <v>5.4503120000000003</v>
      </c>
      <c r="C21" s="25">
        <v>-1.4028959999999999E-10</v>
      </c>
      <c r="D21" s="25">
        <v>5.4463109999999997</v>
      </c>
    </row>
    <row r="22" spans="1:4" x14ac:dyDescent="0.2">
      <c r="A22" s="25">
        <v>6.82121E-13</v>
      </c>
      <c r="B22" s="25">
        <v>5.8553350000000002</v>
      </c>
      <c r="C22" s="25">
        <v>-1.4233590000000001E-10</v>
      </c>
      <c r="D22" s="25">
        <v>5.8513349999999997</v>
      </c>
    </row>
    <row r="23" spans="1:4" x14ac:dyDescent="0.2">
      <c r="A23" s="25">
        <v>2.2737369999999998E-13</v>
      </c>
      <c r="B23" s="25">
        <v>6.2593579999999998</v>
      </c>
      <c r="C23" s="25">
        <v>-1.364242E-10</v>
      </c>
      <c r="D23" s="25">
        <v>6.2563579999999996</v>
      </c>
    </row>
    <row r="24" spans="1:4" x14ac:dyDescent="0.2">
      <c r="A24" s="25">
        <v>-5.6843419999999999E-12</v>
      </c>
      <c r="B24" s="25">
        <v>6.6633810000000002</v>
      </c>
      <c r="C24" s="25">
        <v>-1.4347280000000001E-10</v>
      </c>
      <c r="D24" s="25">
        <v>6.6613810000000004</v>
      </c>
    </row>
    <row r="25" spans="1:4" x14ac:dyDescent="0.2">
      <c r="A25" s="25">
        <v>-9.0949470000000004E-12</v>
      </c>
      <c r="B25" s="25">
        <v>7.0674039999999998</v>
      </c>
      <c r="C25" s="25">
        <v>-1.4506439999999999E-10</v>
      </c>
      <c r="D25" s="25">
        <v>7.0674039999999998</v>
      </c>
    </row>
    <row r="26" spans="1:4" x14ac:dyDescent="0.2">
      <c r="A26" s="25">
        <v>-3.4106050000000001E-12</v>
      </c>
      <c r="B26" s="25">
        <v>7.4724269999999997</v>
      </c>
      <c r="C26" s="25">
        <v>-1.316494E-10</v>
      </c>
      <c r="D26" s="25">
        <v>7.4724269999999997</v>
      </c>
    </row>
    <row r="27" spans="1:4" x14ac:dyDescent="0.2">
      <c r="A27" s="25">
        <v>1.591616E-12</v>
      </c>
      <c r="B27" s="25">
        <v>7.8774499999999996</v>
      </c>
      <c r="C27" s="25">
        <v>-1.4028959999999999E-10</v>
      </c>
      <c r="D27" s="25">
        <v>7.8774499999999996</v>
      </c>
    </row>
    <row r="28" spans="1:4" x14ac:dyDescent="0.2">
      <c r="A28" s="25">
        <v>3.4106050000000001E-12</v>
      </c>
      <c r="B28" s="25">
        <v>8.2814739999999993</v>
      </c>
      <c r="C28" s="25">
        <v>-1.3142199999999999E-10</v>
      </c>
      <c r="D28" s="25">
        <v>8.283474</v>
      </c>
    </row>
    <row r="29" spans="1:4" x14ac:dyDescent="0.2">
      <c r="A29" s="25">
        <v>-6.1390890000000001E-12</v>
      </c>
      <c r="B29" s="25">
        <v>8.6864969999999992</v>
      </c>
      <c r="C29" s="25">
        <v>-1.5506879999999999E-10</v>
      </c>
      <c r="D29" s="25">
        <v>8.6864969999999992</v>
      </c>
    </row>
    <row r="30" spans="1:4" x14ac:dyDescent="0.2">
      <c r="A30" s="25">
        <v>-8.1854519999999996E-12</v>
      </c>
      <c r="B30" s="25">
        <v>9.0905199999999997</v>
      </c>
      <c r="C30" s="25">
        <v>-1.343778E-10</v>
      </c>
      <c r="D30" s="25">
        <v>9.0915199999999992</v>
      </c>
    </row>
    <row r="31" spans="1:4" x14ac:dyDescent="0.2">
      <c r="A31" s="25">
        <v>1.8189889999999999E-12</v>
      </c>
      <c r="B31" s="25">
        <v>9.4955429999999996</v>
      </c>
      <c r="C31" s="25">
        <v>-1.4347280000000001E-10</v>
      </c>
      <c r="D31" s="25">
        <v>9.4965430000000008</v>
      </c>
    </row>
    <row r="32" spans="1:4" x14ac:dyDescent="0.2">
      <c r="A32" s="25">
        <v>4.7748469999999999E-12</v>
      </c>
      <c r="B32" s="25">
        <v>9.9005659999999995</v>
      </c>
      <c r="C32" s="25">
        <v>-1.3574210000000001E-10</v>
      </c>
      <c r="D32" s="25">
        <v>9.8995660000000001</v>
      </c>
    </row>
    <row r="33" spans="1:4" x14ac:dyDescent="0.2">
      <c r="A33" s="25">
        <v>-6.366463E-12</v>
      </c>
      <c r="B33" s="25">
        <v>10.30559</v>
      </c>
      <c r="C33" s="25">
        <v>-1.343778E-10</v>
      </c>
      <c r="D33" s="25">
        <v>10.30559</v>
      </c>
    </row>
    <row r="34" spans="1:4" x14ac:dyDescent="0.2">
      <c r="A34" s="25">
        <v>-1.000444E-11</v>
      </c>
      <c r="B34" s="25">
        <v>10.710610000000001</v>
      </c>
      <c r="C34" s="25">
        <v>-1.464286E-10</v>
      </c>
      <c r="D34" s="25">
        <v>10.710610000000001</v>
      </c>
    </row>
    <row r="35" spans="1:4" x14ac:dyDescent="0.2">
      <c r="A35" s="25">
        <v>-5.0022209999999998E-12</v>
      </c>
      <c r="B35" s="25">
        <v>11.115640000000001</v>
      </c>
      <c r="C35" s="25">
        <v>-1.3574210000000001E-10</v>
      </c>
      <c r="D35" s="25">
        <v>11.11464</v>
      </c>
    </row>
    <row r="36" spans="1:4" x14ac:dyDescent="0.2">
      <c r="A36" s="25">
        <v>2.2737369999999998E-12</v>
      </c>
      <c r="B36" s="25">
        <v>11.51966</v>
      </c>
      <c r="C36" s="25">
        <v>-1.5757E-10</v>
      </c>
      <c r="D36" s="25">
        <v>11.518660000000001</v>
      </c>
    </row>
    <row r="37" spans="1:4" x14ac:dyDescent="0.2">
      <c r="A37" s="25">
        <v>-1.136868E-12</v>
      </c>
      <c r="B37" s="25">
        <v>11.923679999999999</v>
      </c>
      <c r="C37" s="25">
        <v>-1.309672E-10</v>
      </c>
      <c r="D37" s="25">
        <v>11.92568</v>
      </c>
    </row>
    <row r="38" spans="1:4" x14ac:dyDescent="0.2">
      <c r="A38" s="25">
        <v>-3.8653519999999998E-12</v>
      </c>
      <c r="B38" s="25">
        <v>12.3277</v>
      </c>
      <c r="C38" s="25">
        <v>-1.300577E-10</v>
      </c>
      <c r="D38" s="25">
        <v>12.328709999999999</v>
      </c>
    </row>
    <row r="39" spans="1:4" x14ac:dyDescent="0.2">
      <c r="A39" s="25">
        <v>-8.6401999999999995E-12</v>
      </c>
      <c r="B39" s="25">
        <v>12.731730000000001</v>
      </c>
      <c r="C39" s="25">
        <v>-1.4119910000000001E-10</v>
      </c>
      <c r="D39" s="25">
        <v>12.73273</v>
      </c>
    </row>
    <row r="40" spans="1:4" x14ac:dyDescent="0.2">
      <c r="A40" s="25">
        <v>-5.6843419999999999E-12</v>
      </c>
      <c r="B40" s="25">
        <v>13.136749999999999</v>
      </c>
      <c r="C40" s="25">
        <v>-1.4597389999999999E-10</v>
      </c>
      <c r="D40" s="25">
        <v>13.136749999999999</v>
      </c>
    </row>
    <row r="41" spans="1:4" x14ac:dyDescent="0.2">
      <c r="A41" s="25">
        <v>6.82121E-13</v>
      </c>
      <c r="B41" s="25">
        <v>13.54077</v>
      </c>
      <c r="C41" s="25">
        <v>-1.562057E-10</v>
      </c>
      <c r="D41" s="25">
        <v>13.542770000000001</v>
      </c>
    </row>
    <row r="42" spans="1:4" x14ac:dyDescent="0.2">
      <c r="A42" s="25">
        <v>2.2737369999999998E-12</v>
      </c>
      <c r="B42" s="25">
        <v>13.9438</v>
      </c>
      <c r="C42" s="25">
        <v>-1.2937559999999999E-10</v>
      </c>
      <c r="D42" s="25">
        <v>13.9468</v>
      </c>
    </row>
    <row r="43" spans="1:4" x14ac:dyDescent="0.2">
      <c r="A43" s="25">
        <v>-7.0485840000000001E-12</v>
      </c>
      <c r="B43" s="25">
        <v>14.34882</v>
      </c>
      <c r="C43" s="25">
        <v>-1.330136E-10</v>
      </c>
      <c r="D43" s="25">
        <v>14.35182</v>
      </c>
    </row>
    <row r="44" spans="1:4" x14ac:dyDescent="0.2">
      <c r="A44" s="25">
        <v>-7.2759579999999993E-12</v>
      </c>
      <c r="B44" s="25">
        <v>14.75384</v>
      </c>
      <c r="C44" s="25">
        <v>-1.343778E-10</v>
      </c>
      <c r="D44" s="25">
        <v>14.755839999999999</v>
      </c>
    </row>
    <row r="45" spans="1:4" x14ac:dyDescent="0.2">
      <c r="A45" s="25">
        <v>0</v>
      </c>
      <c r="B45" s="25">
        <v>15.157870000000001</v>
      </c>
      <c r="C45" s="25">
        <v>-1.3574210000000001E-10</v>
      </c>
      <c r="D45" s="25">
        <v>15.15987</v>
      </c>
    </row>
    <row r="46" spans="1:4" x14ac:dyDescent="0.2">
      <c r="A46" s="25">
        <v>1.364242E-12</v>
      </c>
      <c r="B46" s="25">
        <v>15.560890000000001</v>
      </c>
      <c r="C46" s="25">
        <v>-1.5484149999999999E-10</v>
      </c>
      <c r="D46" s="25">
        <v>15.563890000000001</v>
      </c>
    </row>
    <row r="47" spans="1:4" x14ac:dyDescent="0.2">
      <c r="A47" s="25">
        <v>1.591616E-12</v>
      </c>
      <c r="B47" s="25">
        <v>15.96691</v>
      </c>
      <c r="C47" s="25">
        <v>-1.4119910000000001E-10</v>
      </c>
      <c r="D47" s="25">
        <v>15.96791</v>
      </c>
    </row>
    <row r="48" spans="1:4" x14ac:dyDescent="0.2">
      <c r="A48" s="25">
        <v>-5.2295949999999998E-12</v>
      </c>
      <c r="B48" s="25">
        <v>16.36994</v>
      </c>
      <c r="C48" s="25">
        <v>-1.3324100000000001E-10</v>
      </c>
      <c r="D48" s="25">
        <v>16.373940000000001</v>
      </c>
    </row>
    <row r="49" spans="1:4" x14ac:dyDescent="0.2">
      <c r="A49" s="25">
        <v>-8.6401999999999995E-12</v>
      </c>
      <c r="B49" s="25">
        <v>16.77496</v>
      </c>
      <c r="C49" s="25">
        <v>-1.5597829999999999E-10</v>
      </c>
      <c r="D49" s="25">
        <v>16.779959999999999</v>
      </c>
    </row>
    <row r="50" spans="1:4" x14ac:dyDescent="0.2">
      <c r="A50" s="25">
        <v>-2.0463629999999999E-12</v>
      </c>
      <c r="B50" s="25">
        <v>17.17998</v>
      </c>
      <c r="C50" s="25">
        <v>-1.518856E-10</v>
      </c>
      <c r="D50" s="25">
        <v>17.184979999999999</v>
      </c>
    </row>
    <row r="51" spans="1:4" x14ac:dyDescent="0.2">
      <c r="A51" s="25">
        <v>4.5474739999999997E-12</v>
      </c>
      <c r="B51" s="25">
        <v>17.58501</v>
      </c>
      <c r="C51" s="25">
        <v>-1.507487E-10</v>
      </c>
      <c r="D51" s="25">
        <v>17.590009999999999</v>
      </c>
    </row>
    <row r="52" spans="1:4" x14ac:dyDescent="0.2">
      <c r="A52" s="25">
        <v>2.2737369999999998E-13</v>
      </c>
      <c r="B52" s="25">
        <v>17.98903</v>
      </c>
      <c r="C52" s="25">
        <v>-1.2914820000000001E-10</v>
      </c>
      <c r="D52" s="25">
        <v>17.994029999999999</v>
      </c>
    </row>
    <row r="53" spans="1:4" x14ac:dyDescent="0.2">
      <c r="A53" s="25">
        <v>-7.2759579999999993E-12</v>
      </c>
      <c r="B53" s="25">
        <v>18.39405</v>
      </c>
      <c r="C53" s="25">
        <v>-1.3710629999999999E-10</v>
      </c>
      <c r="D53" s="25">
        <v>18.40005</v>
      </c>
    </row>
    <row r="54" spans="1:4" x14ac:dyDescent="0.2">
      <c r="A54" s="25">
        <v>-7.7307050000000002E-12</v>
      </c>
      <c r="B54" s="25">
        <v>18.79908</v>
      </c>
      <c r="C54" s="25">
        <v>-1.496119E-10</v>
      </c>
      <c r="D54" s="25">
        <v>18.80508</v>
      </c>
    </row>
    <row r="55" spans="1:4" x14ac:dyDescent="0.2">
      <c r="A55" s="25">
        <v>1.136868E-12</v>
      </c>
      <c r="B55" s="25">
        <v>19.203099999999999</v>
      </c>
      <c r="C55" s="25">
        <v>-1.4688340000000001E-10</v>
      </c>
      <c r="D55" s="25">
        <v>19.210100000000001</v>
      </c>
    </row>
    <row r="56" spans="1:4" x14ac:dyDescent="0.2">
      <c r="A56" s="25">
        <v>1.136868E-12</v>
      </c>
      <c r="B56" s="25">
        <v>19.60812</v>
      </c>
      <c r="C56" s="25">
        <v>-1.4597389999999999E-10</v>
      </c>
      <c r="D56" s="25">
        <v>19.61412</v>
      </c>
    </row>
    <row r="57" spans="1:4" x14ac:dyDescent="0.2">
      <c r="A57" s="25">
        <v>-5.0022209999999998E-12</v>
      </c>
      <c r="B57" s="25">
        <v>20.014140000000001</v>
      </c>
      <c r="C57" s="25">
        <v>-1.5006660000000001E-10</v>
      </c>
      <c r="D57" s="25">
        <v>20.01915</v>
      </c>
    </row>
    <row r="58" spans="1:4" x14ac:dyDescent="0.2">
      <c r="A58" s="25">
        <v>-5.6843419999999999E-12</v>
      </c>
      <c r="B58" s="25">
        <v>20.41817</v>
      </c>
      <c r="C58" s="25">
        <v>-1.573426E-10</v>
      </c>
      <c r="D58" s="25">
        <v>20.425170000000001</v>
      </c>
    </row>
    <row r="59" spans="1:4" x14ac:dyDescent="0.2">
      <c r="A59" s="25">
        <v>-3.1832310000000001E-12</v>
      </c>
      <c r="B59" s="25">
        <v>20.82319</v>
      </c>
      <c r="C59" s="25">
        <v>-1.275566E-10</v>
      </c>
      <c r="D59" s="25">
        <v>20.830190000000002</v>
      </c>
    </row>
    <row r="60" spans="1:4" x14ac:dyDescent="0.2">
      <c r="A60" s="25">
        <v>2.0463629999999999E-12</v>
      </c>
      <c r="B60" s="25">
        <v>21.228210000000001</v>
      </c>
      <c r="C60" s="25">
        <v>-1.5757E-10</v>
      </c>
      <c r="D60" s="25">
        <v>21.235209999999999</v>
      </c>
    </row>
    <row r="61" spans="1:4" x14ac:dyDescent="0.2">
      <c r="A61" s="25">
        <v>-2.0463629999999999E-12</v>
      </c>
      <c r="B61" s="25">
        <v>21.633240000000001</v>
      </c>
      <c r="C61" s="25">
        <v>-1.373337E-10</v>
      </c>
      <c r="D61" s="25">
        <v>21.640239999999999</v>
      </c>
    </row>
    <row r="62" spans="1:4" x14ac:dyDescent="0.2">
      <c r="A62" s="25">
        <v>-5.6843419999999999E-12</v>
      </c>
      <c r="B62" s="25">
        <v>22.03726</v>
      </c>
      <c r="C62" s="25">
        <v>-1.3665160000000001E-10</v>
      </c>
      <c r="D62" s="25">
        <v>22.04326</v>
      </c>
    </row>
    <row r="63" spans="1:4" x14ac:dyDescent="0.2">
      <c r="A63" s="25">
        <v>-5.2295949999999998E-12</v>
      </c>
      <c r="B63" s="25">
        <v>22.44228</v>
      </c>
      <c r="C63" s="25">
        <v>-1.621174E-10</v>
      </c>
      <c r="D63" s="25">
        <v>22.44828</v>
      </c>
    </row>
    <row r="64" spans="1:4" x14ac:dyDescent="0.2">
      <c r="A64" s="25">
        <v>-4.5474739999999997E-13</v>
      </c>
      <c r="B64" s="25">
        <v>22.84731</v>
      </c>
      <c r="C64" s="25">
        <v>-1.4028959999999999E-10</v>
      </c>
      <c r="D64" s="25">
        <v>22.852309999999999</v>
      </c>
    </row>
    <row r="65" spans="1:4" x14ac:dyDescent="0.2">
      <c r="A65" s="25">
        <v>2.2737369999999998E-13</v>
      </c>
      <c r="B65" s="25">
        <v>23.251329999999999</v>
      </c>
      <c r="C65" s="25">
        <v>-1.2460080000000001E-10</v>
      </c>
      <c r="D65" s="25">
        <v>23.256329999999998</v>
      </c>
    </row>
    <row r="66" spans="1:4" x14ac:dyDescent="0.2">
      <c r="A66" s="25">
        <v>-5.0022209999999998E-12</v>
      </c>
      <c r="B66" s="25">
        <v>23.65635</v>
      </c>
      <c r="C66" s="25">
        <v>-1.409717E-10</v>
      </c>
      <c r="D66" s="25">
        <v>23.660350000000001</v>
      </c>
    </row>
    <row r="67" spans="1:4" x14ac:dyDescent="0.2">
      <c r="A67" s="25">
        <v>-9.7770679999999997E-12</v>
      </c>
      <c r="B67" s="25">
        <v>24.060379999999999</v>
      </c>
      <c r="C67" s="25">
        <v>-1.4347280000000001E-10</v>
      </c>
      <c r="D67" s="25">
        <v>24.06438</v>
      </c>
    </row>
    <row r="68" spans="1:4" x14ac:dyDescent="0.2">
      <c r="A68" s="25">
        <v>2.2737369999999998E-13</v>
      </c>
      <c r="B68" s="25">
        <v>24.465399999999999</v>
      </c>
      <c r="C68" s="25">
        <v>-1.3028510000000001E-10</v>
      </c>
      <c r="D68" s="25">
        <v>24.476400000000002</v>
      </c>
    </row>
    <row r="69" spans="1:4" x14ac:dyDescent="0.2">
      <c r="A69" s="25">
        <v>6.82121E-13</v>
      </c>
      <c r="B69" s="25">
        <v>24.86842</v>
      </c>
      <c r="C69" s="25">
        <v>-1.4983930000000001E-10</v>
      </c>
      <c r="D69" s="25">
        <v>24.880420000000001</v>
      </c>
    </row>
    <row r="70" spans="1:4" x14ac:dyDescent="0.2">
      <c r="A70" s="25">
        <v>2.50111E-12</v>
      </c>
      <c r="B70" s="25">
        <v>25.272449999999999</v>
      </c>
      <c r="C70" s="25">
        <v>-1.5143089999999999E-10</v>
      </c>
      <c r="D70" s="25">
        <v>25.286449999999999</v>
      </c>
    </row>
    <row r="71" spans="1:4" x14ac:dyDescent="0.2">
      <c r="A71" s="25">
        <v>-7.2759579999999993E-12</v>
      </c>
      <c r="B71" s="25">
        <v>25.67747</v>
      </c>
      <c r="C71" s="25">
        <v>-1.4574650000000001E-10</v>
      </c>
      <c r="D71" s="25">
        <v>25.691469999999999</v>
      </c>
    </row>
    <row r="72" spans="1:4" x14ac:dyDescent="0.2">
      <c r="A72" s="25">
        <v>-9.7770679999999997E-12</v>
      </c>
      <c r="B72" s="25">
        <v>26.08249</v>
      </c>
      <c r="C72" s="25">
        <v>-1.2937559999999999E-10</v>
      </c>
      <c r="D72" s="25">
        <v>26.09449</v>
      </c>
    </row>
    <row r="73" spans="1:4" x14ac:dyDescent="0.2">
      <c r="A73" s="25">
        <v>0</v>
      </c>
      <c r="B73" s="25">
        <v>26.48751</v>
      </c>
      <c r="C73" s="25">
        <v>-1.3483259999999999E-10</v>
      </c>
      <c r="D73" s="25">
        <v>26.49952</v>
      </c>
    </row>
    <row r="74" spans="1:4" x14ac:dyDescent="0.2">
      <c r="A74" s="25">
        <v>-4.5474739999999997E-13</v>
      </c>
      <c r="B74" s="25">
        <v>26.890540000000001</v>
      </c>
      <c r="C74" s="25">
        <v>-1.4051689999999999E-10</v>
      </c>
      <c r="D74" s="25">
        <v>26.90354</v>
      </c>
    </row>
    <row r="75" spans="1:4" x14ac:dyDescent="0.2">
      <c r="A75" s="25">
        <v>-4.5474739999999997E-13</v>
      </c>
      <c r="B75" s="25">
        <v>27.293559999999999</v>
      </c>
      <c r="C75" s="25">
        <v>-1.3915269999999999E-10</v>
      </c>
      <c r="D75" s="25">
        <v>27.309560000000001</v>
      </c>
    </row>
    <row r="76" spans="1:4" x14ac:dyDescent="0.2">
      <c r="A76" s="25">
        <v>-5.6843419999999999E-12</v>
      </c>
      <c r="B76" s="25">
        <v>27.69858</v>
      </c>
      <c r="C76" s="25">
        <v>-1.3324100000000001E-10</v>
      </c>
      <c r="D76" s="25">
        <v>27.71359</v>
      </c>
    </row>
    <row r="77" spans="1:4" x14ac:dyDescent="0.2">
      <c r="A77" s="25">
        <v>-6.1390890000000001E-12</v>
      </c>
      <c r="B77" s="25">
        <v>28.102609999999999</v>
      </c>
      <c r="C77" s="25">
        <v>-1.352873E-10</v>
      </c>
      <c r="D77" s="25">
        <v>28.11861</v>
      </c>
    </row>
    <row r="78" spans="1:4" x14ac:dyDescent="0.2">
      <c r="A78" s="25">
        <v>-2.2737369999999998E-12</v>
      </c>
      <c r="B78" s="25">
        <v>28.507629999999999</v>
      </c>
      <c r="C78" s="25">
        <v>-1.4051689999999999E-10</v>
      </c>
      <c r="D78" s="25">
        <v>28.523630000000001</v>
      </c>
    </row>
    <row r="79" spans="1:4" x14ac:dyDescent="0.2">
      <c r="A79" s="25">
        <v>2.2737369999999998E-13</v>
      </c>
      <c r="B79" s="25">
        <v>28.911650000000002</v>
      </c>
      <c r="C79" s="25">
        <v>-1.341505E-10</v>
      </c>
      <c r="D79" s="25">
        <v>28.92765</v>
      </c>
    </row>
    <row r="80" spans="1:4" x14ac:dyDescent="0.2">
      <c r="A80" s="25">
        <v>-6.82121E-13</v>
      </c>
      <c r="B80" s="25">
        <v>29.31568</v>
      </c>
      <c r="C80" s="25">
        <v>-1.398348E-10</v>
      </c>
      <c r="D80" s="25">
        <v>29.331679999999999</v>
      </c>
    </row>
    <row r="81" spans="1:4" x14ac:dyDescent="0.2">
      <c r="A81" s="25">
        <v>-2.0463629999999999E-12</v>
      </c>
      <c r="B81" s="25">
        <v>29.720700000000001</v>
      </c>
      <c r="C81" s="25">
        <v>-1.341505E-10</v>
      </c>
      <c r="D81" s="25">
        <v>29.736699999999999</v>
      </c>
    </row>
    <row r="82" spans="1:4" x14ac:dyDescent="0.2">
      <c r="A82" s="25">
        <v>-8.4128259999999995E-12</v>
      </c>
      <c r="B82" s="25">
        <v>30.125720000000001</v>
      </c>
      <c r="C82" s="25">
        <v>-1.3346830000000001E-10</v>
      </c>
      <c r="D82" s="25">
        <v>30.140720000000002</v>
      </c>
    </row>
    <row r="83" spans="1:4" x14ac:dyDescent="0.2">
      <c r="A83" s="25">
        <v>-4.5474739999999997E-13</v>
      </c>
      <c r="B83" s="25">
        <v>30.52975</v>
      </c>
      <c r="C83" s="25">
        <v>-1.3710629999999999E-10</v>
      </c>
      <c r="D83" s="25">
        <v>30.545750000000002</v>
      </c>
    </row>
    <row r="84" spans="1:4" x14ac:dyDescent="0.2">
      <c r="A84" s="25">
        <v>2.50111E-12</v>
      </c>
      <c r="B84" s="25">
        <v>30.933769999999999</v>
      </c>
      <c r="C84" s="25">
        <v>-1.4824759999999999E-10</v>
      </c>
      <c r="D84" s="25">
        <v>30.950769999999999</v>
      </c>
    </row>
    <row r="85" spans="1:4" x14ac:dyDescent="0.2">
      <c r="A85" s="25">
        <v>-4.5474739999999997E-13</v>
      </c>
      <c r="B85" s="25">
        <v>31.338789999999999</v>
      </c>
      <c r="C85" s="25">
        <v>-1.3938009999999999E-10</v>
      </c>
      <c r="D85" s="25">
        <v>31.354790000000001</v>
      </c>
    </row>
    <row r="86" spans="1:4" x14ac:dyDescent="0.2">
      <c r="A86" s="25">
        <v>-5.0022209999999998E-12</v>
      </c>
      <c r="B86" s="25">
        <v>31.741820000000001</v>
      </c>
      <c r="C86" s="25">
        <v>-1.3574210000000001E-10</v>
      </c>
      <c r="D86" s="25">
        <v>31.75882</v>
      </c>
    </row>
    <row r="87" spans="1:4" x14ac:dyDescent="0.2">
      <c r="A87" s="25">
        <v>-4.3200999999999997E-12</v>
      </c>
      <c r="B87" s="25">
        <v>32.146839999999997</v>
      </c>
      <c r="C87" s="25">
        <v>-1.384706E-10</v>
      </c>
      <c r="D87" s="25">
        <v>32.16384</v>
      </c>
    </row>
    <row r="88" spans="1:4" x14ac:dyDescent="0.2">
      <c r="A88" s="25">
        <v>4.5474739999999997E-13</v>
      </c>
      <c r="B88" s="25">
        <v>32.552860000000003</v>
      </c>
      <c r="C88" s="25">
        <v>-1.421085E-10</v>
      </c>
      <c r="D88" s="25">
        <v>32.567860000000003</v>
      </c>
    </row>
    <row r="89" spans="1:4" x14ac:dyDescent="0.2">
      <c r="A89" s="25">
        <v>2.2737369999999998E-13</v>
      </c>
      <c r="B89" s="25">
        <v>32.955880000000001</v>
      </c>
      <c r="C89" s="25">
        <v>-1.4119910000000001E-10</v>
      </c>
      <c r="D89" s="25">
        <v>32.97289</v>
      </c>
    </row>
    <row r="90" spans="1:4" x14ac:dyDescent="0.2">
      <c r="A90" s="25">
        <v>-3.1832310000000001E-12</v>
      </c>
      <c r="B90" s="25">
        <v>33.359909999999999</v>
      </c>
      <c r="C90" s="25">
        <v>-1.2778400000000001E-10</v>
      </c>
      <c r="D90" s="25">
        <v>33.37791</v>
      </c>
    </row>
    <row r="91" spans="1:4" x14ac:dyDescent="0.2">
      <c r="A91" s="25">
        <v>-6.366463E-12</v>
      </c>
      <c r="B91" s="25">
        <v>33.76493</v>
      </c>
      <c r="C91" s="25">
        <v>-1.475655E-10</v>
      </c>
      <c r="D91" s="25">
        <v>33.781930000000003</v>
      </c>
    </row>
    <row r="92" spans="1:4" x14ac:dyDescent="0.2">
      <c r="A92" s="25">
        <v>-4.7748469999999999E-12</v>
      </c>
      <c r="B92" s="25">
        <v>34.16995</v>
      </c>
      <c r="C92" s="25">
        <v>-1.230092E-10</v>
      </c>
      <c r="D92" s="25">
        <v>34.185960000000001</v>
      </c>
    </row>
    <row r="93" spans="1:4" x14ac:dyDescent="0.2">
      <c r="A93" s="25">
        <v>1.591616E-12</v>
      </c>
      <c r="B93" s="25">
        <v>34.573979999999999</v>
      </c>
      <c r="C93" s="25">
        <v>-1.4824759999999999E-10</v>
      </c>
      <c r="D93" s="25">
        <v>34.589979999999997</v>
      </c>
    </row>
    <row r="94" spans="1:4" x14ac:dyDescent="0.2">
      <c r="A94" s="25">
        <v>6.82121E-13</v>
      </c>
      <c r="B94" s="25">
        <v>34.978000000000002</v>
      </c>
      <c r="C94" s="25">
        <v>-1.432454E-10</v>
      </c>
      <c r="D94" s="25">
        <v>34.994999999999997</v>
      </c>
    </row>
    <row r="95" spans="1:4" x14ac:dyDescent="0.2">
      <c r="A95" s="25">
        <v>-2.50111E-12</v>
      </c>
      <c r="B95" s="25">
        <v>35.383020000000002</v>
      </c>
      <c r="C95" s="25">
        <v>-1.3915269999999999E-10</v>
      </c>
      <c r="D95" s="25">
        <v>35.39902</v>
      </c>
    </row>
    <row r="96" spans="1:4" x14ac:dyDescent="0.2">
      <c r="A96" s="25">
        <v>-1.045919E-11</v>
      </c>
      <c r="B96" s="25">
        <v>35.787050000000001</v>
      </c>
      <c r="C96" s="25">
        <v>-1.462013E-10</v>
      </c>
      <c r="D96" s="25">
        <v>35.805050000000001</v>
      </c>
    </row>
    <row r="97" spans="1:4" x14ac:dyDescent="0.2">
      <c r="A97" s="25">
        <v>-4.7748469999999999E-12</v>
      </c>
      <c r="B97" s="25">
        <v>36.192070000000001</v>
      </c>
      <c r="C97" s="25">
        <v>-1.275566E-10</v>
      </c>
      <c r="D97" s="25">
        <v>36.210070000000002</v>
      </c>
    </row>
    <row r="98" spans="1:4" x14ac:dyDescent="0.2">
      <c r="A98" s="25">
        <v>2.2737369999999998E-13</v>
      </c>
      <c r="B98" s="25">
        <v>36.596089999999997</v>
      </c>
      <c r="C98" s="25">
        <v>-1.5256770000000001E-10</v>
      </c>
      <c r="D98" s="25">
        <v>36.61609</v>
      </c>
    </row>
    <row r="99" spans="1:4" x14ac:dyDescent="0.2">
      <c r="A99" s="25">
        <v>1.136868E-12</v>
      </c>
      <c r="B99" s="25">
        <v>36.999119999999998</v>
      </c>
      <c r="C99" s="25">
        <v>-1.4711079999999999E-10</v>
      </c>
      <c r="D99" s="25">
        <v>37.020119999999999</v>
      </c>
    </row>
    <row r="100" spans="1:4" x14ac:dyDescent="0.2">
      <c r="A100" s="25">
        <v>-6.593837E-12</v>
      </c>
      <c r="B100" s="25">
        <v>37.40314</v>
      </c>
      <c r="C100" s="25">
        <v>-1.3392309999999999E-10</v>
      </c>
      <c r="D100" s="25">
        <v>37.425139999999999</v>
      </c>
    </row>
    <row r="101" spans="1:4" x14ac:dyDescent="0.2">
      <c r="A101" s="25">
        <v>-5.0022209999999998E-12</v>
      </c>
      <c r="B101" s="25">
        <v>37.808160000000001</v>
      </c>
      <c r="C101" s="25">
        <v>-1.4892980000000001E-10</v>
      </c>
      <c r="D101" s="25">
        <v>37.830159999999999</v>
      </c>
    </row>
    <row r="102" spans="1:4" x14ac:dyDescent="0.2">
      <c r="A102" s="25">
        <v>-1.136868E-12</v>
      </c>
      <c r="B102" s="25">
        <v>38.213189999999997</v>
      </c>
      <c r="C102" s="25">
        <v>-1.441549E-10</v>
      </c>
      <c r="D102" s="25">
        <v>38.234189999999998</v>
      </c>
    </row>
    <row r="103" spans="1:4" x14ac:dyDescent="0.2">
      <c r="A103" s="25">
        <v>4.5474739999999997E-13</v>
      </c>
      <c r="B103" s="25">
        <v>38.619210000000002</v>
      </c>
      <c r="C103" s="25">
        <v>-1.4802029999999999E-10</v>
      </c>
      <c r="D103" s="25">
        <v>38.638210000000001</v>
      </c>
    </row>
    <row r="104" spans="1:4" x14ac:dyDescent="0.2">
      <c r="A104" s="25">
        <v>-3.4106050000000001E-12</v>
      </c>
      <c r="B104" s="25">
        <v>39.023229999999998</v>
      </c>
      <c r="C104" s="25">
        <v>-1.641638E-10</v>
      </c>
      <c r="D104" s="25">
        <v>39.042230000000004</v>
      </c>
    </row>
    <row r="105" spans="1:4" x14ac:dyDescent="0.2">
      <c r="A105" s="25">
        <v>-5.0022209999999998E-12</v>
      </c>
      <c r="B105" s="25">
        <v>39.428260000000002</v>
      </c>
      <c r="C105" s="25">
        <v>-1.4460969999999999E-10</v>
      </c>
      <c r="D105" s="25">
        <v>39.446260000000002</v>
      </c>
    </row>
    <row r="106" spans="1:4" x14ac:dyDescent="0.2">
      <c r="A106" s="25">
        <v>-6.82121E-13</v>
      </c>
      <c r="B106" s="25">
        <v>39.833280000000002</v>
      </c>
      <c r="C106" s="25">
        <v>-1.386979E-10</v>
      </c>
      <c r="D106" s="25">
        <v>39.851280000000003</v>
      </c>
    </row>
    <row r="107" spans="1:4" x14ac:dyDescent="0.2">
      <c r="A107" s="25">
        <v>6.82121E-13</v>
      </c>
      <c r="B107" s="25">
        <v>40.238300000000002</v>
      </c>
      <c r="C107" s="25">
        <v>-1.5347720000000001E-10</v>
      </c>
      <c r="D107" s="25">
        <v>40.257300000000001</v>
      </c>
    </row>
    <row r="108" spans="1:4" x14ac:dyDescent="0.2">
      <c r="A108" s="25">
        <v>-1.8189889999999999E-12</v>
      </c>
      <c r="B108" s="25">
        <v>40.642319999999998</v>
      </c>
      <c r="C108" s="25">
        <v>-1.6234480000000001E-10</v>
      </c>
      <c r="D108" s="25">
        <v>40.66133</v>
      </c>
    </row>
    <row r="109" spans="1:4" x14ac:dyDescent="0.2">
      <c r="A109" s="25">
        <v>-4.3200999999999997E-12</v>
      </c>
      <c r="B109" s="25">
        <v>41.047350000000002</v>
      </c>
      <c r="C109" s="25">
        <v>-1.487024E-10</v>
      </c>
      <c r="D109" s="25">
        <v>41.06635</v>
      </c>
    </row>
    <row r="110" spans="1:4" x14ac:dyDescent="0.2">
      <c r="A110" s="25">
        <v>-3.6379789999999996E-12</v>
      </c>
      <c r="B110" s="25">
        <v>41.452370000000002</v>
      </c>
      <c r="C110" s="25">
        <v>-1.4711079999999999E-10</v>
      </c>
      <c r="D110" s="25">
        <v>41.470370000000003</v>
      </c>
    </row>
    <row r="111" spans="1:4" x14ac:dyDescent="0.2">
      <c r="A111" s="25">
        <v>1.8189889999999999E-12</v>
      </c>
      <c r="B111" s="25">
        <v>41.857390000000002</v>
      </c>
      <c r="C111" s="25">
        <v>-1.441549E-10</v>
      </c>
      <c r="D111" s="25">
        <v>41.875399999999999</v>
      </c>
    </row>
    <row r="112" spans="1:4" x14ac:dyDescent="0.2">
      <c r="A112" s="25">
        <v>-9.0949469999999998E-13</v>
      </c>
      <c r="B112" s="25">
        <v>42.262419999999999</v>
      </c>
      <c r="C112" s="25">
        <v>-1.5279509999999999E-10</v>
      </c>
      <c r="D112" s="25">
        <v>42.280419999999999</v>
      </c>
    </row>
    <row r="113" spans="1:4" x14ac:dyDescent="0.2">
      <c r="A113" s="25">
        <v>-5.0022209999999998E-12</v>
      </c>
      <c r="B113" s="25">
        <v>42.665439999999997</v>
      </c>
      <c r="C113" s="25">
        <v>-1.4802029999999999E-10</v>
      </c>
      <c r="D113" s="25">
        <v>42.684440000000002</v>
      </c>
    </row>
    <row r="114" spans="1:4" x14ac:dyDescent="0.2">
      <c r="A114" s="25">
        <v>-5.0022209999999998E-12</v>
      </c>
      <c r="B114" s="25">
        <v>43.069459999999999</v>
      </c>
      <c r="C114" s="25">
        <v>-1.3346830000000001E-10</v>
      </c>
      <c r="D114" s="25">
        <v>43.089460000000003</v>
      </c>
    </row>
    <row r="115" spans="1:4" x14ac:dyDescent="0.2">
      <c r="A115" s="25">
        <v>-3.4106050000000001E-12</v>
      </c>
      <c r="B115" s="25">
        <v>43.473489999999998</v>
      </c>
      <c r="C115" s="25">
        <v>-1.3392309999999999E-10</v>
      </c>
      <c r="D115" s="25">
        <v>43.494489999999999</v>
      </c>
    </row>
    <row r="116" spans="1:4" x14ac:dyDescent="0.2">
      <c r="A116" s="25">
        <v>3.1832310000000001E-12</v>
      </c>
      <c r="B116" s="25">
        <v>43.877510000000001</v>
      </c>
      <c r="C116" s="25">
        <v>-1.4165379999999999E-10</v>
      </c>
      <c r="D116" s="25">
        <v>43.899509999999999</v>
      </c>
    </row>
    <row r="117" spans="1:4" x14ac:dyDescent="0.2">
      <c r="A117" s="25">
        <v>1.591616E-12</v>
      </c>
      <c r="B117" s="25">
        <v>44.282530000000001</v>
      </c>
      <c r="C117" s="25">
        <v>-1.352873E-10</v>
      </c>
      <c r="D117" s="25">
        <v>44.30453</v>
      </c>
    </row>
    <row r="118" spans="1:4" x14ac:dyDescent="0.2">
      <c r="A118" s="25">
        <v>-5.6843419999999999E-12</v>
      </c>
      <c r="B118" s="25">
        <v>44.68656</v>
      </c>
      <c r="C118" s="25">
        <v>-1.4938449999999999E-10</v>
      </c>
      <c r="D118" s="25">
        <v>44.708559999999999</v>
      </c>
    </row>
    <row r="119" spans="1:4" x14ac:dyDescent="0.2">
      <c r="A119" s="25">
        <v>-5.9117159999999999E-12</v>
      </c>
      <c r="B119" s="25">
        <v>45.092579999999998</v>
      </c>
      <c r="C119" s="25">
        <v>-1.3051249999999999E-10</v>
      </c>
      <c r="D119" s="25">
        <v>45.113579999999999</v>
      </c>
    </row>
    <row r="120" spans="1:4" x14ac:dyDescent="0.2">
      <c r="A120" s="25">
        <v>-9.0949469999999998E-13</v>
      </c>
      <c r="B120" s="25">
        <v>45.496600000000001</v>
      </c>
      <c r="C120" s="25">
        <v>-1.4483699999999999E-10</v>
      </c>
      <c r="D120" s="25">
        <v>45.517600000000002</v>
      </c>
    </row>
    <row r="121" spans="1:4" x14ac:dyDescent="0.2">
      <c r="A121" s="25">
        <v>1.136868E-12</v>
      </c>
      <c r="B121" s="25">
        <v>45.901629999999997</v>
      </c>
      <c r="C121" s="25">
        <v>-1.4483699999999999E-10</v>
      </c>
      <c r="D121" s="25">
        <v>45.922629999999998</v>
      </c>
    </row>
    <row r="122" spans="1:4" x14ac:dyDescent="0.2">
      <c r="A122" s="25">
        <v>4.5474739999999997E-13</v>
      </c>
      <c r="B122" s="25">
        <v>46.30565</v>
      </c>
      <c r="C122" s="25">
        <v>-1.266471E-10</v>
      </c>
      <c r="D122" s="25">
        <v>46.328650000000003</v>
      </c>
    </row>
    <row r="123" spans="1:4" x14ac:dyDescent="0.2">
      <c r="A123" s="25">
        <v>-4.7748469999999999E-12</v>
      </c>
      <c r="B123" s="25">
        <v>46.709670000000003</v>
      </c>
      <c r="C123" s="25">
        <v>-1.3596949999999999E-10</v>
      </c>
      <c r="D123" s="25">
        <v>46.732669999999999</v>
      </c>
    </row>
    <row r="124" spans="1:4" x14ac:dyDescent="0.2">
      <c r="A124" s="25">
        <v>-4.7748469999999999E-12</v>
      </c>
      <c r="B124" s="25">
        <v>47.112690000000001</v>
      </c>
      <c r="C124" s="25">
        <v>-1.3346830000000001E-10</v>
      </c>
      <c r="D124" s="25">
        <v>47.136699999999998</v>
      </c>
    </row>
    <row r="125" spans="1:4" x14ac:dyDescent="0.2">
      <c r="A125" s="25">
        <v>-9.0949469999999998E-13</v>
      </c>
      <c r="B125" s="25">
        <v>47.517719999999997</v>
      </c>
      <c r="C125" s="25">
        <v>-1.384706E-10</v>
      </c>
      <c r="D125" s="25">
        <v>47.54072</v>
      </c>
    </row>
    <row r="126" spans="1:4" x14ac:dyDescent="0.2">
      <c r="A126" s="25">
        <v>4.5474739999999997E-13</v>
      </c>
      <c r="B126" s="25">
        <v>47.920740000000002</v>
      </c>
      <c r="C126" s="25">
        <v>-1.464286E-10</v>
      </c>
      <c r="D126" s="25">
        <v>47.944740000000003</v>
      </c>
    </row>
    <row r="127" spans="1:4" x14ac:dyDescent="0.2">
      <c r="A127" s="25">
        <v>-2.728484E-12</v>
      </c>
      <c r="B127" s="25">
        <v>48.324759999999998</v>
      </c>
      <c r="C127" s="25">
        <v>-1.441549E-10</v>
      </c>
      <c r="D127" s="25">
        <v>48.350769999999997</v>
      </c>
    </row>
    <row r="128" spans="1:4" x14ac:dyDescent="0.2">
      <c r="A128" s="25">
        <v>-3.8653519999999998E-12</v>
      </c>
      <c r="B128" s="25">
        <v>48.728789999999996</v>
      </c>
      <c r="C128" s="25">
        <v>-1.3460520000000001E-10</v>
      </c>
      <c r="D128" s="25">
        <v>48.75479</v>
      </c>
    </row>
    <row r="129" spans="1:4" x14ac:dyDescent="0.2">
      <c r="A129" s="25">
        <v>-4.3200999999999997E-12</v>
      </c>
      <c r="B129" s="25">
        <v>49.133809999999997</v>
      </c>
      <c r="C129" s="25">
        <v>-1.2801140000000001E-10</v>
      </c>
      <c r="D129" s="25">
        <v>49.15981</v>
      </c>
    </row>
    <row r="130" spans="1:4" x14ac:dyDescent="0.2">
      <c r="A130" s="25">
        <v>-3.6379789999999996E-12</v>
      </c>
      <c r="B130" s="25">
        <v>49.53783</v>
      </c>
      <c r="C130" s="25">
        <v>-1.4438230000000001E-10</v>
      </c>
      <c r="D130" s="25">
        <v>49.563830000000003</v>
      </c>
    </row>
    <row r="131" spans="1:4" x14ac:dyDescent="0.2">
      <c r="A131" s="25">
        <v>1.136868E-12</v>
      </c>
      <c r="B131" s="25">
        <v>49.942860000000003</v>
      </c>
      <c r="C131" s="25">
        <v>-1.321041E-10</v>
      </c>
      <c r="D131" s="25">
        <v>49.967860000000002</v>
      </c>
    </row>
    <row r="132" spans="1:4" x14ac:dyDescent="0.2">
      <c r="A132" s="25">
        <v>-1.8189889999999999E-12</v>
      </c>
      <c r="B132" s="25">
        <v>50.346879999999999</v>
      </c>
      <c r="C132" s="25">
        <v>-1.2573760000000001E-10</v>
      </c>
      <c r="D132" s="25">
        <v>50.371879999999997</v>
      </c>
    </row>
    <row r="133" spans="1:4" x14ac:dyDescent="0.2">
      <c r="A133" s="25">
        <v>-3.6379789999999996E-12</v>
      </c>
      <c r="B133" s="25">
        <v>50.751899999999999</v>
      </c>
      <c r="C133" s="25">
        <v>-1.3142199999999999E-10</v>
      </c>
      <c r="D133" s="25">
        <v>50.7759</v>
      </c>
    </row>
    <row r="134" spans="1:4" x14ac:dyDescent="0.2">
      <c r="A134" s="25">
        <v>-3.6379789999999996E-12</v>
      </c>
      <c r="B134" s="25">
        <v>51.15793</v>
      </c>
      <c r="C134" s="25">
        <v>-1.3665160000000001E-10</v>
      </c>
      <c r="D134" s="25">
        <v>51.180929999999996</v>
      </c>
    </row>
    <row r="135" spans="1:4" x14ac:dyDescent="0.2">
      <c r="A135" s="25">
        <v>1.364242E-12</v>
      </c>
      <c r="B135" s="25">
        <v>51.562950000000001</v>
      </c>
      <c r="C135" s="25">
        <v>-1.4892980000000001E-10</v>
      </c>
      <c r="D135" s="25">
        <v>51.585949999999997</v>
      </c>
    </row>
    <row r="136" spans="1:4" x14ac:dyDescent="0.2">
      <c r="A136" s="25">
        <v>-2.0463629999999999E-12</v>
      </c>
      <c r="B136" s="25">
        <v>51.967970000000001</v>
      </c>
      <c r="C136" s="25">
        <v>-1.377884E-10</v>
      </c>
      <c r="D136" s="25">
        <v>51.990969999999997</v>
      </c>
    </row>
    <row r="137" spans="1:4" x14ac:dyDescent="0.2">
      <c r="A137" s="25">
        <v>-8.1854519999999996E-12</v>
      </c>
      <c r="B137" s="25">
        <v>52.372999999999998</v>
      </c>
      <c r="C137" s="25">
        <v>-1.464286E-10</v>
      </c>
      <c r="D137" s="25">
        <v>52.396000000000001</v>
      </c>
    </row>
    <row r="138" spans="1:4" x14ac:dyDescent="0.2">
      <c r="A138" s="25">
        <v>-3.4106050000000001E-12</v>
      </c>
      <c r="B138" s="25">
        <v>52.776020000000003</v>
      </c>
      <c r="C138" s="25">
        <v>-1.4574650000000001E-10</v>
      </c>
      <c r="D138" s="25">
        <v>52.801020000000001</v>
      </c>
    </row>
    <row r="139" spans="1:4" x14ac:dyDescent="0.2">
      <c r="A139" s="25">
        <v>2.0463629999999999E-12</v>
      </c>
      <c r="B139" s="25">
        <v>53.182040000000001</v>
      </c>
      <c r="C139" s="25">
        <v>-1.4370019999999999E-10</v>
      </c>
      <c r="D139" s="25">
        <v>53.204039999999999</v>
      </c>
    </row>
    <row r="140" spans="1:4" x14ac:dyDescent="0.2">
      <c r="A140" s="25">
        <v>-9.0949469999999998E-13</v>
      </c>
      <c r="B140" s="25">
        <v>53.587060000000001</v>
      </c>
      <c r="C140" s="25">
        <v>-1.4483699999999999E-10</v>
      </c>
      <c r="D140" s="25">
        <v>53.609070000000003</v>
      </c>
    </row>
    <row r="141" spans="1:4" x14ac:dyDescent="0.2">
      <c r="A141" s="25">
        <v>-5.0022209999999998E-12</v>
      </c>
      <c r="B141" s="25">
        <v>53.992089999999997</v>
      </c>
      <c r="C141" s="25">
        <v>-1.3324100000000001E-10</v>
      </c>
      <c r="D141" s="25">
        <v>54.014090000000003</v>
      </c>
    </row>
    <row r="142" spans="1:4" x14ac:dyDescent="0.2">
      <c r="A142" s="25">
        <v>-2.728484E-12</v>
      </c>
      <c r="B142" s="25">
        <v>54.39611</v>
      </c>
      <c r="C142" s="25">
        <v>-1.355147E-10</v>
      </c>
      <c r="D142" s="25">
        <v>54.418109999999999</v>
      </c>
    </row>
    <row r="143" spans="1:4" x14ac:dyDescent="0.2">
      <c r="A143" s="25">
        <v>-1.136868E-12</v>
      </c>
      <c r="B143" s="25">
        <v>54.801130000000001</v>
      </c>
      <c r="C143" s="25">
        <v>-1.3460520000000001E-10</v>
      </c>
      <c r="D143" s="25">
        <v>54.822139999999997</v>
      </c>
    </row>
    <row r="144" spans="1:4" x14ac:dyDescent="0.2">
      <c r="A144" s="25">
        <v>0</v>
      </c>
      <c r="B144" s="25">
        <v>55.205159999999999</v>
      </c>
      <c r="C144" s="25">
        <v>-1.418812E-10</v>
      </c>
      <c r="D144" s="25">
        <v>55.227159999999998</v>
      </c>
    </row>
    <row r="145" spans="1:4" x14ac:dyDescent="0.2">
      <c r="A145" s="25">
        <v>-1.364242E-12</v>
      </c>
      <c r="B145" s="25">
        <v>55.608179999999997</v>
      </c>
      <c r="C145" s="25">
        <v>-1.421085E-10</v>
      </c>
      <c r="D145" s="25">
        <v>55.632179999999998</v>
      </c>
    </row>
    <row r="146" spans="1:4" x14ac:dyDescent="0.2">
      <c r="A146" s="25">
        <v>-5.6843419999999999E-12</v>
      </c>
      <c r="B146" s="25">
        <v>56.013199999999998</v>
      </c>
      <c r="C146" s="25">
        <v>-1.496119E-10</v>
      </c>
      <c r="D146" s="25">
        <v>56.037210000000002</v>
      </c>
    </row>
    <row r="147" spans="1:4" x14ac:dyDescent="0.2">
      <c r="A147" s="25">
        <v>-4.5474739999999997E-12</v>
      </c>
      <c r="B147" s="25">
        <v>56.419229999999999</v>
      </c>
      <c r="C147" s="25">
        <v>-1.3687899999999999E-10</v>
      </c>
      <c r="D147" s="25">
        <v>56.442230000000002</v>
      </c>
    </row>
    <row r="148" spans="1:4" x14ac:dyDescent="0.2">
      <c r="A148" s="25">
        <v>0</v>
      </c>
      <c r="B148" s="25">
        <v>56.824249999999999</v>
      </c>
      <c r="C148" s="25">
        <v>-1.3233150000000001E-10</v>
      </c>
      <c r="D148" s="25">
        <v>56.84525</v>
      </c>
    </row>
    <row r="149" spans="1:4" x14ac:dyDescent="0.2">
      <c r="A149" s="25">
        <v>-6.82121E-13</v>
      </c>
      <c r="B149" s="25">
        <v>57.22627</v>
      </c>
      <c r="C149" s="25">
        <v>-1.386979E-10</v>
      </c>
      <c r="D149" s="25">
        <v>57.25027</v>
      </c>
    </row>
    <row r="150" spans="1:4" x14ac:dyDescent="0.2">
      <c r="A150" s="25">
        <v>-3.4106050000000001E-12</v>
      </c>
      <c r="B150" s="25">
        <v>57.629300000000001</v>
      </c>
      <c r="C150" s="25">
        <v>-1.4438230000000001E-10</v>
      </c>
      <c r="D150" s="25">
        <v>57.655299999999997</v>
      </c>
    </row>
    <row r="151" spans="1:4" x14ac:dyDescent="0.2">
      <c r="A151" s="25">
        <v>-5.9117159999999999E-12</v>
      </c>
      <c r="B151" s="25">
        <v>58.034320000000001</v>
      </c>
      <c r="C151" s="25">
        <v>-1.3324100000000001E-10</v>
      </c>
      <c r="D151" s="25">
        <v>58.05932</v>
      </c>
    </row>
    <row r="152" spans="1:4" x14ac:dyDescent="0.2">
      <c r="A152" s="25">
        <v>-7.2759579999999993E-12</v>
      </c>
      <c r="B152" s="25">
        <v>58.439340000000001</v>
      </c>
      <c r="C152" s="25">
        <v>-1.3574210000000001E-10</v>
      </c>
      <c r="D152" s="25">
        <v>58.46434</v>
      </c>
    </row>
    <row r="153" spans="1:4" x14ac:dyDescent="0.2">
      <c r="A153" s="25">
        <v>-1.136868E-12</v>
      </c>
      <c r="B153" s="25">
        <v>58.844369999999998</v>
      </c>
      <c r="C153" s="25">
        <v>-1.3574210000000001E-10</v>
      </c>
      <c r="D153" s="25">
        <v>58.868369999999999</v>
      </c>
    </row>
    <row r="154" spans="1:4" x14ac:dyDescent="0.2">
      <c r="A154" s="25">
        <v>-1.8189889999999999E-12</v>
      </c>
      <c r="B154" s="25">
        <v>59.248390000000001</v>
      </c>
      <c r="C154" s="25">
        <v>-1.2892090000000001E-10</v>
      </c>
      <c r="D154" s="25">
        <v>59.273389999999999</v>
      </c>
    </row>
    <row r="155" spans="1:4" x14ac:dyDescent="0.2">
      <c r="A155" s="25">
        <v>-7.0485840000000001E-12</v>
      </c>
      <c r="B155" s="25">
        <v>59.652410000000003</v>
      </c>
      <c r="C155" s="25">
        <v>-1.3028510000000001E-10</v>
      </c>
      <c r="D155" s="25">
        <v>59.679409999999997</v>
      </c>
    </row>
    <row r="156" spans="1:4" x14ac:dyDescent="0.2">
      <c r="A156" s="25">
        <v>-5.6843419999999999E-12</v>
      </c>
      <c r="B156" s="25">
        <v>60.058430000000001</v>
      </c>
      <c r="C156" s="25">
        <v>-1.409717E-10</v>
      </c>
      <c r="D156" s="25">
        <v>60.084440000000001</v>
      </c>
    </row>
    <row r="157" spans="1:4" x14ac:dyDescent="0.2">
      <c r="A157" s="25">
        <v>1.136868E-12</v>
      </c>
      <c r="B157" s="25">
        <v>60.464460000000003</v>
      </c>
      <c r="C157" s="25">
        <v>-1.3233150000000001E-10</v>
      </c>
      <c r="D157" s="25">
        <v>60.488460000000003</v>
      </c>
    </row>
    <row r="158" spans="1:4" x14ac:dyDescent="0.2">
      <c r="A158" s="25">
        <v>1.136868E-12</v>
      </c>
      <c r="B158" s="25">
        <v>60.869480000000003</v>
      </c>
      <c r="C158" s="25">
        <v>-1.5484149999999999E-10</v>
      </c>
      <c r="D158" s="25">
        <v>60.894480000000001</v>
      </c>
    </row>
    <row r="159" spans="1:4" x14ac:dyDescent="0.2">
      <c r="A159" s="25">
        <v>-7.7307050000000002E-12</v>
      </c>
      <c r="B159" s="25">
        <v>61.275500000000001</v>
      </c>
      <c r="C159" s="25">
        <v>-1.3051249999999999E-10</v>
      </c>
      <c r="D159" s="25">
        <v>61.29851</v>
      </c>
    </row>
    <row r="160" spans="1:4" x14ac:dyDescent="0.2">
      <c r="A160" s="25">
        <v>-6.593837E-12</v>
      </c>
      <c r="B160" s="25">
        <v>61.67953</v>
      </c>
      <c r="C160" s="25">
        <v>-1.300577E-10</v>
      </c>
      <c r="D160" s="25">
        <v>61.704529999999998</v>
      </c>
    </row>
    <row r="161" spans="1:4" x14ac:dyDescent="0.2">
      <c r="A161" s="25">
        <v>-2.0463629999999999E-12</v>
      </c>
      <c r="B161" s="25">
        <v>62.08455</v>
      </c>
      <c r="C161" s="25">
        <v>-1.4119910000000001E-10</v>
      </c>
      <c r="D161" s="25">
        <v>62.108550000000001</v>
      </c>
    </row>
    <row r="162" spans="1:4" x14ac:dyDescent="0.2">
      <c r="A162" s="25">
        <v>0</v>
      </c>
      <c r="B162" s="25">
        <v>62.490569999999998</v>
      </c>
      <c r="C162" s="25">
        <v>-1.562057E-10</v>
      </c>
      <c r="D162" s="25">
        <v>62.513579999999997</v>
      </c>
    </row>
    <row r="163" spans="1:4" x14ac:dyDescent="0.2">
      <c r="A163" s="25">
        <v>-1.364242E-12</v>
      </c>
      <c r="B163" s="25">
        <v>62.892600000000002</v>
      </c>
      <c r="C163" s="25">
        <v>-1.562057E-10</v>
      </c>
      <c r="D163" s="25">
        <v>62.916600000000003</v>
      </c>
    </row>
    <row r="164" spans="1:4" x14ac:dyDescent="0.2">
      <c r="A164" s="25">
        <v>-4.7748469999999999E-12</v>
      </c>
      <c r="B164" s="25">
        <v>63.29562</v>
      </c>
      <c r="C164" s="25">
        <v>-1.3960739999999999E-10</v>
      </c>
      <c r="D164" s="25">
        <v>63.321620000000003</v>
      </c>
    </row>
    <row r="165" spans="1:4" x14ac:dyDescent="0.2">
      <c r="A165" s="25">
        <v>-5.2295949999999998E-12</v>
      </c>
      <c r="B165" s="25">
        <v>63.699640000000002</v>
      </c>
      <c r="C165" s="25">
        <v>-1.343778E-10</v>
      </c>
      <c r="D165" s="25">
        <v>63.725650000000002</v>
      </c>
    </row>
    <row r="166" spans="1:4" x14ac:dyDescent="0.2">
      <c r="A166" s="25">
        <v>0</v>
      </c>
      <c r="B166" s="25">
        <v>64.104669999999999</v>
      </c>
      <c r="C166" s="25">
        <v>-1.3278619999999999E-10</v>
      </c>
      <c r="D166" s="25">
        <v>64.13167</v>
      </c>
    </row>
    <row r="167" spans="1:4" x14ac:dyDescent="0.2">
      <c r="A167" s="25">
        <v>6.82121E-13</v>
      </c>
      <c r="B167" s="25">
        <v>64.506690000000006</v>
      </c>
      <c r="C167" s="25">
        <v>-1.5006660000000001E-10</v>
      </c>
      <c r="D167" s="25">
        <v>64.536689999999993</v>
      </c>
    </row>
    <row r="168" spans="1:4" x14ac:dyDescent="0.2">
      <c r="A168" s="25">
        <v>4.5474739999999997E-13</v>
      </c>
      <c r="B168" s="25">
        <v>64.910709999999995</v>
      </c>
      <c r="C168" s="25">
        <v>-1.3596949999999999E-10</v>
      </c>
      <c r="D168" s="25">
        <v>64.94171</v>
      </c>
    </row>
    <row r="169" spans="1:4" x14ac:dyDescent="0.2">
      <c r="A169" s="25">
        <v>-5.0022209999999998E-12</v>
      </c>
      <c r="B169" s="25">
        <v>65.313739999999996</v>
      </c>
      <c r="C169" s="25">
        <v>-1.232365E-10</v>
      </c>
      <c r="D169" s="25">
        <v>65.346739999999997</v>
      </c>
    </row>
    <row r="170" spans="1:4" x14ac:dyDescent="0.2">
      <c r="A170" s="25">
        <v>-7.0485840000000001E-12</v>
      </c>
      <c r="B170" s="25">
        <v>65.718760000000003</v>
      </c>
      <c r="C170" s="25">
        <v>-1.386979E-10</v>
      </c>
      <c r="D170" s="25">
        <v>65.75076</v>
      </c>
    </row>
    <row r="171" spans="1:4" x14ac:dyDescent="0.2">
      <c r="A171" s="25">
        <v>-3.4106050000000001E-12</v>
      </c>
      <c r="B171" s="25">
        <v>66.122780000000006</v>
      </c>
      <c r="C171" s="25">
        <v>-1.4574650000000001E-10</v>
      </c>
      <c r="D171" s="25">
        <v>66.154780000000002</v>
      </c>
    </row>
    <row r="172" spans="1:4" x14ac:dyDescent="0.2">
      <c r="A172" s="25">
        <v>4.5474739999999997E-13</v>
      </c>
      <c r="B172" s="25">
        <v>66.527810000000002</v>
      </c>
      <c r="C172" s="25">
        <v>-1.5711519999999999E-10</v>
      </c>
      <c r="D172" s="25">
        <v>66.560810000000004</v>
      </c>
    </row>
    <row r="173" spans="1:4" x14ac:dyDescent="0.2">
      <c r="A173" s="25">
        <v>-6.82121E-13</v>
      </c>
      <c r="B173" s="25">
        <v>66.931830000000005</v>
      </c>
      <c r="C173" s="25">
        <v>-1.218723E-10</v>
      </c>
      <c r="D173" s="25">
        <v>66.965829999999997</v>
      </c>
    </row>
    <row r="174" spans="1:4" x14ac:dyDescent="0.2">
      <c r="A174" s="25">
        <v>-2.2737369999999998E-12</v>
      </c>
      <c r="B174" s="25">
        <v>67.333849999999998</v>
      </c>
      <c r="C174" s="25">
        <v>-1.321041E-10</v>
      </c>
      <c r="D174" s="25">
        <v>67.370850000000004</v>
      </c>
    </row>
    <row r="175" spans="1:4" x14ac:dyDescent="0.2">
      <c r="A175" s="25">
        <v>-6.366463E-12</v>
      </c>
      <c r="B175" s="25">
        <v>67.738870000000006</v>
      </c>
      <c r="C175" s="25">
        <v>-1.364242E-10</v>
      </c>
      <c r="D175" s="25">
        <v>67.774879999999996</v>
      </c>
    </row>
    <row r="176" spans="1:4" x14ac:dyDescent="0.2">
      <c r="A176" s="25">
        <v>-1.136868E-12</v>
      </c>
      <c r="B176" s="25">
        <v>68.145899999999997</v>
      </c>
      <c r="C176" s="25">
        <v>-1.5211300000000001E-10</v>
      </c>
      <c r="D176" s="25">
        <v>68.180899999999994</v>
      </c>
    </row>
    <row r="177" spans="1:4" x14ac:dyDescent="0.2">
      <c r="A177" s="25">
        <v>1.8189889999999999E-12</v>
      </c>
      <c r="B177" s="25">
        <v>68.54992</v>
      </c>
      <c r="C177" s="25">
        <v>-1.4483699999999999E-10</v>
      </c>
      <c r="D177" s="25">
        <v>68.584919999999997</v>
      </c>
    </row>
    <row r="178" spans="1:4" x14ac:dyDescent="0.2">
      <c r="A178" s="25">
        <v>-2.2737369999999998E-12</v>
      </c>
      <c r="B178" s="25">
        <v>68.954939999999993</v>
      </c>
      <c r="C178" s="25">
        <v>-1.2937559999999999E-10</v>
      </c>
      <c r="D178" s="25">
        <v>68.988950000000003</v>
      </c>
    </row>
    <row r="179" spans="1:4" x14ac:dyDescent="0.2">
      <c r="A179" s="25">
        <v>-7.7307050000000002E-12</v>
      </c>
      <c r="B179" s="25">
        <v>69.360969999999995</v>
      </c>
      <c r="C179" s="25">
        <v>-1.418812E-10</v>
      </c>
      <c r="D179" s="25">
        <v>69.394970000000001</v>
      </c>
    </row>
    <row r="180" spans="1:4" x14ac:dyDescent="0.2">
      <c r="A180" s="25">
        <v>-7.2759579999999993E-12</v>
      </c>
      <c r="B180" s="25">
        <v>69.764989999999997</v>
      </c>
      <c r="C180" s="25">
        <v>-1.5893420000000001E-10</v>
      </c>
      <c r="D180" s="25">
        <v>69.800989999999999</v>
      </c>
    </row>
    <row r="181" spans="1:4" x14ac:dyDescent="0.2">
      <c r="A181" s="25">
        <v>1.8189889999999999E-12</v>
      </c>
      <c r="B181" s="25">
        <v>70.16901</v>
      </c>
      <c r="C181" s="25">
        <v>-1.398348E-10</v>
      </c>
      <c r="D181" s="25">
        <v>70.205020000000005</v>
      </c>
    </row>
    <row r="182" spans="1:4" x14ac:dyDescent="0.2">
      <c r="A182" s="25">
        <v>2.2737369999999998E-13</v>
      </c>
      <c r="B182" s="25">
        <v>70.574039999999997</v>
      </c>
      <c r="C182" s="25">
        <v>-1.3824319999999999E-10</v>
      </c>
      <c r="D182" s="25">
        <v>70.609039999999993</v>
      </c>
    </row>
    <row r="183" spans="1:4" x14ac:dyDescent="0.2">
      <c r="A183" s="25">
        <v>-5.2295949999999998E-12</v>
      </c>
      <c r="B183" s="25">
        <v>70.978059999999999</v>
      </c>
      <c r="C183" s="25">
        <v>-1.509761E-10</v>
      </c>
      <c r="D183" s="25">
        <v>71.014060000000001</v>
      </c>
    </row>
    <row r="184" spans="1:4" x14ac:dyDescent="0.2">
      <c r="A184" s="25">
        <v>-7.0485840000000001E-12</v>
      </c>
      <c r="B184" s="25">
        <v>71.381079999999997</v>
      </c>
      <c r="C184" s="25">
        <v>-1.4824759999999999E-10</v>
      </c>
      <c r="D184" s="25">
        <v>71.418080000000003</v>
      </c>
    </row>
    <row r="185" spans="1:4" x14ac:dyDescent="0.2">
      <c r="A185" s="25">
        <v>-3.4106050000000001E-12</v>
      </c>
      <c r="B185" s="25">
        <v>71.786109999999994</v>
      </c>
      <c r="C185" s="25">
        <v>-1.4460969999999999E-10</v>
      </c>
      <c r="D185" s="25">
        <v>71.822109999999995</v>
      </c>
    </row>
    <row r="186" spans="1:4" x14ac:dyDescent="0.2">
      <c r="A186" s="25">
        <v>2.2737369999999998E-13</v>
      </c>
      <c r="B186" s="25">
        <v>72.191130000000001</v>
      </c>
      <c r="C186" s="25">
        <v>-1.3278619999999999E-10</v>
      </c>
      <c r="D186" s="25">
        <v>72.226129999999998</v>
      </c>
    </row>
    <row r="187" spans="1:4" x14ac:dyDescent="0.2">
      <c r="A187" s="25">
        <v>1.8189889999999999E-12</v>
      </c>
      <c r="B187" s="25">
        <v>72.595150000000004</v>
      </c>
      <c r="C187" s="25">
        <v>-1.2778400000000001E-10</v>
      </c>
      <c r="D187" s="25">
        <v>72.632149999999996</v>
      </c>
    </row>
    <row r="188" spans="1:4" x14ac:dyDescent="0.2">
      <c r="A188" s="25">
        <v>-7.7307050000000002E-12</v>
      </c>
      <c r="B188" s="25">
        <v>73.00018</v>
      </c>
      <c r="C188" s="25">
        <v>-1.3346830000000001E-10</v>
      </c>
      <c r="D188" s="25">
        <v>73.037180000000006</v>
      </c>
    </row>
    <row r="189" spans="1:4" x14ac:dyDescent="0.2">
      <c r="A189" s="25">
        <v>-5.9117159999999999E-12</v>
      </c>
      <c r="B189" s="25">
        <v>73.405199999999994</v>
      </c>
      <c r="C189" s="25">
        <v>-1.3278619999999999E-10</v>
      </c>
      <c r="D189" s="25">
        <v>73.440200000000004</v>
      </c>
    </row>
    <row r="190" spans="1:4" x14ac:dyDescent="0.2">
      <c r="A190" s="25">
        <v>-1.364242E-12</v>
      </c>
      <c r="B190" s="25">
        <v>73.810220000000001</v>
      </c>
      <c r="C190" s="25">
        <v>-1.627996E-10</v>
      </c>
      <c r="D190" s="25">
        <v>73.844220000000007</v>
      </c>
    </row>
    <row r="191" spans="1:4" x14ac:dyDescent="0.2">
      <c r="A191" s="25">
        <v>1.591616E-12</v>
      </c>
      <c r="B191" s="25">
        <v>74.213239999999999</v>
      </c>
      <c r="C191" s="25">
        <v>-1.596163E-10</v>
      </c>
      <c r="D191" s="25">
        <v>74.248249999999999</v>
      </c>
    </row>
    <row r="192" spans="1:4" x14ac:dyDescent="0.2">
      <c r="A192" s="25">
        <v>-6.82121E-13</v>
      </c>
      <c r="B192" s="25">
        <v>74.617270000000005</v>
      </c>
      <c r="C192" s="25">
        <v>-1.3324100000000001E-10</v>
      </c>
      <c r="D192" s="25">
        <v>74.652270000000001</v>
      </c>
    </row>
    <row r="193" spans="1:4" x14ac:dyDescent="0.2">
      <c r="A193" s="25">
        <v>-4.3200999999999997E-12</v>
      </c>
      <c r="B193" s="25">
        <v>75.021289999999993</v>
      </c>
      <c r="C193" s="25">
        <v>-1.3596949999999999E-10</v>
      </c>
      <c r="D193" s="25">
        <v>75.05829</v>
      </c>
    </row>
    <row r="194" spans="1:4" x14ac:dyDescent="0.2">
      <c r="A194" s="25">
        <v>-5.2295949999999998E-12</v>
      </c>
      <c r="B194" s="25">
        <v>75.426310000000001</v>
      </c>
      <c r="C194" s="25">
        <v>-1.441549E-10</v>
      </c>
      <c r="D194" s="25">
        <v>75.462320000000005</v>
      </c>
    </row>
    <row r="195" spans="1:4" x14ac:dyDescent="0.2">
      <c r="A195" s="25">
        <v>2.2737369999999998E-13</v>
      </c>
      <c r="B195" s="25">
        <v>75.832340000000002</v>
      </c>
      <c r="C195" s="25">
        <v>-1.4574650000000001E-10</v>
      </c>
      <c r="D195" s="25">
        <v>75.867339999999999</v>
      </c>
    </row>
    <row r="196" spans="1:4" x14ac:dyDescent="0.2">
      <c r="A196" s="25">
        <v>4.0927259999999998E-12</v>
      </c>
      <c r="B196" s="25">
        <v>76.236360000000005</v>
      </c>
      <c r="C196" s="25">
        <v>-1.4256329999999999E-10</v>
      </c>
      <c r="D196" s="25">
        <v>76.272360000000006</v>
      </c>
    </row>
    <row r="197" spans="1:4" x14ac:dyDescent="0.2">
      <c r="A197" s="25">
        <v>-3.6379789999999996E-12</v>
      </c>
      <c r="B197" s="25">
        <v>76.641379999999998</v>
      </c>
      <c r="C197" s="25">
        <v>-1.3915269999999999E-10</v>
      </c>
      <c r="D197" s="25">
        <v>76.677390000000003</v>
      </c>
    </row>
    <row r="198" spans="1:4" x14ac:dyDescent="0.2">
      <c r="A198" s="25">
        <v>-6.1390890000000001E-12</v>
      </c>
      <c r="B198" s="25">
        <v>77.046409999999995</v>
      </c>
      <c r="C198" s="25">
        <v>-1.3915269999999999E-10</v>
      </c>
      <c r="D198" s="25">
        <v>77.080410000000001</v>
      </c>
    </row>
    <row r="199" spans="1:4" x14ac:dyDescent="0.2">
      <c r="A199" s="25">
        <v>2.2737369999999998E-13</v>
      </c>
      <c r="B199" s="25">
        <v>77.451430000000002</v>
      </c>
      <c r="C199" s="25">
        <v>-1.5484149999999999E-10</v>
      </c>
      <c r="D199" s="25">
        <v>77.485429999999994</v>
      </c>
    </row>
    <row r="200" spans="1:4" x14ac:dyDescent="0.2">
      <c r="A200" s="25">
        <v>5.0022209999999998E-12</v>
      </c>
      <c r="B200" s="25">
        <v>77.856449999999995</v>
      </c>
      <c r="C200" s="25">
        <v>-1.373337E-10</v>
      </c>
      <c r="D200" s="25">
        <v>77.891459999999995</v>
      </c>
    </row>
    <row r="201" spans="1:4" x14ac:dyDescent="0.2">
      <c r="A201" s="25">
        <v>-1.136868E-12</v>
      </c>
      <c r="B201" s="25">
        <v>78.260480000000001</v>
      </c>
      <c r="C201" s="25">
        <v>-1.4233590000000001E-10</v>
      </c>
      <c r="D201" s="25">
        <v>78.295479999999998</v>
      </c>
    </row>
    <row r="202" spans="1:4" x14ac:dyDescent="0.2">
      <c r="A202" s="25">
        <v>-8.6401999999999995E-12</v>
      </c>
      <c r="B202" s="25">
        <v>78.665499999999994</v>
      </c>
      <c r="C202" s="25">
        <v>-1.2801140000000001E-10</v>
      </c>
      <c r="D202" s="25">
        <v>78.6995</v>
      </c>
    </row>
    <row r="203" spans="1:4" x14ac:dyDescent="0.2">
      <c r="A203" s="25">
        <v>-7.2759579999999993E-12</v>
      </c>
      <c r="B203" s="25">
        <v>79.070520000000002</v>
      </c>
      <c r="C203" s="25">
        <v>-1.4370019999999999E-10</v>
      </c>
      <c r="D203" s="25">
        <v>79.105519999999999</v>
      </c>
    </row>
    <row r="204" spans="1:4" x14ac:dyDescent="0.2">
      <c r="A204" s="25">
        <v>2.2737369999999998E-13</v>
      </c>
      <c r="B204" s="25">
        <v>79.475549999999998</v>
      </c>
      <c r="C204" s="25">
        <v>-1.4892980000000001E-10</v>
      </c>
      <c r="D204" s="25">
        <v>79.51155</v>
      </c>
    </row>
    <row r="205" spans="1:4" x14ac:dyDescent="0.2">
      <c r="A205" s="25">
        <v>1.364242E-12</v>
      </c>
      <c r="B205" s="25">
        <v>79.879570000000001</v>
      </c>
      <c r="C205" s="25">
        <v>-1.418812E-10</v>
      </c>
      <c r="D205" s="25">
        <v>79.915570000000002</v>
      </c>
    </row>
    <row r="206" spans="1:4" x14ac:dyDescent="0.2">
      <c r="A206" s="25">
        <v>-5.2295949999999998E-12</v>
      </c>
      <c r="B206" s="25">
        <v>80.284589999999994</v>
      </c>
      <c r="C206" s="25">
        <v>-1.3483259999999999E-10</v>
      </c>
      <c r="D206" s="25">
        <v>80.320589999999996</v>
      </c>
    </row>
    <row r="207" spans="1:4" x14ac:dyDescent="0.2">
      <c r="A207" s="25">
        <v>-7.7307050000000002E-12</v>
      </c>
      <c r="B207" s="25">
        <v>80.688609999999997</v>
      </c>
      <c r="C207" s="25">
        <v>-1.4483699999999999E-10</v>
      </c>
      <c r="D207" s="25">
        <v>80.724620000000002</v>
      </c>
    </row>
    <row r="208" spans="1:4" x14ac:dyDescent="0.2">
      <c r="A208" s="25">
        <v>6.82121E-13</v>
      </c>
      <c r="B208" s="25">
        <v>81.093639999999994</v>
      </c>
      <c r="C208" s="25">
        <v>-1.4506439999999999E-10</v>
      </c>
      <c r="D208" s="25">
        <v>81.129639999999995</v>
      </c>
    </row>
    <row r="209" spans="1:4" x14ac:dyDescent="0.2">
      <c r="A209" s="25">
        <v>1.364242E-12</v>
      </c>
      <c r="B209" s="25">
        <v>81.496660000000006</v>
      </c>
      <c r="C209" s="25">
        <v>-1.355147E-10</v>
      </c>
      <c r="D209" s="25">
        <v>81.534660000000002</v>
      </c>
    </row>
    <row r="210" spans="1:4" x14ac:dyDescent="0.2">
      <c r="A210" s="25">
        <v>2.2737369999999998E-12</v>
      </c>
      <c r="B210" s="25">
        <v>81.901679999999999</v>
      </c>
      <c r="C210" s="25">
        <v>-1.184617E-10</v>
      </c>
      <c r="D210" s="25">
        <v>81.938689999999994</v>
      </c>
    </row>
    <row r="211" spans="1:4" x14ac:dyDescent="0.2">
      <c r="A211" s="25">
        <v>-3.8653519999999998E-12</v>
      </c>
      <c r="B211" s="25">
        <v>82.306709999999995</v>
      </c>
      <c r="C211" s="25">
        <v>-1.4892980000000001E-10</v>
      </c>
      <c r="D211" s="25">
        <v>82.343710000000002</v>
      </c>
    </row>
    <row r="212" spans="1:4" x14ac:dyDescent="0.2">
      <c r="A212" s="25">
        <v>-7.7307050000000002E-12</v>
      </c>
      <c r="B212" s="25">
        <v>82.710729999999998</v>
      </c>
      <c r="C212" s="25">
        <v>-1.4483699999999999E-10</v>
      </c>
      <c r="D212" s="25">
        <v>82.748729999999995</v>
      </c>
    </row>
    <row r="213" spans="1:4" x14ac:dyDescent="0.2">
      <c r="A213" s="25">
        <v>-2.2737369999999998E-12</v>
      </c>
      <c r="B213" s="25">
        <v>83.114750000000001</v>
      </c>
      <c r="C213" s="25">
        <v>-1.364242E-10</v>
      </c>
      <c r="D213" s="25">
        <v>83.152760000000001</v>
      </c>
    </row>
    <row r="214" spans="1:4" x14ac:dyDescent="0.2">
      <c r="A214" s="25">
        <v>1.136868E-12</v>
      </c>
      <c r="B214" s="25">
        <v>83.518780000000007</v>
      </c>
      <c r="C214" s="25">
        <v>-1.3233150000000001E-10</v>
      </c>
      <c r="D214" s="25">
        <v>83.556780000000003</v>
      </c>
    </row>
    <row r="215" spans="1:4" x14ac:dyDescent="0.2">
      <c r="A215" s="25">
        <v>2.728484E-12</v>
      </c>
      <c r="B215" s="25">
        <v>83.921800000000005</v>
      </c>
      <c r="C215" s="25">
        <v>-1.409717E-10</v>
      </c>
      <c r="D215" s="25">
        <v>83.961799999999997</v>
      </c>
    </row>
    <row r="216" spans="1:4" x14ac:dyDescent="0.2">
      <c r="A216" s="25">
        <v>-6.593837E-12</v>
      </c>
      <c r="B216" s="25">
        <v>84.326819999999998</v>
      </c>
      <c r="C216" s="25"/>
      <c r="D216" s="25"/>
    </row>
    <row r="217" spans="1:4" x14ac:dyDescent="0.2">
      <c r="A217" s="25">
        <v>-1.023182E-11</v>
      </c>
      <c r="B217" s="25">
        <v>84.731849999999994</v>
      </c>
      <c r="C217" s="25"/>
      <c r="D217" s="25"/>
    </row>
    <row r="218" spans="1:4" x14ac:dyDescent="0.2">
      <c r="A218" s="25">
        <v>1.136868E-12</v>
      </c>
      <c r="B218" s="25">
        <v>85.136870000000002</v>
      </c>
      <c r="C218" s="25"/>
      <c r="D218" s="25"/>
    </row>
    <row r="219" spans="1:4" x14ac:dyDescent="0.2">
      <c r="A219" s="25">
        <v>3.6379789999999996E-12</v>
      </c>
      <c r="B219" s="25">
        <v>85.540890000000005</v>
      </c>
      <c r="C219" s="25"/>
      <c r="D219" s="25"/>
    </row>
    <row r="220" spans="1:4" x14ac:dyDescent="0.2">
      <c r="A220" s="25">
        <v>-1.364242E-12</v>
      </c>
      <c r="B220" s="25">
        <v>85.945920000000001</v>
      </c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-3.4911793466019421E-12</v>
      </c>
      <c r="B7" s="26">
        <f>STDEV(A9:A1000)</f>
        <v>4.7664984156326956E-12</v>
      </c>
      <c r="C7" s="27">
        <f>AVERAGE(C9:C1000)</f>
        <v>-1.9788684417475725E-10</v>
      </c>
      <c r="D7" s="26">
        <f>STDEV(C9:C1000)</f>
        <v>1.1487213450175488E-11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-4.3200999999999997E-12</v>
      </c>
      <c r="B9" s="25">
        <v>0.3100176</v>
      </c>
      <c r="C9" s="25">
        <v>-2.00771E-10</v>
      </c>
      <c r="D9" s="25">
        <v>0.31301780000000001</v>
      </c>
    </row>
    <row r="10" spans="1:4" x14ac:dyDescent="0.2">
      <c r="A10" s="25">
        <v>6.82121E-13</v>
      </c>
      <c r="B10" s="25">
        <v>0.99305679999999996</v>
      </c>
      <c r="C10" s="25">
        <v>-2.128218E-10</v>
      </c>
      <c r="D10" s="25">
        <v>0.99705699999999997</v>
      </c>
    </row>
    <row r="11" spans="1:4" x14ac:dyDescent="0.2">
      <c r="A11" s="25">
        <v>-2.0463629999999999E-12</v>
      </c>
      <c r="B11" s="25">
        <v>1.39808</v>
      </c>
      <c r="C11" s="25">
        <v>-1.8349059999999999E-10</v>
      </c>
      <c r="D11" s="25">
        <v>1.40408</v>
      </c>
    </row>
    <row r="12" spans="1:4" x14ac:dyDescent="0.2">
      <c r="A12" s="25">
        <v>-6.8212100000000002E-12</v>
      </c>
      <c r="B12" s="25">
        <v>1.802103</v>
      </c>
      <c r="C12" s="25">
        <v>-1.8781070000000001E-10</v>
      </c>
      <c r="D12" s="25">
        <v>1.811104</v>
      </c>
    </row>
    <row r="13" spans="1:4" x14ac:dyDescent="0.2">
      <c r="A13" s="25">
        <v>-4.3200999999999997E-12</v>
      </c>
      <c r="B13" s="25">
        <v>2.2071260000000001</v>
      </c>
      <c r="C13" s="25">
        <v>-2.119123E-10</v>
      </c>
      <c r="D13" s="25">
        <v>2.2151269999999998</v>
      </c>
    </row>
    <row r="14" spans="1:4" x14ac:dyDescent="0.2">
      <c r="A14" s="25">
        <v>2.50111E-12</v>
      </c>
      <c r="B14" s="25">
        <v>2.6121490000000001</v>
      </c>
      <c r="C14" s="25">
        <v>-1.9940669999999999E-10</v>
      </c>
      <c r="D14" s="25">
        <v>2.6201500000000002</v>
      </c>
    </row>
    <row r="15" spans="1:4" x14ac:dyDescent="0.2">
      <c r="A15" s="25">
        <v>-1.364242E-12</v>
      </c>
      <c r="B15" s="25">
        <v>3.0161720000000001</v>
      </c>
      <c r="C15" s="25">
        <v>-1.9667820000000001E-10</v>
      </c>
      <c r="D15" s="25">
        <v>3.0241730000000002</v>
      </c>
    </row>
    <row r="16" spans="1:4" x14ac:dyDescent="0.2">
      <c r="A16" s="25">
        <v>-6.366463E-12</v>
      </c>
      <c r="B16" s="25">
        <v>3.4201959999999998</v>
      </c>
      <c r="C16" s="25">
        <v>-1.9667820000000001E-10</v>
      </c>
      <c r="D16" s="25">
        <v>3.4271959999999999</v>
      </c>
    </row>
    <row r="17" spans="1:4" x14ac:dyDescent="0.2">
      <c r="A17" s="25">
        <v>-8.6401999999999995E-12</v>
      </c>
      <c r="B17" s="25">
        <v>3.8252190000000001</v>
      </c>
      <c r="C17" s="25">
        <v>-2.0918379999999999E-10</v>
      </c>
      <c r="D17" s="25">
        <v>3.8322189999999998</v>
      </c>
    </row>
    <row r="18" spans="1:4" x14ac:dyDescent="0.2">
      <c r="A18" s="25">
        <v>-2.0463629999999999E-12</v>
      </c>
      <c r="B18" s="25">
        <v>4.2302419999999996</v>
      </c>
      <c r="C18" s="25">
        <v>-2.164597E-10</v>
      </c>
      <c r="D18" s="25">
        <v>4.2372430000000003</v>
      </c>
    </row>
    <row r="19" spans="1:4" x14ac:dyDescent="0.2">
      <c r="A19" s="25">
        <v>-4.3200999999999997E-12</v>
      </c>
      <c r="B19" s="25">
        <v>4.6352650000000004</v>
      </c>
      <c r="C19" s="25">
        <v>-1.8258109999999999E-10</v>
      </c>
      <c r="D19" s="25">
        <v>4.6402650000000003</v>
      </c>
    </row>
    <row r="20" spans="1:4" x14ac:dyDescent="0.2">
      <c r="A20" s="25">
        <v>-1.29603E-11</v>
      </c>
      <c r="B20" s="25">
        <v>5.0412879999999998</v>
      </c>
      <c r="C20" s="25">
        <v>-2.028173E-10</v>
      </c>
      <c r="D20" s="25">
        <v>5.0472890000000001</v>
      </c>
    </row>
    <row r="21" spans="1:4" x14ac:dyDescent="0.2">
      <c r="A21" s="25">
        <v>-4.7748469999999999E-12</v>
      </c>
      <c r="B21" s="25">
        <v>5.4463109999999997</v>
      </c>
      <c r="C21" s="25">
        <v>-2.116849E-10</v>
      </c>
      <c r="D21" s="25">
        <v>5.452312</v>
      </c>
    </row>
    <row r="22" spans="1:4" x14ac:dyDescent="0.2">
      <c r="A22" s="25">
        <v>1.364242E-12</v>
      </c>
      <c r="B22" s="25">
        <v>5.8493339999999998</v>
      </c>
      <c r="C22" s="25">
        <v>-1.8212630000000001E-10</v>
      </c>
      <c r="D22" s="25">
        <v>5.857335</v>
      </c>
    </row>
    <row r="23" spans="1:4" x14ac:dyDescent="0.2">
      <c r="A23" s="25">
        <v>-3.6379789999999996E-12</v>
      </c>
      <c r="B23" s="25">
        <v>6.2543579999999999</v>
      </c>
      <c r="C23" s="25">
        <v>-1.7894310000000001E-10</v>
      </c>
      <c r="D23" s="25">
        <v>6.2633590000000003</v>
      </c>
    </row>
    <row r="24" spans="1:4" x14ac:dyDescent="0.2">
      <c r="A24" s="25">
        <v>-8.4128259999999995E-12</v>
      </c>
      <c r="B24" s="25">
        <v>6.6603810000000001</v>
      </c>
      <c r="C24" s="25">
        <v>-1.7689670000000001E-10</v>
      </c>
      <c r="D24" s="25">
        <v>6.6673809999999998</v>
      </c>
    </row>
    <row r="25" spans="1:4" x14ac:dyDescent="0.2">
      <c r="A25" s="25">
        <v>-2.50111E-12</v>
      </c>
      <c r="B25" s="25">
        <v>7.065404</v>
      </c>
      <c r="C25" s="25">
        <v>-2.019078E-10</v>
      </c>
      <c r="D25" s="25">
        <v>7.0724049999999998</v>
      </c>
    </row>
    <row r="26" spans="1:4" x14ac:dyDescent="0.2">
      <c r="A26" s="25">
        <v>2.2737369999999998E-13</v>
      </c>
      <c r="B26" s="25">
        <v>7.4704269999999999</v>
      </c>
      <c r="C26" s="25">
        <v>-2.082743E-10</v>
      </c>
      <c r="D26" s="25">
        <v>7.4774279999999997</v>
      </c>
    </row>
    <row r="27" spans="1:4" x14ac:dyDescent="0.2">
      <c r="A27" s="25">
        <v>-1.364242E-12</v>
      </c>
      <c r="B27" s="25">
        <v>7.8734500000000001</v>
      </c>
      <c r="C27" s="25">
        <v>-2.0008880000000001E-10</v>
      </c>
      <c r="D27" s="25">
        <v>7.8814510000000002</v>
      </c>
    </row>
    <row r="28" spans="1:4" x14ac:dyDescent="0.2">
      <c r="A28" s="25">
        <v>-8.1854519999999996E-12</v>
      </c>
      <c r="B28" s="25">
        <v>8.2774730000000005</v>
      </c>
      <c r="C28" s="25">
        <v>-1.7803359999999999E-10</v>
      </c>
      <c r="D28" s="25">
        <v>8.2854740000000007</v>
      </c>
    </row>
    <row r="29" spans="1:4" x14ac:dyDescent="0.2">
      <c r="A29" s="25">
        <v>-3.1832310000000001E-12</v>
      </c>
      <c r="B29" s="25">
        <v>8.6824969999999997</v>
      </c>
      <c r="C29" s="25">
        <v>-2.00771E-10</v>
      </c>
      <c r="D29" s="25">
        <v>8.6924969999999995</v>
      </c>
    </row>
    <row r="30" spans="1:4" x14ac:dyDescent="0.2">
      <c r="A30" s="25">
        <v>2.2737369999999998E-12</v>
      </c>
      <c r="B30" s="25">
        <v>9.0875199999999996</v>
      </c>
      <c r="C30" s="25">
        <v>-1.850822E-10</v>
      </c>
      <c r="D30" s="25">
        <v>9.0965199999999999</v>
      </c>
    </row>
    <row r="31" spans="1:4" x14ac:dyDescent="0.2">
      <c r="A31" s="25">
        <v>-1.136868E-12</v>
      </c>
      <c r="B31" s="25">
        <v>9.4925429999999995</v>
      </c>
      <c r="C31" s="25">
        <v>-1.9099390000000001E-10</v>
      </c>
      <c r="D31" s="25">
        <v>9.5005439999999997</v>
      </c>
    </row>
    <row r="32" spans="1:4" x14ac:dyDescent="0.2">
      <c r="A32" s="25">
        <v>-8.6401999999999995E-12</v>
      </c>
      <c r="B32" s="25">
        <v>9.8975659999999994</v>
      </c>
      <c r="C32" s="25">
        <v>-1.884928E-10</v>
      </c>
      <c r="D32" s="25">
        <v>9.9055669999999996</v>
      </c>
    </row>
    <row r="33" spans="1:4" x14ac:dyDescent="0.2">
      <c r="A33" s="25">
        <v>-3.6379789999999996E-12</v>
      </c>
      <c r="B33" s="25">
        <v>10.30259</v>
      </c>
      <c r="C33" s="25">
        <v>-2.1805139999999999E-10</v>
      </c>
      <c r="D33" s="25">
        <v>10.308590000000001</v>
      </c>
    </row>
    <row r="34" spans="1:4" x14ac:dyDescent="0.2">
      <c r="A34" s="25">
        <v>1.136868E-12</v>
      </c>
      <c r="B34" s="25">
        <v>10.70661</v>
      </c>
      <c r="C34" s="25">
        <v>-1.8121680000000001E-10</v>
      </c>
      <c r="D34" s="25">
        <v>10.71261</v>
      </c>
    </row>
    <row r="35" spans="1:4" x14ac:dyDescent="0.2">
      <c r="A35" s="25">
        <v>-1.8189889999999999E-12</v>
      </c>
      <c r="B35" s="25">
        <v>11.11064</v>
      </c>
      <c r="C35" s="25">
        <v>-2.039542E-10</v>
      </c>
      <c r="D35" s="25">
        <v>11.11764</v>
      </c>
    </row>
    <row r="36" spans="1:4" x14ac:dyDescent="0.2">
      <c r="A36" s="25">
        <v>-6.366463E-12</v>
      </c>
      <c r="B36" s="25">
        <v>11.514659999999999</v>
      </c>
      <c r="C36" s="25">
        <v>-1.850822E-10</v>
      </c>
      <c r="D36" s="25">
        <v>11.52266</v>
      </c>
    </row>
    <row r="37" spans="1:4" x14ac:dyDescent="0.2">
      <c r="A37" s="25">
        <v>-6.366463E-12</v>
      </c>
      <c r="B37" s="25">
        <v>11.917680000000001</v>
      </c>
      <c r="C37" s="25">
        <v>-1.7166709999999999E-10</v>
      </c>
      <c r="D37" s="25">
        <v>11.927680000000001</v>
      </c>
    </row>
    <row r="38" spans="1:4" x14ac:dyDescent="0.2">
      <c r="A38" s="25">
        <v>-1.136868E-12</v>
      </c>
      <c r="B38" s="25">
        <v>12.323700000000001</v>
      </c>
      <c r="C38" s="25">
        <v>-1.9099390000000001E-10</v>
      </c>
      <c r="D38" s="25">
        <v>12.332710000000001</v>
      </c>
    </row>
    <row r="39" spans="1:4" x14ac:dyDescent="0.2">
      <c r="A39" s="25">
        <v>2.2737369999999998E-13</v>
      </c>
      <c r="B39" s="25">
        <v>12.728730000000001</v>
      </c>
      <c r="C39" s="25">
        <v>-1.8258109999999999E-10</v>
      </c>
      <c r="D39" s="25">
        <v>12.737730000000001</v>
      </c>
    </row>
    <row r="40" spans="1:4" x14ac:dyDescent="0.2">
      <c r="A40" s="25">
        <v>-7.5033310000000003E-12</v>
      </c>
      <c r="B40" s="25">
        <v>13.13175</v>
      </c>
      <c r="C40" s="25">
        <v>-1.896296E-10</v>
      </c>
      <c r="D40" s="25">
        <v>13.143750000000001</v>
      </c>
    </row>
    <row r="41" spans="1:4" x14ac:dyDescent="0.2">
      <c r="A41" s="25">
        <v>-1.000444E-11</v>
      </c>
      <c r="B41" s="25">
        <v>13.535769999999999</v>
      </c>
      <c r="C41" s="25">
        <v>-1.9599609999999999E-10</v>
      </c>
      <c r="D41" s="25">
        <v>13.54777</v>
      </c>
    </row>
    <row r="42" spans="1:4" x14ac:dyDescent="0.2">
      <c r="A42" s="25">
        <v>2.2737369999999998E-13</v>
      </c>
      <c r="B42" s="25">
        <v>13.941800000000001</v>
      </c>
      <c r="C42" s="25">
        <v>-1.8258109999999999E-10</v>
      </c>
      <c r="D42" s="25">
        <v>13.953799999999999</v>
      </c>
    </row>
    <row r="43" spans="1:4" x14ac:dyDescent="0.2">
      <c r="A43" s="25">
        <v>-1.8189889999999999E-12</v>
      </c>
      <c r="B43" s="25">
        <v>14.346819999999999</v>
      </c>
      <c r="C43" s="25">
        <v>-1.9099390000000001E-10</v>
      </c>
      <c r="D43" s="25">
        <v>14.35882</v>
      </c>
    </row>
    <row r="44" spans="1:4" x14ac:dyDescent="0.2">
      <c r="A44" s="25">
        <v>-4.7748469999999999E-12</v>
      </c>
      <c r="B44" s="25">
        <v>14.752840000000001</v>
      </c>
      <c r="C44" s="25">
        <v>-1.95314E-10</v>
      </c>
      <c r="D44" s="25">
        <v>14.762840000000001</v>
      </c>
    </row>
    <row r="45" spans="1:4" x14ac:dyDescent="0.2">
      <c r="A45" s="25">
        <v>-6.8212100000000002E-12</v>
      </c>
      <c r="B45" s="25">
        <v>15.15687</v>
      </c>
      <c r="C45" s="25">
        <v>-2.0577319999999999E-10</v>
      </c>
      <c r="D45" s="25">
        <v>15.16887</v>
      </c>
    </row>
    <row r="46" spans="1:4" x14ac:dyDescent="0.2">
      <c r="A46" s="25">
        <v>-6.82121E-13</v>
      </c>
      <c r="B46" s="25">
        <v>15.56189</v>
      </c>
      <c r="C46" s="25">
        <v>-1.8917489999999999E-10</v>
      </c>
      <c r="D46" s="25">
        <v>15.57389</v>
      </c>
    </row>
    <row r="47" spans="1:4" x14ac:dyDescent="0.2">
      <c r="A47" s="25">
        <v>2.50111E-12</v>
      </c>
      <c r="B47" s="25">
        <v>15.96491</v>
      </c>
      <c r="C47" s="25">
        <v>-2.082743E-10</v>
      </c>
      <c r="D47" s="25">
        <v>15.97791</v>
      </c>
    </row>
    <row r="48" spans="1:4" x14ac:dyDescent="0.2">
      <c r="A48" s="25">
        <v>-3.6379789999999996E-12</v>
      </c>
      <c r="B48" s="25">
        <v>16.367940000000001</v>
      </c>
      <c r="C48" s="25">
        <v>-2.0122570000000001E-10</v>
      </c>
      <c r="D48" s="25">
        <v>16.382940000000001</v>
      </c>
    </row>
    <row r="49" spans="1:4" x14ac:dyDescent="0.2">
      <c r="A49" s="25">
        <v>-1.000444E-11</v>
      </c>
      <c r="B49" s="25">
        <v>16.773959999999999</v>
      </c>
      <c r="C49" s="25">
        <v>-2.0918379999999999E-10</v>
      </c>
      <c r="D49" s="25">
        <v>16.787960000000002</v>
      </c>
    </row>
    <row r="50" spans="1:4" x14ac:dyDescent="0.2">
      <c r="A50" s="25">
        <v>-9.0949469999999998E-13</v>
      </c>
      <c r="B50" s="25">
        <v>17.17998</v>
      </c>
      <c r="C50" s="25">
        <v>-1.8826539999999999E-10</v>
      </c>
      <c r="D50" s="25">
        <v>17.19098</v>
      </c>
    </row>
    <row r="51" spans="1:4" x14ac:dyDescent="0.2">
      <c r="A51" s="25">
        <v>-1.136868E-12</v>
      </c>
      <c r="B51" s="25">
        <v>17.584009999999999</v>
      </c>
      <c r="C51" s="25">
        <v>-1.9872460000000001E-10</v>
      </c>
      <c r="D51" s="25">
        <v>17.595009999999998</v>
      </c>
    </row>
    <row r="52" spans="1:4" x14ac:dyDescent="0.2">
      <c r="A52" s="25">
        <v>2.2737369999999998E-13</v>
      </c>
      <c r="B52" s="25">
        <v>17.988029999999998</v>
      </c>
      <c r="C52" s="25">
        <v>-2.0759220000000001E-10</v>
      </c>
      <c r="D52" s="25">
        <v>18.000029999999999</v>
      </c>
    </row>
    <row r="53" spans="1:4" x14ac:dyDescent="0.2">
      <c r="A53" s="25">
        <v>-5.9117159999999999E-12</v>
      </c>
      <c r="B53" s="25">
        <v>18.39105</v>
      </c>
      <c r="C53" s="25">
        <v>-2.0759220000000001E-10</v>
      </c>
      <c r="D53" s="25">
        <v>18.405049999999999</v>
      </c>
    </row>
    <row r="54" spans="1:4" x14ac:dyDescent="0.2">
      <c r="A54" s="25">
        <v>-5.0022209999999998E-12</v>
      </c>
      <c r="B54" s="25">
        <v>18.797070000000001</v>
      </c>
      <c r="C54" s="25">
        <v>-1.9394969999999999E-10</v>
      </c>
      <c r="D54" s="25">
        <v>18.809080000000002</v>
      </c>
    </row>
    <row r="55" spans="1:4" x14ac:dyDescent="0.2">
      <c r="A55" s="25">
        <v>2.0463629999999999E-12</v>
      </c>
      <c r="B55" s="25">
        <v>19.203099999999999</v>
      </c>
      <c r="C55" s="25">
        <v>-1.8667380000000001E-10</v>
      </c>
      <c r="D55" s="25">
        <v>19.214099999999998</v>
      </c>
    </row>
    <row r="56" spans="1:4" x14ac:dyDescent="0.2">
      <c r="A56" s="25">
        <v>-6.366463E-12</v>
      </c>
      <c r="B56" s="25">
        <v>19.607119999999998</v>
      </c>
      <c r="C56" s="25">
        <v>-2.0008880000000001E-10</v>
      </c>
      <c r="D56" s="25">
        <v>19.618120000000001</v>
      </c>
    </row>
    <row r="57" spans="1:4" x14ac:dyDescent="0.2">
      <c r="A57" s="25">
        <v>-8.4128259999999995E-12</v>
      </c>
      <c r="B57" s="25">
        <v>20.011140000000001</v>
      </c>
      <c r="C57" s="25">
        <v>-2.1145749999999999E-10</v>
      </c>
      <c r="D57" s="25">
        <v>20.02215</v>
      </c>
    </row>
    <row r="58" spans="1:4" x14ac:dyDescent="0.2">
      <c r="A58" s="25">
        <v>-7.5033310000000003E-12</v>
      </c>
      <c r="B58" s="25">
        <v>20.41517</v>
      </c>
      <c r="C58" s="25">
        <v>-2.128218E-10</v>
      </c>
      <c r="D58" s="25">
        <v>20.42717</v>
      </c>
    </row>
    <row r="59" spans="1:4" x14ac:dyDescent="0.2">
      <c r="A59" s="25">
        <v>1.136868E-12</v>
      </c>
      <c r="B59" s="25">
        <v>20.82019</v>
      </c>
      <c r="C59" s="25">
        <v>-2.1145749999999999E-10</v>
      </c>
      <c r="D59" s="25">
        <v>20.832190000000001</v>
      </c>
    </row>
    <row r="60" spans="1:4" x14ac:dyDescent="0.2">
      <c r="A60" s="25">
        <v>-2.50111E-12</v>
      </c>
      <c r="B60" s="25">
        <v>21.224209999999999</v>
      </c>
      <c r="C60" s="25">
        <v>-2.0258989999999999E-10</v>
      </c>
      <c r="D60" s="25">
        <v>21.237210000000001</v>
      </c>
    </row>
    <row r="61" spans="1:4" x14ac:dyDescent="0.2">
      <c r="A61" s="25">
        <v>-6.366463E-12</v>
      </c>
      <c r="B61" s="25">
        <v>21.628240000000002</v>
      </c>
      <c r="C61" s="25">
        <v>-2.1213960000000001E-10</v>
      </c>
      <c r="D61" s="25">
        <v>21.64124</v>
      </c>
    </row>
    <row r="62" spans="1:4" x14ac:dyDescent="0.2">
      <c r="A62" s="25">
        <v>-9.0949470000000004E-12</v>
      </c>
      <c r="B62" s="25">
        <v>22.033259999999999</v>
      </c>
      <c r="C62" s="25">
        <v>-2.005436E-10</v>
      </c>
      <c r="D62" s="25">
        <v>22.04626</v>
      </c>
    </row>
    <row r="63" spans="1:4" x14ac:dyDescent="0.2">
      <c r="A63" s="25">
        <v>1.364242E-12</v>
      </c>
      <c r="B63" s="25">
        <v>22.437280000000001</v>
      </c>
      <c r="C63" s="25">
        <v>-1.984972E-10</v>
      </c>
      <c r="D63" s="25">
        <v>22.450279999999999</v>
      </c>
    </row>
    <row r="64" spans="1:4" x14ac:dyDescent="0.2">
      <c r="A64" s="25">
        <v>0</v>
      </c>
      <c r="B64" s="25">
        <v>22.842310000000001</v>
      </c>
      <c r="C64" s="25">
        <v>-1.818989E-10</v>
      </c>
      <c r="D64" s="25">
        <v>22.857309999999998</v>
      </c>
    </row>
    <row r="65" spans="1:4" x14ac:dyDescent="0.2">
      <c r="A65" s="25">
        <v>-1.136868E-12</v>
      </c>
      <c r="B65" s="25">
        <v>23.24333</v>
      </c>
      <c r="C65" s="25">
        <v>-2.050911E-10</v>
      </c>
      <c r="D65" s="25">
        <v>23.26333</v>
      </c>
    </row>
    <row r="66" spans="1:4" x14ac:dyDescent="0.2">
      <c r="A66" s="25">
        <v>-8.6401999999999995E-12</v>
      </c>
      <c r="B66" s="25">
        <v>23.648350000000001</v>
      </c>
      <c r="C66" s="25">
        <v>-2.030447E-10</v>
      </c>
      <c r="D66" s="25">
        <v>23.66835</v>
      </c>
    </row>
    <row r="67" spans="1:4" x14ac:dyDescent="0.2">
      <c r="A67" s="25">
        <v>-4.5474739999999997E-12</v>
      </c>
      <c r="B67" s="25">
        <v>24.052379999999999</v>
      </c>
      <c r="C67" s="25">
        <v>-2.0327210000000001E-10</v>
      </c>
      <c r="D67" s="25">
        <v>24.07338</v>
      </c>
    </row>
    <row r="68" spans="1:4" x14ac:dyDescent="0.2">
      <c r="A68" s="25">
        <v>1.136868E-12</v>
      </c>
      <c r="B68" s="25">
        <v>24.4574</v>
      </c>
      <c r="C68" s="25">
        <v>-1.9440450000000001E-10</v>
      </c>
      <c r="D68" s="25">
        <v>24.477399999999999</v>
      </c>
    </row>
    <row r="69" spans="1:4" x14ac:dyDescent="0.2">
      <c r="A69" s="25">
        <v>-2.2737369999999998E-12</v>
      </c>
      <c r="B69" s="25">
        <v>24.86242</v>
      </c>
      <c r="C69" s="25">
        <v>-1.873559E-10</v>
      </c>
      <c r="D69" s="25">
        <v>24.88242</v>
      </c>
    </row>
    <row r="70" spans="1:4" x14ac:dyDescent="0.2">
      <c r="A70" s="25">
        <v>-7.5033310000000003E-12</v>
      </c>
      <c r="B70" s="25">
        <v>25.26745</v>
      </c>
      <c r="C70" s="25">
        <v>-2.1236700000000001E-10</v>
      </c>
      <c r="D70" s="25">
        <v>25.28745</v>
      </c>
    </row>
    <row r="71" spans="1:4" x14ac:dyDescent="0.2">
      <c r="A71" s="25">
        <v>-2.728484E-12</v>
      </c>
      <c r="B71" s="25">
        <v>25.673469999999998</v>
      </c>
      <c r="C71" s="25">
        <v>-2.0258989999999999E-10</v>
      </c>
      <c r="D71" s="25">
        <v>25.693470000000001</v>
      </c>
    </row>
    <row r="72" spans="1:4" x14ac:dyDescent="0.2">
      <c r="A72" s="25">
        <v>3.1832310000000001E-12</v>
      </c>
      <c r="B72" s="25">
        <v>26.077490000000001</v>
      </c>
      <c r="C72" s="25">
        <v>-2.296474E-10</v>
      </c>
      <c r="D72" s="25">
        <v>26.097490000000001</v>
      </c>
    </row>
    <row r="73" spans="1:4" x14ac:dyDescent="0.2">
      <c r="A73" s="25">
        <v>-2.728484E-12</v>
      </c>
      <c r="B73" s="25">
        <v>26.48151</v>
      </c>
      <c r="C73" s="25">
        <v>-2.062279E-10</v>
      </c>
      <c r="D73" s="25">
        <v>26.503520000000002</v>
      </c>
    </row>
    <row r="74" spans="1:4" x14ac:dyDescent="0.2">
      <c r="A74" s="25">
        <v>-9.5496939999999998E-12</v>
      </c>
      <c r="B74" s="25">
        <v>26.887540000000001</v>
      </c>
      <c r="C74" s="25">
        <v>-1.8917489999999999E-10</v>
      </c>
      <c r="D74" s="25">
        <v>26.907540000000001</v>
      </c>
    </row>
    <row r="75" spans="1:4" x14ac:dyDescent="0.2">
      <c r="A75" s="25">
        <v>1.364242E-12</v>
      </c>
      <c r="B75" s="25">
        <v>27.29156</v>
      </c>
      <c r="C75" s="25">
        <v>-1.9599609999999999E-10</v>
      </c>
      <c r="D75" s="25">
        <v>27.312560000000001</v>
      </c>
    </row>
    <row r="76" spans="1:4" x14ac:dyDescent="0.2">
      <c r="A76" s="25">
        <v>3.4106050000000001E-12</v>
      </c>
      <c r="B76" s="25">
        <v>27.697579999999999</v>
      </c>
      <c r="C76" s="25">
        <v>-2.053184E-10</v>
      </c>
      <c r="D76" s="25">
        <v>27.717590000000001</v>
      </c>
    </row>
    <row r="77" spans="1:4" x14ac:dyDescent="0.2">
      <c r="A77" s="25">
        <v>-7.5033310000000003E-12</v>
      </c>
      <c r="B77" s="25">
        <v>28.10361</v>
      </c>
      <c r="C77" s="25">
        <v>-2.053184E-10</v>
      </c>
      <c r="D77" s="25">
        <v>28.122610000000002</v>
      </c>
    </row>
    <row r="78" spans="1:4" x14ac:dyDescent="0.2">
      <c r="A78" s="25">
        <v>-6.1390890000000001E-12</v>
      </c>
      <c r="B78" s="25">
        <v>28.509630000000001</v>
      </c>
      <c r="C78" s="25">
        <v>-1.8030729999999999E-10</v>
      </c>
      <c r="D78" s="25">
        <v>28.527629999999998</v>
      </c>
    </row>
    <row r="79" spans="1:4" x14ac:dyDescent="0.2">
      <c r="A79" s="25">
        <v>3.1832310000000001E-12</v>
      </c>
      <c r="B79" s="25">
        <v>28.914650000000002</v>
      </c>
      <c r="C79" s="25">
        <v>-1.9804249999999999E-10</v>
      </c>
      <c r="D79" s="25">
        <v>28.931650000000001</v>
      </c>
    </row>
    <row r="80" spans="1:4" x14ac:dyDescent="0.2">
      <c r="A80" s="25">
        <v>-8.8675730000000005E-12</v>
      </c>
      <c r="B80" s="25">
        <v>29.320679999999999</v>
      </c>
      <c r="C80" s="25">
        <v>-2.164597E-10</v>
      </c>
      <c r="D80" s="25">
        <v>29.336680000000001</v>
      </c>
    </row>
    <row r="81" spans="1:4" x14ac:dyDescent="0.2">
      <c r="A81" s="25">
        <v>-9.5496939999999998E-12</v>
      </c>
      <c r="B81" s="25">
        <v>29.7257</v>
      </c>
      <c r="C81" s="25">
        <v>-1.9349500000000001E-10</v>
      </c>
      <c r="D81" s="25">
        <v>29.7407</v>
      </c>
    </row>
    <row r="82" spans="1:4" x14ac:dyDescent="0.2">
      <c r="A82" s="25">
        <v>-2.2737369999999998E-12</v>
      </c>
      <c r="B82" s="25">
        <v>30.129719999999999</v>
      </c>
      <c r="C82" s="25">
        <v>-1.9213080000000001E-10</v>
      </c>
      <c r="D82" s="25">
        <v>30.14472</v>
      </c>
    </row>
    <row r="83" spans="1:4" x14ac:dyDescent="0.2">
      <c r="A83" s="25">
        <v>1.136868E-12</v>
      </c>
      <c r="B83" s="25">
        <v>30.534749999999999</v>
      </c>
      <c r="C83" s="25">
        <v>-1.8462740000000001E-10</v>
      </c>
      <c r="D83" s="25">
        <v>30.548749999999998</v>
      </c>
    </row>
    <row r="84" spans="1:4" x14ac:dyDescent="0.2">
      <c r="A84" s="25">
        <v>-1.8189889999999999E-12</v>
      </c>
      <c r="B84" s="25">
        <v>30.939769999999999</v>
      </c>
      <c r="C84" s="25">
        <v>-2.0577319999999999E-10</v>
      </c>
      <c r="D84" s="25">
        <v>30.953769999999999</v>
      </c>
    </row>
    <row r="85" spans="1:4" x14ac:dyDescent="0.2">
      <c r="A85" s="25">
        <v>-7.7307050000000002E-12</v>
      </c>
      <c r="B85" s="25">
        <v>31.343789999999998</v>
      </c>
      <c r="C85" s="25">
        <v>-2.0895640000000001E-10</v>
      </c>
      <c r="D85" s="25">
        <v>31.357790000000001</v>
      </c>
    </row>
    <row r="86" spans="1:4" x14ac:dyDescent="0.2">
      <c r="A86" s="25">
        <v>-2.50111E-12</v>
      </c>
      <c r="B86" s="25">
        <v>31.748819999999998</v>
      </c>
      <c r="C86" s="25">
        <v>-1.962235E-10</v>
      </c>
      <c r="D86" s="25">
        <v>31.762820000000001</v>
      </c>
    </row>
    <row r="87" spans="1:4" x14ac:dyDescent="0.2">
      <c r="A87" s="25">
        <v>3.6379789999999996E-12</v>
      </c>
      <c r="B87" s="25">
        <v>32.152839999999998</v>
      </c>
      <c r="C87" s="25">
        <v>-1.9099390000000001E-10</v>
      </c>
      <c r="D87" s="25">
        <v>32.167839999999998</v>
      </c>
    </row>
    <row r="88" spans="1:4" x14ac:dyDescent="0.2">
      <c r="A88" s="25">
        <v>-2.0463629999999999E-12</v>
      </c>
      <c r="B88" s="25">
        <v>32.557859999999998</v>
      </c>
      <c r="C88" s="25">
        <v>-2.039542E-10</v>
      </c>
      <c r="D88" s="25">
        <v>32.572859999999999</v>
      </c>
    </row>
    <row r="89" spans="1:4" x14ac:dyDescent="0.2">
      <c r="A89" s="25">
        <v>-8.8675730000000005E-12</v>
      </c>
      <c r="B89" s="25">
        <v>32.961880000000001</v>
      </c>
      <c r="C89" s="25">
        <v>-2.019078E-10</v>
      </c>
      <c r="D89" s="25">
        <v>32.977890000000002</v>
      </c>
    </row>
    <row r="90" spans="1:4" x14ac:dyDescent="0.2">
      <c r="A90" s="25">
        <v>-5.9117159999999999E-12</v>
      </c>
      <c r="B90" s="25">
        <v>33.366909999999997</v>
      </c>
      <c r="C90" s="25">
        <v>-2.1600499999999999E-10</v>
      </c>
      <c r="D90" s="25">
        <v>33.381909999999998</v>
      </c>
    </row>
    <row r="91" spans="1:4" x14ac:dyDescent="0.2">
      <c r="A91" s="25">
        <v>2.728484E-12</v>
      </c>
      <c r="B91" s="25">
        <v>33.772930000000002</v>
      </c>
      <c r="C91" s="25">
        <v>-1.9690559999999999E-10</v>
      </c>
      <c r="D91" s="25">
        <v>33.787930000000003</v>
      </c>
    </row>
    <row r="92" spans="1:4" x14ac:dyDescent="0.2">
      <c r="A92" s="25">
        <v>-2.50111E-12</v>
      </c>
      <c r="B92" s="25">
        <v>34.176949999999998</v>
      </c>
      <c r="C92" s="25">
        <v>-1.9053909999999999E-10</v>
      </c>
      <c r="D92" s="25">
        <v>34.191960000000002</v>
      </c>
    </row>
    <row r="93" spans="1:4" x14ac:dyDescent="0.2">
      <c r="A93" s="25">
        <v>-7.0485840000000001E-12</v>
      </c>
      <c r="B93" s="25">
        <v>34.580979999999997</v>
      </c>
      <c r="C93" s="25">
        <v>-2.0668270000000001E-10</v>
      </c>
      <c r="D93" s="25">
        <v>34.595979999999997</v>
      </c>
    </row>
    <row r="94" spans="1:4" x14ac:dyDescent="0.2">
      <c r="A94" s="25">
        <v>2.2737369999999998E-13</v>
      </c>
      <c r="B94" s="25">
        <v>34.987000000000002</v>
      </c>
      <c r="C94" s="25">
        <v>-2.2600939999999999E-10</v>
      </c>
      <c r="D94" s="25">
        <v>35.000999999999998</v>
      </c>
    </row>
    <row r="95" spans="1:4" x14ac:dyDescent="0.2">
      <c r="A95" s="25">
        <v>2.2737369999999998E-12</v>
      </c>
      <c r="B95" s="25">
        <v>35.391019999999997</v>
      </c>
      <c r="C95" s="25">
        <v>-2.0008880000000001E-10</v>
      </c>
      <c r="D95" s="25">
        <v>35.407029999999999</v>
      </c>
    </row>
    <row r="96" spans="1:4" x14ac:dyDescent="0.2">
      <c r="A96" s="25">
        <v>-7.7307050000000002E-12</v>
      </c>
      <c r="B96" s="25">
        <v>35.797049999999999</v>
      </c>
      <c r="C96" s="25">
        <v>-1.89857E-10</v>
      </c>
      <c r="D96" s="25">
        <v>35.811050000000002</v>
      </c>
    </row>
    <row r="97" spans="1:4" x14ac:dyDescent="0.2">
      <c r="A97" s="25">
        <v>-7.2759579999999993E-12</v>
      </c>
      <c r="B97" s="25">
        <v>36.202069999999999</v>
      </c>
      <c r="C97" s="25">
        <v>-2.0122570000000001E-10</v>
      </c>
      <c r="D97" s="25">
        <v>36.215069999999997</v>
      </c>
    </row>
    <row r="98" spans="1:4" x14ac:dyDescent="0.2">
      <c r="A98" s="25">
        <v>-9.0949469999999998E-13</v>
      </c>
      <c r="B98" s="25">
        <v>36.607089999999999</v>
      </c>
      <c r="C98" s="25">
        <v>-2.107754E-10</v>
      </c>
      <c r="D98" s="25">
        <v>36.620089999999998</v>
      </c>
    </row>
    <row r="99" spans="1:4" x14ac:dyDescent="0.2">
      <c r="A99" s="25">
        <v>2.728484E-12</v>
      </c>
      <c r="B99" s="25">
        <v>37.011119999999998</v>
      </c>
      <c r="C99" s="25">
        <v>-1.9554140000000001E-10</v>
      </c>
      <c r="D99" s="25">
        <v>37.025120000000001</v>
      </c>
    </row>
    <row r="100" spans="1:4" x14ac:dyDescent="0.2">
      <c r="A100" s="25">
        <v>-5.2295949999999998E-12</v>
      </c>
      <c r="B100" s="25">
        <v>37.416139999999999</v>
      </c>
      <c r="C100" s="25">
        <v>-1.809894E-10</v>
      </c>
      <c r="D100" s="25">
        <v>37.429139999999997</v>
      </c>
    </row>
    <row r="101" spans="1:4" x14ac:dyDescent="0.2">
      <c r="A101" s="25">
        <v>-8.6401999999999995E-12</v>
      </c>
      <c r="B101" s="25">
        <v>37.821159999999999</v>
      </c>
      <c r="C101" s="25">
        <v>-2.1691449999999999E-10</v>
      </c>
      <c r="D101" s="25">
        <v>37.833159999999999</v>
      </c>
    </row>
    <row r="102" spans="1:4" x14ac:dyDescent="0.2">
      <c r="A102" s="25">
        <v>-1.136868E-12</v>
      </c>
      <c r="B102" s="25">
        <v>38.22719</v>
      </c>
      <c r="C102" s="25">
        <v>-2.064553E-10</v>
      </c>
      <c r="D102" s="25">
        <v>38.239190000000001</v>
      </c>
    </row>
    <row r="103" spans="1:4" x14ac:dyDescent="0.2">
      <c r="A103" s="25">
        <v>1.364242E-12</v>
      </c>
      <c r="B103" s="25">
        <v>38.631210000000003</v>
      </c>
      <c r="C103" s="25">
        <v>-1.787157E-10</v>
      </c>
      <c r="D103" s="25">
        <v>38.643210000000003</v>
      </c>
    </row>
    <row r="104" spans="1:4" x14ac:dyDescent="0.2">
      <c r="A104" s="25">
        <v>-6.1390890000000001E-12</v>
      </c>
      <c r="B104" s="25">
        <v>39.035229999999999</v>
      </c>
      <c r="C104" s="25">
        <v>-1.9031179999999999E-10</v>
      </c>
      <c r="D104" s="25">
        <v>39.048229999999997</v>
      </c>
    </row>
    <row r="105" spans="1:4" x14ac:dyDescent="0.2">
      <c r="A105" s="25">
        <v>-1.000444E-11</v>
      </c>
      <c r="B105" s="25">
        <v>39.440260000000002</v>
      </c>
      <c r="C105" s="25">
        <v>-1.9372239999999999E-10</v>
      </c>
      <c r="D105" s="25">
        <v>39.45326</v>
      </c>
    </row>
    <row r="106" spans="1:4" x14ac:dyDescent="0.2">
      <c r="A106" s="25">
        <v>0</v>
      </c>
      <c r="B106" s="25">
        <v>39.845280000000002</v>
      </c>
      <c r="C106" s="25">
        <v>-2.0554580000000001E-10</v>
      </c>
      <c r="D106" s="25">
        <v>39.857280000000003</v>
      </c>
    </row>
    <row r="107" spans="1:4" x14ac:dyDescent="0.2">
      <c r="A107" s="25">
        <v>3.1832310000000001E-12</v>
      </c>
      <c r="B107" s="25">
        <v>40.2483</v>
      </c>
      <c r="C107" s="25">
        <v>-1.850822E-10</v>
      </c>
      <c r="D107" s="25">
        <v>40.262300000000003</v>
      </c>
    </row>
    <row r="108" spans="1:4" x14ac:dyDescent="0.2">
      <c r="A108" s="25">
        <v>-3.1832310000000001E-12</v>
      </c>
      <c r="B108" s="25">
        <v>40.652329999999999</v>
      </c>
      <c r="C108" s="25">
        <v>-1.796252E-10</v>
      </c>
      <c r="D108" s="25">
        <v>40.66733</v>
      </c>
    </row>
    <row r="109" spans="1:4" x14ac:dyDescent="0.2">
      <c r="A109" s="25">
        <v>-9.7770679999999997E-12</v>
      </c>
      <c r="B109" s="25">
        <v>41.055349999999997</v>
      </c>
      <c r="C109" s="25">
        <v>-2.0327210000000001E-10</v>
      </c>
      <c r="D109" s="25">
        <v>41.071350000000002</v>
      </c>
    </row>
    <row r="110" spans="1:4" x14ac:dyDescent="0.2">
      <c r="A110" s="25">
        <v>-8.1854519999999996E-12</v>
      </c>
      <c r="B110" s="25">
        <v>41.45937</v>
      </c>
      <c r="C110" s="25">
        <v>-1.95314E-10</v>
      </c>
      <c r="D110" s="25">
        <v>41.476370000000003</v>
      </c>
    </row>
    <row r="111" spans="1:4" x14ac:dyDescent="0.2">
      <c r="A111" s="25">
        <v>0</v>
      </c>
      <c r="B111" s="25">
        <v>41.86439</v>
      </c>
      <c r="C111" s="25">
        <v>-1.9986150000000001E-10</v>
      </c>
      <c r="D111" s="25">
        <v>41.880400000000002</v>
      </c>
    </row>
    <row r="112" spans="1:4" x14ac:dyDescent="0.2">
      <c r="A112" s="25">
        <v>2.50111E-12</v>
      </c>
      <c r="B112" s="25">
        <v>42.266419999999997</v>
      </c>
      <c r="C112" s="25">
        <v>-1.8462740000000001E-10</v>
      </c>
      <c r="D112" s="25">
        <v>42.284419999999997</v>
      </c>
    </row>
    <row r="113" spans="1:4" x14ac:dyDescent="0.2">
      <c r="A113" s="25">
        <v>-9.7770679999999997E-12</v>
      </c>
      <c r="B113" s="25">
        <v>42.672440000000002</v>
      </c>
      <c r="C113" s="25">
        <v>-1.9394969999999999E-10</v>
      </c>
      <c r="D113" s="25">
        <v>42.689439999999998</v>
      </c>
    </row>
    <row r="114" spans="1:4" x14ac:dyDescent="0.2">
      <c r="A114" s="25">
        <v>-6.1390890000000001E-12</v>
      </c>
      <c r="B114" s="25">
        <v>43.077460000000002</v>
      </c>
      <c r="C114" s="25">
        <v>-2.139586E-10</v>
      </c>
      <c r="D114" s="25">
        <v>43.09346</v>
      </c>
    </row>
    <row r="115" spans="1:4" x14ac:dyDescent="0.2">
      <c r="A115" s="25">
        <v>2.2737369999999998E-12</v>
      </c>
      <c r="B115" s="25">
        <v>43.482489999999999</v>
      </c>
      <c r="C115" s="25">
        <v>-1.91676E-10</v>
      </c>
      <c r="D115" s="25">
        <v>43.498489999999997</v>
      </c>
    </row>
    <row r="116" spans="1:4" x14ac:dyDescent="0.2">
      <c r="A116" s="25">
        <v>2.2737369999999998E-13</v>
      </c>
      <c r="B116" s="25">
        <v>43.888509999999997</v>
      </c>
      <c r="C116" s="25">
        <v>-1.8462740000000001E-10</v>
      </c>
      <c r="D116" s="25">
        <v>43.903509999999997</v>
      </c>
    </row>
    <row r="117" spans="1:4" x14ac:dyDescent="0.2">
      <c r="A117" s="25">
        <v>-1.1596059999999999E-11</v>
      </c>
      <c r="B117" s="25">
        <v>44.291530000000002</v>
      </c>
      <c r="C117" s="25">
        <v>-1.928129E-10</v>
      </c>
      <c r="D117" s="25">
        <v>44.309530000000002</v>
      </c>
    </row>
    <row r="118" spans="1:4" x14ac:dyDescent="0.2">
      <c r="A118" s="25">
        <v>-5.6843419999999999E-12</v>
      </c>
      <c r="B118" s="25">
        <v>44.697560000000003</v>
      </c>
      <c r="C118" s="25">
        <v>-1.984972E-10</v>
      </c>
      <c r="D118" s="25">
        <v>44.713560000000001</v>
      </c>
    </row>
    <row r="119" spans="1:4" x14ac:dyDescent="0.2">
      <c r="A119" s="25">
        <v>3.4106050000000001E-12</v>
      </c>
      <c r="B119" s="25">
        <v>45.102580000000003</v>
      </c>
      <c r="C119" s="25">
        <v>-1.9349500000000001E-10</v>
      </c>
      <c r="D119" s="25">
        <v>45.119579999999999</v>
      </c>
    </row>
    <row r="120" spans="1:4" x14ac:dyDescent="0.2">
      <c r="A120" s="25">
        <v>-2.2737369999999998E-12</v>
      </c>
      <c r="B120" s="25">
        <v>45.507599999999996</v>
      </c>
      <c r="C120" s="25">
        <v>-1.8121680000000001E-10</v>
      </c>
      <c r="D120" s="25">
        <v>45.523600000000002</v>
      </c>
    </row>
    <row r="121" spans="1:4" x14ac:dyDescent="0.2">
      <c r="A121" s="25">
        <v>-1.0913940000000001E-11</v>
      </c>
      <c r="B121" s="25">
        <v>45.911630000000002</v>
      </c>
      <c r="C121" s="25">
        <v>-1.930403E-10</v>
      </c>
      <c r="D121" s="25">
        <v>45.927630000000001</v>
      </c>
    </row>
    <row r="122" spans="1:4" x14ac:dyDescent="0.2">
      <c r="A122" s="25">
        <v>-6.366463E-12</v>
      </c>
      <c r="B122" s="25">
        <v>46.316650000000003</v>
      </c>
      <c r="C122" s="25">
        <v>-1.7894310000000001E-10</v>
      </c>
      <c r="D122" s="25">
        <v>46.333649999999999</v>
      </c>
    </row>
    <row r="123" spans="1:4" x14ac:dyDescent="0.2">
      <c r="A123" s="25">
        <v>2.728484E-12</v>
      </c>
      <c r="B123" s="25">
        <v>46.721670000000003</v>
      </c>
      <c r="C123" s="25">
        <v>-1.864464E-10</v>
      </c>
      <c r="D123" s="25">
        <v>46.738669999999999</v>
      </c>
    </row>
    <row r="124" spans="1:4" x14ac:dyDescent="0.2">
      <c r="A124" s="25">
        <v>-3.4106050000000001E-12</v>
      </c>
      <c r="B124" s="25">
        <v>47.125700000000002</v>
      </c>
      <c r="C124" s="25">
        <v>-1.9394969999999999E-10</v>
      </c>
      <c r="D124" s="25">
        <v>47.142699999999998</v>
      </c>
    </row>
    <row r="125" spans="1:4" x14ac:dyDescent="0.2">
      <c r="A125" s="25">
        <v>-1.364242E-11</v>
      </c>
      <c r="B125" s="25">
        <v>47.53172</v>
      </c>
      <c r="C125" s="25">
        <v>-1.9099390000000001E-10</v>
      </c>
      <c r="D125" s="25">
        <v>47.547719999999998</v>
      </c>
    </row>
    <row r="126" spans="1:4" x14ac:dyDescent="0.2">
      <c r="A126" s="25">
        <v>-3.6379789999999996E-12</v>
      </c>
      <c r="B126" s="25">
        <v>47.93674</v>
      </c>
      <c r="C126" s="25">
        <v>-1.7985260000000001E-10</v>
      </c>
      <c r="D126" s="25">
        <v>47.954740000000001</v>
      </c>
    </row>
    <row r="127" spans="1:4" x14ac:dyDescent="0.2">
      <c r="A127" s="25">
        <v>3.8653519999999998E-12</v>
      </c>
      <c r="B127" s="25">
        <v>48.340760000000003</v>
      </c>
      <c r="C127" s="25">
        <v>-1.9099390000000001E-10</v>
      </c>
      <c r="D127" s="25">
        <v>48.35877</v>
      </c>
    </row>
    <row r="128" spans="1:4" x14ac:dyDescent="0.2">
      <c r="A128" s="25">
        <v>-5.2295949999999998E-12</v>
      </c>
      <c r="B128" s="25">
        <v>48.74579</v>
      </c>
      <c r="C128" s="25">
        <v>-2.0691000000000001E-10</v>
      </c>
      <c r="D128" s="25">
        <v>48.762790000000003</v>
      </c>
    </row>
    <row r="129" spans="1:4" x14ac:dyDescent="0.2">
      <c r="A129" s="25">
        <v>-1.5916160000000002E-11</v>
      </c>
      <c r="B129" s="25">
        <v>49.149810000000002</v>
      </c>
      <c r="C129" s="25">
        <v>-1.9895200000000001E-10</v>
      </c>
      <c r="D129" s="25">
        <v>49.166809999999998</v>
      </c>
    </row>
    <row r="130" spans="1:4" x14ac:dyDescent="0.2">
      <c r="A130" s="25">
        <v>1.8189889999999999E-12</v>
      </c>
      <c r="B130" s="25">
        <v>49.554830000000003</v>
      </c>
      <c r="C130" s="25">
        <v>-2.1873350000000001E-10</v>
      </c>
      <c r="D130" s="25">
        <v>49.572839999999999</v>
      </c>
    </row>
    <row r="131" spans="1:4" x14ac:dyDescent="0.2">
      <c r="A131" s="25">
        <v>1.364242E-12</v>
      </c>
      <c r="B131" s="25">
        <v>49.960859999999997</v>
      </c>
      <c r="C131" s="25">
        <v>-1.8462740000000001E-10</v>
      </c>
      <c r="D131" s="25">
        <v>49.976860000000002</v>
      </c>
    </row>
    <row r="132" spans="1:4" x14ac:dyDescent="0.2">
      <c r="A132" s="25">
        <v>-8.4128259999999995E-12</v>
      </c>
      <c r="B132" s="25">
        <v>50.366880000000002</v>
      </c>
      <c r="C132" s="25">
        <v>-1.9940669999999999E-10</v>
      </c>
      <c r="D132" s="25">
        <v>50.381880000000002</v>
      </c>
    </row>
    <row r="133" spans="1:4" x14ac:dyDescent="0.2">
      <c r="A133" s="25">
        <v>-6.8212100000000002E-12</v>
      </c>
      <c r="B133" s="25">
        <v>50.771900000000002</v>
      </c>
      <c r="C133" s="25">
        <v>-2.050911E-10</v>
      </c>
      <c r="D133" s="25">
        <v>50.786900000000003</v>
      </c>
    </row>
    <row r="134" spans="1:4" x14ac:dyDescent="0.2">
      <c r="A134" s="25">
        <v>3.1832310000000001E-12</v>
      </c>
      <c r="B134" s="25">
        <v>51.176929999999999</v>
      </c>
      <c r="C134" s="25">
        <v>-2.030447E-10</v>
      </c>
      <c r="D134" s="25">
        <v>51.191929999999999</v>
      </c>
    </row>
    <row r="135" spans="1:4" x14ac:dyDescent="0.2">
      <c r="A135" s="25">
        <v>1.591616E-12</v>
      </c>
      <c r="B135" s="25">
        <v>51.581949999999999</v>
      </c>
      <c r="C135" s="25">
        <v>-1.8667380000000001E-10</v>
      </c>
      <c r="D135" s="25">
        <v>51.595950000000002</v>
      </c>
    </row>
    <row r="136" spans="1:4" x14ac:dyDescent="0.2">
      <c r="A136" s="25">
        <v>-8.1854519999999996E-12</v>
      </c>
      <c r="B136" s="25">
        <v>51.986969999999999</v>
      </c>
      <c r="C136" s="25">
        <v>-1.941771E-10</v>
      </c>
      <c r="D136" s="25">
        <v>52.000970000000002</v>
      </c>
    </row>
    <row r="137" spans="1:4" x14ac:dyDescent="0.2">
      <c r="A137" s="25">
        <v>-3.8653519999999998E-12</v>
      </c>
      <c r="B137" s="25">
        <v>52.390999999999998</v>
      </c>
      <c r="C137" s="25">
        <v>-2.1873350000000001E-10</v>
      </c>
      <c r="D137" s="25">
        <v>52.405000000000001</v>
      </c>
    </row>
    <row r="138" spans="1:4" x14ac:dyDescent="0.2">
      <c r="A138" s="25">
        <v>3.4106050000000001E-12</v>
      </c>
      <c r="B138" s="25">
        <v>52.797020000000003</v>
      </c>
      <c r="C138" s="25">
        <v>-2.2646420000000001E-10</v>
      </c>
      <c r="D138" s="25">
        <v>52.810020000000002</v>
      </c>
    </row>
    <row r="139" spans="1:4" x14ac:dyDescent="0.2">
      <c r="A139" s="25">
        <v>-2.0463629999999999E-12</v>
      </c>
      <c r="B139" s="25">
        <v>53.201039999999999</v>
      </c>
      <c r="C139" s="25">
        <v>-1.896296E-10</v>
      </c>
      <c r="D139" s="25">
        <v>53.215040000000002</v>
      </c>
    </row>
    <row r="140" spans="1:4" x14ac:dyDescent="0.2">
      <c r="A140" s="25">
        <v>-1.0913940000000001E-11</v>
      </c>
      <c r="B140" s="25">
        <v>53.606070000000003</v>
      </c>
      <c r="C140" s="25">
        <v>-2.062279E-10</v>
      </c>
      <c r="D140" s="25">
        <v>53.619070000000001</v>
      </c>
    </row>
    <row r="141" spans="1:4" x14ac:dyDescent="0.2">
      <c r="A141" s="25">
        <v>-6.82121E-13</v>
      </c>
      <c r="B141" s="25">
        <v>54.012090000000001</v>
      </c>
      <c r="C141" s="25">
        <v>-2.0145309999999999E-10</v>
      </c>
      <c r="D141" s="25">
        <v>54.023090000000003</v>
      </c>
    </row>
    <row r="142" spans="1:4" x14ac:dyDescent="0.2">
      <c r="A142" s="25">
        <v>-4.5474739999999997E-13</v>
      </c>
      <c r="B142" s="25">
        <v>54.416110000000003</v>
      </c>
      <c r="C142" s="25">
        <v>-2.1009329999999999E-10</v>
      </c>
      <c r="D142" s="25">
        <v>54.428109999999997</v>
      </c>
    </row>
    <row r="143" spans="1:4" x14ac:dyDescent="0.2">
      <c r="A143" s="25">
        <v>2.2737369999999998E-13</v>
      </c>
      <c r="B143" s="25">
        <v>54.819139999999997</v>
      </c>
      <c r="C143" s="25">
        <v>-1.9940669999999999E-10</v>
      </c>
      <c r="D143" s="25">
        <v>54.83314</v>
      </c>
    </row>
    <row r="144" spans="1:4" x14ac:dyDescent="0.2">
      <c r="A144" s="25">
        <v>-8.1854519999999996E-12</v>
      </c>
      <c r="B144" s="25">
        <v>55.222160000000002</v>
      </c>
      <c r="C144" s="25">
        <v>-1.9599609999999999E-10</v>
      </c>
      <c r="D144" s="25">
        <v>55.237160000000003</v>
      </c>
    </row>
    <row r="145" spans="1:4" x14ac:dyDescent="0.2">
      <c r="A145" s="25">
        <v>-8.6401999999999995E-12</v>
      </c>
      <c r="B145" s="25">
        <v>55.627180000000003</v>
      </c>
      <c r="C145" s="25">
        <v>-1.8758330000000001E-10</v>
      </c>
      <c r="D145" s="25">
        <v>55.641179999999999</v>
      </c>
    </row>
    <row r="146" spans="1:4" x14ac:dyDescent="0.2">
      <c r="A146" s="25">
        <v>1.364242E-12</v>
      </c>
      <c r="B146" s="25">
        <v>56.031199999999998</v>
      </c>
      <c r="C146" s="25">
        <v>-1.884928E-10</v>
      </c>
      <c r="D146" s="25">
        <v>56.04721</v>
      </c>
    </row>
    <row r="147" spans="1:4" x14ac:dyDescent="0.2">
      <c r="A147" s="25">
        <v>2.728484E-12</v>
      </c>
      <c r="B147" s="25">
        <v>56.435229999999997</v>
      </c>
      <c r="C147" s="25">
        <v>-1.8894750000000001E-10</v>
      </c>
      <c r="D147" s="25">
        <v>56.45223</v>
      </c>
    </row>
    <row r="148" spans="1:4" x14ac:dyDescent="0.2">
      <c r="A148" s="25">
        <v>-6.1390890000000001E-12</v>
      </c>
      <c r="B148" s="25">
        <v>56.841250000000002</v>
      </c>
      <c r="C148" s="25">
        <v>-2.1213960000000001E-10</v>
      </c>
      <c r="D148" s="25">
        <v>56.873249999999999</v>
      </c>
    </row>
    <row r="149" spans="1:4" x14ac:dyDescent="0.2">
      <c r="A149" s="25">
        <v>-9.7770679999999997E-12</v>
      </c>
      <c r="B149" s="25">
        <v>57.246270000000003</v>
      </c>
      <c r="C149" s="25">
        <v>-2.0122570000000001E-10</v>
      </c>
      <c r="D149" s="25">
        <v>57.278280000000002</v>
      </c>
    </row>
    <row r="150" spans="1:4" x14ac:dyDescent="0.2">
      <c r="A150" s="25">
        <v>-1.364242E-12</v>
      </c>
      <c r="B150" s="25">
        <v>57.650300000000001</v>
      </c>
      <c r="C150" s="25">
        <v>-2.2123459999999999E-10</v>
      </c>
      <c r="D150" s="25">
        <v>57.6843</v>
      </c>
    </row>
    <row r="151" spans="1:4" x14ac:dyDescent="0.2">
      <c r="A151" s="25">
        <v>3.6379789999999996E-12</v>
      </c>
      <c r="B151" s="25">
        <v>58.054319999999997</v>
      </c>
      <c r="C151" s="25">
        <v>-1.8894750000000001E-10</v>
      </c>
      <c r="D151" s="25">
        <v>58.089320000000001</v>
      </c>
    </row>
    <row r="152" spans="1:4" x14ac:dyDescent="0.2">
      <c r="A152" s="25">
        <v>-6.1390890000000001E-12</v>
      </c>
      <c r="B152" s="25">
        <v>58.45834</v>
      </c>
      <c r="C152" s="25">
        <v>-1.8917489999999999E-10</v>
      </c>
      <c r="D152" s="25">
        <v>58.494349999999997</v>
      </c>
    </row>
    <row r="153" spans="1:4" x14ac:dyDescent="0.2">
      <c r="A153" s="25">
        <v>-9.5496939999999998E-12</v>
      </c>
      <c r="B153" s="25">
        <v>58.863370000000003</v>
      </c>
      <c r="C153" s="25">
        <v>-2.1213960000000001E-10</v>
      </c>
      <c r="D153" s="25">
        <v>58.899369999999998</v>
      </c>
    </row>
    <row r="154" spans="1:4" x14ac:dyDescent="0.2">
      <c r="A154" s="25">
        <v>1.364242E-12</v>
      </c>
      <c r="B154" s="25">
        <v>59.269390000000001</v>
      </c>
      <c r="C154" s="25">
        <v>-1.9372239999999999E-10</v>
      </c>
      <c r="D154" s="25">
        <v>59.304389999999998</v>
      </c>
    </row>
    <row r="155" spans="1:4" x14ac:dyDescent="0.2">
      <c r="A155" s="25">
        <v>3.1832310000000001E-12</v>
      </c>
      <c r="B155" s="25">
        <v>59.672409999999999</v>
      </c>
      <c r="C155" s="25">
        <v>-2.028173E-10</v>
      </c>
      <c r="D155" s="25">
        <v>59.710419999999999</v>
      </c>
    </row>
    <row r="156" spans="1:4" x14ac:dyDescent="0.2">
      <c r="A156" s="25">
        <v>-6.366463E-12</v>
      </c>
      <c r="B156" s="25">
        <v>60.077440000000003</v>
      </c>
      <c r="C156" s="25">
        <v>-2.1032059999999999E-10</v>
      </c>
      <c r="D156" s="25">
        <v>60.114440000000002</v>
      </c>
    </row>
    <row r="157" spans="1:4" x14ac:dyDescent="0.2">
      <c r="A157" s="25">
        <v>-5.9117159999999999E-12</v>
      </c>
      <c r="B157" s="25">
        <v>60.482460000000003</v>
      </c>
      <c r="C157" s="25">
        <v>-2.0236259999999999E-10</v>
      </c>
      <c r="D157" s="25">
        <v>60.52046</v>
      </c>
    </row>
    <row r="158" spans="1:4" x14ac:dyDescent="0.2">
      <c r="A158" s="25">
        <v>4.5474739999999997E-13</v>
      </c>
      <c r="B158" s="25">
        <v>60.887479999999996</v>
      </c>
      <c r="C158" s="25">
        <v>-2.0122570000000001E-10</v>
      </c>
      <c r="D158" s="25">
        <v>60.92548</v>
      </c>
    </row>
    <row r="159" spans="1:4" x14ac:dyDescent="0.2">
      <c r="A159" s="25">
        <v>3.1832310000000001E-12</v>
      </c>
      <c r="B159" s="25">
        <v>61.291510000000002</v>
      </c>
      <c r="C159" s="25">
        <v>-1.9144859999999999E-10</v>
      </c>
      <c r="D159" s="25">
        <v>61.331510000000002</v>
      </c>
    </row>
    <row r="160" spans="1:4" x14ac:dyDescent="0.2">
      <c r="A160" s="25">
        <v>-9.0949470000000004E-12</v>
      </c>
      <c r="B160" s="25">
        <v>61.695529999999998</v>
      </c>
      <c r="C160" s="25">
        <v>-2.062279E-10</v>
      </c>
      <c r="D160" s="25">
        <v>61.736530000000002</v>
      </c>
    </row>
    <row r="161" spans="1:4" x14ac:dyDescent="0.2">
      <c r="A161" s="25">
        <v>-1.023182E-11</v>
      </c>
      <c r="B161" s="25">
        <v>62.100549999999998</v>
      </c>
      <c r="C161" s="25">
        <v>-2.016805E-10</v>
      </c>
      <c r="D161" s="25">
        <v>62.14255</v>
      </c>
    </row>
    <row r="162" spans="1:4" x14ac:dyDescent="0.2">
      <c r="A162" s="25">
        <v>2.0463629999999999E-12</v>
      </c>
      <c r="B162" s="25">
        <v>62.505580000000002</v>
      </c>
      <c r="C162" s="25">
        <v>-1.973604E-10</v>
      </c>
      <c r="D162" s="25">
        <v>62.547580000000004</v>
      </c>
    </row>
    <row r="163" spans="1:4" x14ac:dyDescent="0.2">
      <c r="A163" s="25">
        <v>3.8653519999999998E-12</v>
      </c>
      <c r="B163" s="25">
        <v>62.910600000000002</v>
      </c>
      <c r="C163" s="25">
        <v>-2.0554580000000001E-10</v>
      </c>
      <c r="D163" s="25">
        <v>62.951599999999999</v>
      </c>
    </row>
    <row r="164" spans="1:4" x14ac:dyDescent="0.2">
      <c r="A164" s="25">
        <v>-9.5496939999999998E-12</v>
      </c>
      <c r="B164" s="25">
        <v>63.314619999999998</v>
      </c>
      <c r="C164" s="25">
        <v>-2.019078E-10</v>
      </c>
      <c r="D164" s="25">
        <v>63.358620000000002</v>
      </c>
    </row>
    <row r="165" spans="1:4" x14ac:dyDescent="0.2">
      <c r="A165" s="25">
        <v>-7.7307050000000002E-12</v>
      </c>
      <c r="B165" s="25">
        <v>63.719639999999998</v>
      </c>
      <c r="C165" s="25">
        <v>-2.0554580000000001E-10</v>
      </c>
      <c r="D165" s="25">
        <v>63.762650000000001</v>
      </c>
    </row>
    <row r="166" spans="1:4" x14ac:dyDescent="0.2">
      <c r="A166" s="25">
        <v>2.0463629999999999E-12</v>
      </c>
      <c r="B166" s="25">
        <v>64.124669999999995</v>
      </c>
      <c r="C166" s="25">
        <v>-2.0418160000000001E-10</v>
      </c>
      <c r="D166" s="25">
        <v>64.166669999999996</v>
      </c>
    </row>
    <row r="167" spans="1:4" x14ac:dyDescent="0.2">
      <c r="A167" s="25">
        <v>1.8189889999999999E-12</v>
      </c>
      <c r="B167" s="25">
        <v>64.528689999999997</v>
      </c>
      <c r="C167" s="25">
        <v>-1.95314E-10</v>
      </c>
      <c r="D167" s="25">
        <v>64.570689999999999</v>
      </c>
    </row>
    <row r="168" spans="1:4" x14ac:dyDescent="0.2">
      <c r="A168" s="25">
        <v>-9.5496939999999998E-12</v>
      </c>
      <c r="B168" s="25">
        <v>64.933710000000005</v>
      </c>
      <c r="C168" s="25">
        <v>-2.0327210000000001E-10</v>
      </c>
      <c r="D168" s="25">
        <v>64.97672</v>
      </c>
    </row>
    <row r="169" spans="1:4" x14ac:dyDescent="0.2">
      <c r="A169" s="25">
        <v>-1.114131E-11</v>
      </c>
      <c r="B169" s="25">
        <v>65.337739999999997</v>
      </c>
      <c r="C169" s="25">
        <v>-1.9053909999999999E-10</v>
      </c>
      <c r="D169" s="25">
        <v>65.380740000000003</v>
      </c>
    </row>
    <row r="170" spans="1:4" x14ac:dyDescent="0.2">
      <c r="A170" s="25">
        <v>2.2737369999999998E-12</v>
      </c>
      <c r="B170" s="25">
        <v>65.742760000000004</v>
      </c>
      <c r="C170" s="25">
        <v>-1.9917929999999999E-10</v>
      </c>
      <c r="D170" s="25">
        <v>65.786760000000001</v>
      </c>
    </row>
    <row r="171" spans="1:4" x14ac:dyDescent="0.2">
      <c r="A171" s="25">
        <v>3.6379789999999996E-12</v>
      </c>
      <c r="B171" s="25">
        <v>66.146780000000007</v>
      </c>
      <c r="C171" s="25">
        <v>-1.984972E-10</v>
      </c>
      <c r="D171" s="25">
        <v>66.189790000000002</v>
      </c>
    </row>
    <row r="172" spans="1:4" x14ac:dyDescent="0.2">
      <c r="A172" s="25">
        <v>-7.2759579999999993E-12</v>
      </c>
      <c r="B172" s="25">
        <v>66.550809999999998</v>
      </c>
      <c r="C172" s="25">
        <v>-2.0463629999999999E-10</v>
      </c>
      <c r="D172" s="25">
        <v>66.596810000000005</v>
      </c>
    </row>
    <row r="173" spans="1:4" x14ac:dyDescent="0.2">
      <c r="A173" s="25">
        <v>-1.477929E-11</v>
      </c>
      <c r="B173" s="25">
        <v>66.954830000000001</v>
      </c>
      <c r="C173" s="25">
        <v>-1.928129E-10</v>
      </c>
      <c r="D173" s="25">
        <v>67.000829999999993</v>
      </c>
    </row>
    <row r="174" spans="1:4" x14ac:dyDescent="0.2">
      <c r="A174" s="25">
        <v>4.5474739999999997E-13</v>
      </c>
      <c r="B174" s="25">
        <v>67.360849999999999</v>
      </c>
      <c r="C174" s="25">
        <v>-2.0031619999999999E-10</v>
      </c>
      <c r="D174" s="25">
        <v>67.406859999999995</v>
      </c>
    </row>
    <row r="175" spans="1:4" x14ac:dyDescent="0.2">
      <c r="A175" s="25">
        <v>2.728484E-12</v>
      </c>
      <c r="B175" s="25">
        <v>67.76388</v>
      </c>
      <c r="C175" s="25">
        <v>-1.9917929999999999E-10</v>
      </c>
      <c r="D175" s="25">
        <v>67.811880000000002</v>
      </c>
    </row>
    <row r="176" spans="1:4" x14ac:dyDescent="0.2">
      <c r="A176" s="25">
        <v>-5.2295949999999998E-12</v>
      </c>
      <c r="B176" s="25">
        <v>68.167900000000003</v>
      </c>
      <c r="C176" s="25">
        <v>-1.9645090000000001E-10</v>
      </c>
      <c r="D176" s="25">
        <v>68.2179</v>
      </c>
    </row>
    <row r="177" spans="1:4" x14ac:dyDescent="0.2">
      <c r="A177" s="25">
        <v>-1.000444E-11</v>
      </c>
      <c r="B177" s="25">
        <v>68.573920000000001</v>
      </c>
      <c r="C177" s="25">
        <v>-1.8826539999999999E-10</v>
      </c>
      <c r="D177" s="25">
        <v>68.622929999999997</v>
      </c>
    </row>
    <row r="178" spans="1:4" x14ac:dyDescent="0.2">
      <c r="A178" s="25">
        <v>-2.2737369999999998E-12</v>
      </c>
      <c r="B178" s="25">
        <v>68.978949999999998</v>
      </c>
      <c r="C178" s="25">
        <v>-2.1145749999999999E-10</v>
      </c>
      <c r="D178" s="25">
        <v>69.028949999999995</v>
      </c>
    </row>
    <row r="179" spans="1:4" x14ac:dyDescent="0.2">
      <c r="A179" s="25">
        <v>4.0927259999999998E-12</v>
      </c>
      <c r="B179" s="25">
        <v>69.38297</v>
      </c>
      <c r="C179" s="25">
        <v>-2.00771E-10</v>
      </c>
      <c r="D179" s="25">
        <v>69.432969999999997</v>
      </c>
    </row>
    <row r="180" spans="1:4" x14ac:dyDescent="0.2">
      <c r="A180" s="25">
        <v>6.82121E-13</v>
      </c>
      <c r="B180" s="25">
        <v>69.785989999999998</v>
      </c>
      <c r="C180" s="25">
        <v>-1.9258549999999999E-10</v>
      </c>
      <c r="D180" s="25">
        <v>69.838989999999995</v>
      </c>
    </row>
    <row r="181" spans="1:4" x14ac:dyDescent="0.2">
      <c r="A181" s="25">
        <v>-9.5496939999999998E-12</v>
      </c>
      <c r="B181" s="25">
        <v>70.190010000000001</v>
      </c>
      <c r="C181" s="25">
        <v>-2.0463629999999999E-10</v>
      </c>
      <c r="D181" s="25">
        <v>70.244020000000006</v>
      </c>
    </row>
    <row r="182" spans="1:4" x14ac:dyDescent="0.2">
      <c r="A182" s="25">
        <v>-9.7770679999999997E-12</v>
      </c>
      <c r="B182" s="25">
        <v>70.594040000000007</v>
      </c>
      <c r="C182" s="25">
        <v>-1.9349500000000001E-10</v>
      </c>
      <c r="D182" s="25">
        <v>70.649039999999999</v>
      </c>
    </row>
    <row r="183" spans="1:4" x14ac:dyDescent="0.2">
      <c r="A183" s="25">
        <v>-4.5474739999999997E-13</v>
      </c>
      <c r="B183" s="25">
        <v>70.998059999999995</v>
      </c>
      <c r="C183" s="25">
        <v>-2.1600499999999999E-10</v>
      </c>
      <c r="D183" s="25">
        <v>71.053060000000002</v>
      </c>
    </row>
    <row r="184" spans="1:4" x14ac:dyDescent="0.2">
      <c r="A184" s="25">
        <v>4.5474739999999997E-13</v>
      </c>
      <c r="B184" s="25">
        <v>71.402079999999998</v>
      </c>
      <c r="C184" s="25">
        <v>-1.807621E-10</v>
      </c>
      <c r="D184" s="25">
        <v>71.459090000000003</v>
      </c>
    </row>
    <row r="185" spans="1:4" x14ac:dyDescent="0.2">
      <c r="A185" s="25">
        <v>-8.1854519999999996E-12</v>
      </c>
      <c r="B185" s="25">
        <v>71.807109999999994</v>
      </c>
      <c r="C185" s="25">
        <v>-1.884928E-10</v>
      </c>
      <c r="D185" s="25">
        <v>71.864109999999997</v>
      </c>
    </row>
    <row r="186" spans="1:4" x14ac:dyDescent="0.2">
      <c r="A186" s="25">
        <v>-1.20508E-11</v>
      </c>
      <c r="B186" s="25">
        <v>72.211129999999997</v>
      </c>
      <c r="C186" s="25">
        <v>-2.2646420000000001E-10</v>
      </c>
      <c r="D186" s="25">
        <v>72.268129999999999</v>
      </c>
    </row>
    <row r="187" spans="1:4" x14ac:dyDescent="0.2">
      <c r="A187" s="25">
        <v>1.591616E-12</v>
      </c>
      <c r="B187" s="25">
        <v>72.616150000000005</v>
      </c>
      <c r="C187" s="25">
        <v>-2.271463E-10</v>
      </c>
      <c r="D187" s="25">
        <v>72.672160000000005</v>
      </c>
    </row>
    <row r="188" spans="1:4" x14ac:dyDescent="0.2">
      <c r="A188" s="25">
        <v>1.364242E-12</v>
      </c>
      <c r="B188" s="25">
        <v>73.022180000000006</v>
      </c>
      <c r="C188" s="25">
        <v>-1.8872020000000001E-10</v>
      </c>
      <c r="D188" s="25">
        <v>73.078180000000003</v>
      </c>
    </row>
    <row r="189" spans="1:4" x14ac:dyDescent="0.2">
      <c r="A189" s="25">
        <v>-1.0913940000000001E-11</v>
      </c>
      <c r="B189" s="25">
        <v>73.426199999999994</v>
      </c>
      <c r="C189" s="25">
        <v>-1.8576429999999999E-10</v>
      </c>
      <c r="D189" s="25">
        <v>73.483199999999997</v>
      </c>
    </row>
    <row r="190" spans="1:4" x14ac:dyDescent="0.2">
      <c r="A190" s="25">
        <v>-3.6379789999999996E-12</v>
      </c>
      <c r="B190" s="25">
        <v>73.833219999999997</v>
      </c>
      <c r="C190" s="25">
        <v>-2.096385E-10</v>
      </c>
      <c r="D190" s="25">
        <v>73.887230000000002</v>
      </c>
    </row>
    <row r="191" spans="1:4" x14ac:dyDescent="0.2">
      <c r="A191" s="25">
        <v>2.0463629999999999E-12</v>
      </c>
      <c r="B191" s="25">
        <v>74.239249999999998</v>
      </c>
      <c r="C191" s="25">
        <v>-2.27601E-10</v>
      </c>
      <c r="D191" s="25">
        <v>74.292249999999996</v>
      </c>
    </row>
    <row r="192" spans="1:4" x14ac:dyDescent="0.2">
      <c r="A192" s="25">
        <v>-5.9117159999999999E-12</v>
      </c>
      <c r="B192" s="25">
        <v>74.643270000000001</v>
      </c>
      <c r="C192" s="25">
        <v>-1.930403E-10</v>
      </c>
      <c r="D192" s="25">
        <v>74.697270000000003</v>
      </c>
    </row>
    <row r="193" spans="1:4" x14ac:dyDescent="0.2">
      <c r="A193" s="25">
        <v>-9.7770679999999997E-12</v>
      </c>
      <c r="B193" s="25">
        <v>75.047290000000004</v>
      </c>
      <c r="C193" s="25">
        <v>-1.8212630000000001E-10</v>
      </c>
      <c r="D193" s="25">
        <v>75.100300000000004</v>
      </c>
    </row>
    <row r="194" spans="1:4" x14ac:dyDescent="0.2">
      <c r="A194" s="25">
        <v>-3.6379789999999996E-12</v>
      </c>
      <c r="B194" s="25">
        <v>75.45232</v>
      </c>
      <c r="C194" s="25">
        <v>-1.8781070000000001E-10</v>
      </c>
      <c r="D194" s="25">
        <v>75.505319999999998</v>
      </c>
    </row>
    <row r="195" spans="1:4" x14ac:dyDescent="0.2">
      <c r="A195" s="25">
        <v>2.0463629999999999E-12</v>
      </c>
      <c r="B195" s="25">
        <v>75.857339999999994</v>
      </c>
      <c r="C195" s="25">
        <v>-1.9690559999999999E-10</v>
      </c>
      <c r="D195" s="25">
        <v>75.910340000000005</v>
      </c>
    </row>
    <row r="196" spans="1:4" x14ac:dyDescent="0.2">
      <c r="A196" s="25">
        <v>0</v>
      </c>
      <c r="B196" s="25">
        <v>76.260360000000006</v>
      </c>
      <c r="C196" s="25">
        <v>-2.0327210000000001E-10</v>
      </c>
      <c r="D196" s="25">
        <v>76.315359999999998</v>
      </c>
    </row>
    <row r="197" spans="1:4" x14ac:dyDescent="0.2">
      <c r="A197" s="25">
        <v>-7.2759579999999993E-12</v>
      </c>
      <c r="B197" s="25">
        <v>76.662379999999999</v>
      </c>
      <c r="C197" s="25">
        <v>-1.9008440000000001E-10</v>
      </c>
      <c r="D197" s="25">
        <v>76.720389999999995</v>
      </c>
    </row>
    <row r="198" spans="1:4" x14ac:dyDescent="0.2">
      <c r="A198" s="25">
        <v>-7.2759579999999993E-12</v>
      </c>
      <c r="B198" s="25">
        <v>77.06841</v>
      </c>
      <c r="C198" s="25">
        <v>-1.7803359999999999E-10</v>
      </c>
      <c r="D198" s="25">
        <v>77.124409999999997</v>
      </c>
    </row>
    <row r="199" spans="1:4" x14ac:dyDescent="0.2">
      <c r="A199" s="25">
        <v>1.136868E-12</v>
      </c>
      <c r="B199" s="25">
        <v>77.474429999999998</v>
      </c>
      <c r="C199" s="25">
        <v>-2.030447E-10</v>
      </c>
      <c r="D199" s="25">
        <v>77.52843</v>
      </c>
    </row>
    <row r="200" spans="1:4" x14ac:dyDescent="0.2">
      <c r="A200" s="25">
        <v>-6.82121E-13</v>
      </c>
      <c r="B200" s="25">
        <v>77.878450000000001</v>
      </c>
      <c r="C200" s="25">
        <v>-1.984972E-10</v>
      </c>
      <c r="D200" s="25">
        <v>77.933459999999997</v>
      </c>
    </row>
    <row r="201" spans="1:4" x14ac:dyDescent="0.2">
      <c r="A201" s="25">
        <v>-6.1390890000000001E-12</v>
      </c>
      <c r="B201" s="25">
        <v>78.282480000000007</v>
      </c>
      <c r="C201" s="25">
        <v>-1.8280839999999999E-10</v>
      </c>
      <c r="D201" s="25">
        <v>78.337479999999999</v>
      </c>
    </row>
    <row r="202" spans="1:4" x14ac:dyDescent="0.2">
      <c r="A202" s="25">
        <v>-7.7307050000000002E-12</v>
      </c>
      <c r="B202" s="25">
        <v>78.6875</v>
      </c>
      <c r="C202" s="25">
        <v>-1.8349059999999999E-10</v>
      </c>
      <c r="D202" s="25">
        <v>78.741500000000002</v>
      </c>
    </row>
    <row r="203" spans="1:4" x14ac:dyDescent="0.2">
      <c r="A203" s="25">
        <v>-1.8189889999999999E-12</v>
      </c>
      <c r="B203" s="25">
        <v>79.091520000000003</v>
      </c>
      <c r="C203" s="25">
        <v>-2.0008880000000001E-10</v>
      </c>
      <c r="D203" s="25">
        <v>79.147530000000003</v>
      </c>
    </row>
    <row r="204" spans="1:4" x14ac:dyDescent="0.2">
      <c r="A204" s="25">
        <v>-1.364242E-12</v>
      </c>
      <c r="B204" s="25">
        <v>79.496549999999999</v>
      </c>
      <c r="C204" s="25">
        <v>-1.9599609999999999E-10</v>
      </c>
      <c r="D204" s="25">
        <v>79.551550000000006</v>
      </c>
    </row>
    <row r="205" spans="1:4" x14ac:dyDescent="0.2">
      <c r="A205" s="25">
        <v>-8.4128259999999995E-12</v>
      </c>
      <c r="B205" s="25">
        <v>79.900570000000002</v>
      </c>
      <c r="C205" s="25">
        <v>-1.8349059999999999E-10</v>
      </c>
      <c r="D205" s="25">
        <v>79.955569999999994</v>
      </c>
    </row>
    <row r="206" spans="1:4" x14ac:dyDescent="0.2">
      <c r="A206" s="25">
        <v>-7.7307050000000002E-12</v>
      </c>
      <c r="B206" s="25">
        <v>80.305589999999995</v>
      </c>
      <c r="C206" s="25">
        <v>-1.8667380000000001E-10</v>
      </c>
      <c r="D206" s="25">
        <v>80.360600000000005</v>
      </c>
    </row>
    <row r="207" spans="1:4" x14ac:dyDescent="0.2">
      <c r="A207" s="25">
        <v>2.2737369999999998E-13</v>
      </c>
      <c r="B207" s="25">
        <v>80.709620000000001</v>
      </c>
      <c r="C207" s="25">
        <v>-1.9645090000000001E-10</v>
      </c>
      <c r="D207" s="25">
        <v>80.764619999999994</v>
      </c>
    </row>
    <row r="208" spans="1:4" x14ac:dyDescent="0.2">
      <c r="A208" s="25">
        <v>3.1832310000000001E-12</v>
      </c>
      <c r="B208" s="25">
        <v>81.114639999999994</v>
      </c>
      <c r="C208" s="25">
        <v>-1.8894750000000001E-10</v>
      </c>
      <c r="D208" s="25">
        <v>81.169640000000001</v>
      </c>
    </row>
    <row r="209" spans="1:4" x14ac:dyDescent="0.2">
      <c r="A209" s="25">
        <v>-6.366463E-12</v>
      </c>
      <c r="B209" s="25">
        <v>81.518659999999997</v>
      </c>
      <c r="C209" s="25">
        <v>-2.0804689999999999E-10</v>
      </c>
      <c r="D209" s="25">
        <v>81.574669999999998</v>
      </c>
    </row>
    <row r="210" spans="1:4" x14ac:dyDescent="0.2">
      <c r="A210" s="25">
        <v>-1.227818E-11</v>
      </c>
      <c r="B210" s="25">
        <v>81.922690000000003</v>
      </c>
      <c r="C210" s="25">
        <v>-1.773515E-10</v>
      </c>
      <c r="D210" s="25">
        <v>81.980689999999996</v>
      </c>
    </row>
    <row r="211" spans="1:4" x14ac:dyDescent="0.2">
      <c r="A211" s="25">
        <v>0</v>
      </c>
      <c r="B211" s="25">
        <v>82.328710000000001</v>
      </c>
      <c r="C211" s="25">
        <v>-2.1600499999999999E-10</v>
      </c>
      <c r="D211" s="25">
        <v>82.385710000000003</v>
      </c>
    </row>
    <row r="212" spans="1:4" x14ac:dyDescent="0.2">
      <c r="A212" s="25">
        <v>1.591616E-12</v>
      </c>
      <c r="B212" s="25">
        <v>82.730729999999994</v>
      </c>
      <c r="C212" s="25">
        <v>-1.973604E-10</v>
      </c>
      <c r="D212" s="25">
        <v>82.791740000000004</v>
      </c>
    </row>
    <row r="213" spans="1:4" x14ac:dyDescent="0.2">
      <c r="A213" s="25">
        <v>-4.3200999999999997E-12</v>
      </c>
      <c r="B213" s="25">
        <v>83.136750000000006</v>
      </c>
      <c r="C213" s="25">
        <v>-1.9554140000000001E-10</v>
      </c>
      <c r="D213" s="25">
        <v>83.195760000000007</v>
      </c>
    </row>
    <row r="214" spans="1:4" x14ac:dyDescent="0.2">
      <c r="A214" s="25">
        <v>-1.1368680000000001E-11</v>
      </c>
      <c r="B214" s="25">
        <v>83.540779999999998</v>
      </c>
      <c r="C214" s="25">
        <v>-1.8667380000000001E-10</v>
      </c>
      <c r="D214" s="25">
        <v>83.599779999999996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9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-4.7597945038327559E-12</v>
      </c>
      <c r="B7" s="26">
        <f>STDEV(A9:A1000)</f>
        <v>5.8660051201624329E-12</v>
      </c>
      <c r="C7" s="27">
        <f>AVERAGE(C9:C1000)</f>
        <v>-2.7816939852941173E-10</v>
      </c>
      <c r="D7" s="26">
        <f>STDEV(C9:C1000)</f>
        <v>1.7459632494395685E-11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2.50111E-12</v>
      </c>
      <c r="B9" s="25">
        <v>0.3110175</v>
      </c>
      <c r="C9" s="25">
        <v>-2.8489920000000002E-10</v>
      </c>
      <c r="D9" s="25">
        <v>0.3100176</v>
      </c>
    </row>
    <row r="10" spans="1:4" x14ac:dyDescent="0.2">
      <c r="A10" s="25">
        <v>-4.7748469999999999E-12</v>
      </c>
      <c r="B10" s="25">
        <v>0.99505659999999996</v>
      </c>
      <c r="C10" s="25">
        <v>-2.5011099999999999E-10</v>
      </c>
      <c r="D10" s="25">
        <v>0.99505659999999996</v>
      </c>
    </row>
    <row r="11" spans="1:4" x14ac:dyDescent="0.2">
      <c r="A11" s="25">
        <v>-1.2732930000000001E-11</v>
      </c>
      <c r="B11" s="25">
        <v>1.3990800000000001</v>
      </c>
      <c r="C11" s="25">
        <v>-2.8103390000000001E-10</v>
      </c>
      <c r="D11" s="25">
        <v>1.40208</v>
      </c>
    </row>
    <row r="12" spans="1:4" x14ac:dyDescent="0.2">
      <c r="A12" s="25">
        <v>-1.8189889999999999E-12</v>
      </c>
      <c r="B12" s="25">
        <v>1.8051029999999999</v>
      </c>
      <c r="C12" s="25">
        <v>-3.0581759999999999E-10</v>
      </c>
      <c r="D12" s="25">
        <v>1.810103</v>
      </c>
    </row>
    <row r="13" spans="1:4" x14ac:dyDescent="0.2">
      <c r="A13" s="25">
        <v>1.8189889999999999E-12</v>
      </c>
      <c r="B13" s="25">
        <v>2.2091259999999999</v>
      </c>
      <c r="C13" s="25">
        <v>-2.6193449999999998E-10</v>
      </c>
      <c r="D13" s="25">
        <v>2.214127</v>
      </c>
    </row>
    <row r="14" spans="1:4" x14ac:dyDescent="0.2">
      <c r="A14" s="25">
        <v>-6.8212100000000002E-12</v>
      </c>
      <c r="B14" s="25">
        <v>2.6131489999999999</v>
      </c>
      <c r="C14" s="25">
        <v>-2.8398969999999998E-10</v>
      </c>
      <c r="D14" s="25">
        <v>2.6191499999999999</v>
      </c>
    </row>
    <row r="15" spans="1:4" x14ac:dyDescent="0.2">
      <c r="A15" s="25">
        <v>-1.182343E-11</v>
      </c>
      <c r="B15" s="25">
        <v>3.0161720000000001</v>
      </c>
      <c r="C15" s="25">
        <v>-2.6102499999999999E-10</v>
      </c>
      <c r="D15" s="25">
        <v>3.047174</v>
      </c>
    </row>
    <row r="16" spans="1:4" x14ac:dyDescent="0.2">
      <c r="A16" s="25">
        <v>-8.8675730000000005E-12</v>
      </c>
      <c r="B16" s="25">
        <v>3.4211960000000001</v>
      </c>
      <c r="C16" s="25">
        <v>-2.6216180000000001E-10</v>
      </c>
      <c r="D16" s="25">
        <v>3.4541970000000002</v>
      </c>
    </row>
    <row r="17" spans="1:4" x14ac:dyDescent="0.2">
      <c r="A17" s="25">
        <v>6.366463E-12</v>
      </c>
      <c r="B17" s="25">
        <v>3.826219</v>
      </c>
      <c r="C17" s="25">
        <v>-3.069545E-10</v>
      </c>
      <c r="D17" s="25">
        <v>3.8592209999999998</v>
      </c>
    </row>
    <row r="18" spans="1:4" x14ac:dyDescent="0.2">
      <c r="A18" s="25">
        <v>-1.136868E-12</v>
      </c>
      <c r="B18" s="25">
        <v>4.2312419999999999</v>
      </c>
      <c r="C18" s="25">
        <v>-2.9012879999999999E-10</v>
      </c>
      <c r="D18" s="25">
        <v>4.2642439999999997</v>
      </c>
    </row>
    <row r="19" spans="1:4" x14ac:dyDescent="0.2">
      <c r="A19" s="25">
        <v>-1.3415049999999999E-11</v>
      </c>
      <c r="B19" s="25">
        <v>4.6362649999999999</v>
      </c>
      <c r="C19" s="25">
        <v>-2.7330320000000001E-10</v>
      </c>
      <c r="D19" s="25">
        <v>4.6702669999999999</v>
      </c>
    </row>
    <row r="20" spans="1:4" x14ac:dyDescent="0.2">
      <c r="A20" s="25">
        <v>-5.0022209999999998E-12</v>
      </c>
      <c r="B20" s="25">
        <v>5.0402880000000003</v>
      </c>
      <c r="C20" s="25">
        <v>-2.796696E-10</v>
      </c>
      <c r="D20" s="25">
        <v>5.0752899999999999</v>
      </c>
    </row>
    <row r="21" spans="1:4" x14ac:dyDescent="0.2">
      <c r="A21" s="25">
        <v>2.728484E-12</v>
      </c>
      <c r="B21" s="25">
        <v>5.4453120000000004</v>
      </c>
      <c r="C21" s="25">
        <v>-2.5988809999999998E-10</v>
      </c>
      <c r="D21" s="25">
        <v>5.4793130000000003</v>
      </c>
    </row>
    <row r="22" spans="1:4" x14ac:dyDescent="0.2">
      <c r="A22" s="25">
        <v>-2.50111E-12</v>
      </c>
      <c r="B22" s="25">
        <v>5.849335</v>
      </c>
      <c r="C22" s="25">
        <v>-2.8376230000000002E-10</v>
      </c>
      <c r="D22" s="25">
        <v>5.8833359999999999</v>
      </c>
    </row>
    <row r="23" spans="1:4" x14ac:dyDescent="0.2">
      <c r="A23" s="25">
        <v>-9.3223210000000004E-12</v>
      </c>
      <c r="B23" s="25">
        <v>6.2543579999999999</v>
      </c>
      <c r="C23" s="25">
        <v>-2.9194779999999998E-10</v>
      </c>
      <c r="D23" s="25">
        <v>6.2873590000000004</v>
      </c>
    </row>
    <row r="24" spans="1:4" x14ac:dyDescent="0.2">
      <c r="A24" s="25">
        <v>-7.0485840000000001E-12</v>
      </c>
      <c r="B24" s="25">
        <v>6.6583810000000003</v>
      </c>
      <c r="C24" s="25">
        <v>-2.3737809999999997E-10</v>
      </c>
      <c r="D24" s="25">
        <v>6.6913819999999999</v>
      </c>
    </row>
    <row r="25" spans="1:4" x14ac:dyDescent="0.2">
      <c r="A25" s="25">
        <v>1.591616E-12</v>
      </c>
      <c r="B25" s="25">
        <v>7.0644039999999997</v>
      </c>
      <c r="C25" s="25">
        <v>-2.7580429999999999E-10</v>
      </c>
      <c r="D25" s="25">
        <v>7.0984059999999998</v>
      </c>
    </row>
    <row r="26" spans="1:4" x14ac:dyDescent="0.2">
      <c r="A26" s="25">
        <v>4.5474739999999997E-13</v>
      </c>
      <c r="B26" s="25">
        <v>7.4684270000000001</v>
      </c>
      <c r="C26" s="25">
        <v>-2.9194779999999998E-10</v>
      </c>
      <c r="D26" s="25">
        <v>7.5074290000000001</v>
      </c>
    </row>
    <row r="27" spans="1:4" x14ac:dyDescent="0.2">
      <c r="A27" s="25">
        <v>-9.5496939999999998E-12</v>
      </c>
      <c r="B27" s="25">
        <v>7.8714500000000003</v>
      </c>
      <c r="C27" s="25">
        <v>-2.7262099999999999E-10</v>
      </c>
      <c r="D27" s="25">
        <v>7.912452</v>
      </c>
    </row>
    <row r="28" spans="1:4" x14ac:dyDescent="0.2">
      <c r="A28" s="25">
        <v>-1.068656E-11</v>
      </c>
      <c r="B28" s="25">
        <v>8.2754729999999999</v>
      </c>
      <c r="C28" s="25">
        <v>-2.874003E-10</v>
      </c>
      <c r="D28" s="25">
        <v>8.3184760000000004</v>
      </c>
    </row>
    <row r="29" spans="1:4" x14ac:dyDescent="0.2">
      <c r="A29" s="25">
        <v>-4.5474739999999997E-12</v>
      </c>
      <c r="B29" s="25">
        <v>8.6814970000000002</v>
      </c>
      <c r="C29" s="25">
        <v>-2.9012879999999999E-10</v>
      </c>
      <c r="D29" s="25">
        <v>8.7224989999999991</v>
      </c>
    </row>
    <row r="30" spans="1:4" x14ac:dyDescent="0.2">
      <c r="A30" s="25">
        <v>5.6843419999999999E-12</v>
      </c>
      <c r="B30" s="25">
        <v>9.0855200000000007</v>
      </c>
      <c r="C30" s="25">
        <v>-2.651177E-10</v>
      </c>
      <c r="D30" s="25">
        <v>9.1275220000000008</v>
      </c>
    </row>
    <row r="31" spans="1:4" x14ac:dyDescent="0.2">
      <c r="A31" s="25">
        <v>-3.5015550000000002E-11</v>
      </c>
      <c r="B31" s="25">
        <v>9.4915430000000001</v>
      </c>
      <c r="C31" s="25">
        <v>-2.8080650000000001E-10</v>
      </c>
      <c r="D31" s="25">
        <v>9.5355450000000008</v>
      </c>
    </row>
    <row r="32" spans="1:4" x14ac:dyDescent="0.2">
      <c r="A32" s="25">
        <v>-1.000444E-11</v>
      </c>
      <c r="B32" s="25">
        <v>9.896566</v>
      </c>
      <c r="C32" s="25">
        <v>-2.9763209999999998E-10</v>
      </c>
      <c r="D32" s="25">
        <v>9.9405680000000007</v>
      </c>
    </row>
    <row r="33" spans="1:4" x14ac:dyDescent="0.2">
      <c r="A33" s="25">
        <v>6.82121E-13</v>
      </c>
      <c r="B33" s="25">
        <v>10.30259</v>
      </c>
      <c r="C33" s="25">
        <v>-2.6489029999999999E-10</v>
      </c>
      <c r="D33" s="25">
        <v>10.34559</v>
      </c>
    </row>
    <row r="34" spans="1:4" x14ac:dyDescent="0.2">
      <c r="A34" s="25">
        <v>-3.6379789999999996E-12</v>
      </c>
      <c r="B34" s="25">
        <v>10.70661</v>
      </c>
      <c r="C34" s="25">
        <v>-2.8217069999999998E-10</v>
      </c>
      <c r="D34" s="25">
        <v>10.75061</v>
      </c>
    </row>
    <row r="35" spans="1:4" x14ac:dyDescent="0.2">
      <c r="A35" s="25">
        <v>-1.20508E-11</v>
      </c>
      <c r="B35" s="25">
        <v>11.11064</v>
      </c>
      <c r="C35" s="25">
        <v>-3.117293E-10</v>
      </c>
      <c r="D35" s="25">
        <v>11.15564</v>
      </c>
    </row>
    <row r="36" spans="1:4" x14ac:dyDescent="0.2">
      <c r="A36" s="25">
        <v>-4.0927259999999998E-12</v>
      </c>
      <c r="B36" s="25">
        <v>11.51566</v>
      </c>
      <c r="C36" s="25">
        <v>-3.1445779999999999E-10</v>
      </c>
      <c r="D36" s="25">
        <v>11.559659999999999</v>
      </c>
    </row>
    <row r="37" spans="1:4" x14ac:dyDescent="0.2">
      <c r="A37" s="25">
        <v>1.364242E-12</v>
      </c>
      <c r="B37" s="25">
        <v>11.92168</v>
      </c>
      <c r="C37" s="25">
        <v>-3.0081539999999998E-10</v>
      </c>
      <c r="D37" s="25">
        <v>11.96468</v>
      </c>
    </row>
    <row r="38" spans="1:4" x14ac:dyDescent="0.2">
      <c r="A38" s="25">
        <v>-8.1854519999999996E-12</v>
      </c>
      <c r="B38" s="25">
        <v>12.3277</v>
      </c>
      <c r="C38" s="25">
        <v>-2.660272E-10</v>
      </c>
      <c r="D38" s="25">
        <v>12.36871</v>
      </c>
    </row>
    <row r="39" spans="1:4" x14ac:dyDescent="0.2">
      <c r="A39" s="25">
        <v>-1.20508E-11</v>
      </c>
      <c r="B39" s="25">
        <v>12.731730000000001</v>
      </c>
      <c r="C39" s="25">
        <v>-2.7512210000000003E-10</v>
      </c>
      <c r="D39" s="25">
        <v>12.772729999999999</v>
      </c>
    </row>
    <row r="40" spans="1:4" x14ac:dyDescent="0.2">
      <c r="A40" s="25">
        <v>4.5474739999999997E-13</v>
      </c>
      <c r="B40" s="25">
        <v>13.13875</v>
      </c>
      <c r="C40" s="25">
        <v>-3.0354390000000002E-10</v>
      </c>
      <c r="D40" s="25">
        <v>13.17775</v>
      </c>
    </row>
    <row r="41" spans="1:4" x14ac:dyDescent="0.2">
      <c r="A41" s="25">
        <v>-2.0463629999999999E-12</v>
      </c>
      <c r="B41" s="25">
        <v>13.542770000000001</v>
      </c>
      <c r="C41" s="25">
        <v>-2.9649530000000001E-10</v>
      </c>
      <c r="D41" s="25">
        <v>13.58178</v>
      </c>
    </row>
    <row r="42" spans="1:4" x14ac:dyDescent="0.2">
      <c r="A42" s="25">
        <v>-1.3415049999999999E-11</v>
      </c>
      <c r="B42" s="25">
        <v>13.9488</v>
      </c>
      <c r="C42" s="25">
        <v>-2.7625899999999998E-10</v>
      </c>
      <c r="D42" s="25">
        <v>13.985799999999999</v>
      </c>
    </row>
    <row r="43" spans="1:4" x14ac:dyDescent="0.2">
      <c r="A43" s="25">
        <v>-6.8212100000000002E-12</v>
      </c>
      <c r="B43" s="25">
        <v>14.353820000000001</v>
      </c>
      <c r="C43" s="25">
        <v>-2.9444890000000001E-10</v>
      </c>
      <c r="D43" s="25">
        <v>14.38982</v>
      </c>
    </row>
    <row r="44" spans="1:4" x14ac:dyDescent="0.2">
      <c r="A44" s="25">
        <v>1.8189889999999999E-12</v>
      </c>
      <c r="B44" s="25">
        <v>14.758839999999999</v>
      </c>
      <c r="C44" s="25">
        <v>-2.8217069999999998E-10</v>
      </c>
      <c r="D44" s="25">
        <v>14.79585</v>
      </c>
    </row>
    <row r="45" spans="1:4" x14ac:dyDescent="0.2">
      <c r="A45" s="25">
        <v>-4.7748469999999999E-12</v>
      </c>
      <c r="B45" s="25">
        <v>15.163869999999999</v>
      </c>
      <c r="C45" s="25">
        <v>-2.9194779999999998E-10</v>
      </c>
      <c r="D45" s="25">
        <v>15.199870000000001</v>
      </c>
    </row>
    <row r="46" spans="1:4" x14ac:dyDescent="0.2">
      <c r="A46" s="25">
        <v>-1.114131E-11</v>
      </c>
      <c r="B46" s="25">
        <v>15.56789</v>
      </c>
      <c r="C46" s="25">
        <v>-2.6875569999999998E-10</v>
      </c>
      <c r="D46" s="25">
        <v>15.60389</v>
      </c>
    </row>
    <row r="47" spans="1:4" x14ac:dyDescent="0.2">
      <c r="A47" s="25">
        <v>-1.136868E-12</v>
      </c>
      <c r="B47" s="25">
        <v>15.97391</v>
      </c>
      <c r="C47" s="25">
        <v>-2.6670929999999999E-10</v>
      </c>
      <c r="D47" s="25">
        <v>16.00892</v>
      </c>
    </row>
    <row r="48" spans="1:4" x14ac:dyDescent="0.2">
      <c r="A48" s="25">
        <v>-6.82121E-13</v>
      </c>
      <c r="B48" s="25">
        <v>16.379940000000001</v>
      </c>
      <c r="C48" s="25">
        <v>-2.8649080000000001E-10</v>
      </c>
      <c r="D48" s="25">
        <v>16.41394</v>
      </c>
    </row>
    <row r="49" spans="1:4" x14ac:dyDescent="0.2">
      <c r="A49" s="25">
        <v>-7.9580790000000002E-12</v>
      </c>
      <c r="B49" s="25">
        <v>16.782959999999999</v>
      </c>
      <c r="C49" s="25">
        <v>-2.826255E-10</v>
      </c>
      <c r="D49" s="25">
        <v>16.818960000000001</v>
      </c>
    </row>
    <row r="50" spans="1:4" x14ac:dyDescent="0.2">
      <c r="A50" s="25">
        <v>-1.3415049999999999E-11</v>
      </c>
      <c r="B50" s="25">
        <v>17.186979999999998</v>
      </c>
      <c r="C50" s="25">
        <v>-2.6420820000000001E-10</v>
      </c>
      <c r="D50" s="25">
        <v>17.223990000000001</v>
      </c>
    </row>
    <row r="51" spans="1:4" x14ac:dyDescent="0.2">
      <c r="A51" s="25">
        <v>6.82121E-13</v>
      </c>
      <c r="B51" s="25">
        <v>17.59301</v>
      </c>
      <c r="C51" s="25">
        <v>-2.7216630000000001E-10</v>
      </c>
      <c r="D51" s="25">
        <v>17.630009999999999</v>
      </c>
    </row>
    <row r="52" spans="1:4" x14ac:dyDescent="0.2">
      <c r="A52" s="25">
        <v>2.728484E-12</v>
      </c>
      <c r="B52" s="25">
        <v>17.997029999999999</v>
      </c>
      <c r="C52" s="25">
        <v>-2.739853E-10</v>
      </c>
      <c r="D52" s="25">
        <v>18.035029999999999</v>
      </c>
    </row>
    <row r="53" spans="1:4" x14ac:dyDescent="0.2">
      <c r="A53" s="25">
        <v>-6.8212100000000002E-12</v>
      </c>
      <c r="B53" s="25">
        <v>18.401050000000001</v>
      </c>
      <c r="C53" s="25">
        <v>-2.7057469999999998E-10</v>
      </c>
      <c r="D53" s="25">
        <v>18.439050000000002</v>
      </c>
    </row>
    <row r="54" spans="1:4" x14ac:dyDescent="0.2">
      <c r="A54" s="25">
        <v>-9.7770679999999997E-12</v>
      </c>
      <c r="B54" s="25">
        <v>18.807079999999999</v>
      </c>
      <c r="C54" s="25">
        <v>-2.9785949999999999E-10</v>
      </c>
      <c r="D54" s="25">
        <v>18.84308</v>
      </c>
    </row>
    <row r="55" spans="1:4" x14ac:dyDescent="0.2">
      <c r="A55" s="25">
        <v>-2.0463629999999999E-12</v>
      </c>
      <c r="B55" s="25">
        <v>19.211099999999998</v>
      </c>
      <c r="C55" s="25">
        <v>-2.8103390000000001E-10</v>
      </c>
      <c r="D55" s="25">
        <v>19.2471</v>
      </c>
    </row>
    <row r="56" spans="1:4" x14ac:dyDescent="0.2">
      <c r="A56" s="25">
        <v>2.0463629999999999E-12</v>
      </c>
      <c r="B56" s="25">
        <v>19.616119999999999</v>
      </c>
      <c r="C56" s="25">
        <v>-2.6852829999999998E-10</v>
      </c>
      <c r="D56" s="25">
        <v>19.653120000000001</v>
      </c>
    </row>
    <row r="57" spans="1:4" x14ac:dyDescent="0.2">
      <c r="A57" s="25">
        <v>-6.8212100000000002E-12</v>
      </c>
      <c r="B57" s="25">
        <v>20.021139999999999</v>
      </c>
      <c r="C57" s="25">
        <v>-2.9262990000000002E-10</v>
      </c>
      <c r="D57" s="25">
        <v>20.05715</v>
      </c>
    </row>
    <row r="58" spans="1:4" x14ac:dyDescent="0.2">
      <c r="A58" s="25">
        <v>-6.8212100000000002E-12</v>
      </c>
      <c r="B58" s="25">
        <v>20.42717</v>
      </c>
      <c r="C58" s="25">
        <v>-2.7512210000000003E-10</v>
      </c>
      <c r="D58" s="25">
        <v>20.46217</v>
      </c>
    </row>
    <row r="59" spans="1:4" x14ac:dyDescent="0.2">
      <c r="A59" s="25">
        <v>-1.8189889999999999E-12</v>
      </c>
      <c r="B59" s="25">
        <v>20.832190000000001</v>
      </c>
      <c r="C59" s="25">
        <v>-2.8990139999999998E-10</v>
      </c>
      <c r="D59" s="25">
        <v>20.86619</v>
      </c>
    </row>
    <row r="60" spans="1:4" x14ac:dyDescent="0.2">
      <c r="A60" s="25">
        <v>-9.0949469999999998E-13</v>
      </c>
      <c r="B60" s="25">
        <v>21.23621</v>
      </c>
      <c r="C60" s="25">
        <v>-2.8626349999999998E-10</v>
      </c>
      <c r="D60" s="25">
        <v>21.27122</v>
      </c>
    </row>
    <row r="61" spans="1:4" x14ac:dyDescent="0.2">
      <c r="A61" s="25">
        <v>-7.9580790000000002E-12</v>
      </c>
      <c r="B61" s="25">
        <v>21.639240000000001</v>
      </c>
      <c r="C61" s="25">
        <v>-2.739853E-10</v>
      </c>
      <c r="D61" s="25">
        <v>21.675239999999999</v>
      </c>
    </row>
    <row r="62" spans="1:4" x14ac:dyDescent="0.2">
      <c r="A62" s="25">
        <v>-1.182343E-11</v>
      </c>
      <c r="B62" s="25">
        <v>22.044260000000001</v>
      </c>
      <c r="C62" s="25">
        <v>-3.0036060000000002E-10</v>
      </c>
      <c r="D62" s="25">
        <v>22.079260000000001</v>
      </c>
    </row>
    <row r="63" spans="1:4" x14ac:dyDescent="0.2">
      <c r="A63" s="25">
        <v>-9.0949469999999998E-13</v>
      </c>
      <c r="B63" s="25">
        <v>22.449280000000002</v>
      </c>
      <c r="C63" s="25">
        <v>-2.7216630000000001E-10</v>
      </c>
      <c r="D63" s="25">
        <v>22.484290000000001</v>
      </c>
    </row>
    <row r="64" spans="1:4" x14ac:dyDescent="0.2">
      <c r="A64" s="25">
        <v>4.0927259999999998E-12</v>
      </c>
      <c r="B64" s="25">
        <v>22.85331</v>
      </c>
      <c r="C64" s="25">
        <v>-2.494289E-10</v>
      </c>
      <c r="D64" s="25">
        <v>22.889309999999998</v>
      </c>
    </row>
    <row r="65" spans="1:4" x14ac:dyDescent="0.2">
      <c r="A65" s="25">
        <v>-7.0485840000000001E-12</v>
      </c>
      <c r="B65" s="25">
        <v>23.256329999999998</v>
      </c>
      <c r="C65" s="25">
        <v>-3.0581759999999999E-10</v>
      </c>
      <c r="D65" s="25">
        <v>23.293330000000001</v>
      </c>
    </row>
    <row r="66" spans="1:4" x14ac:dyDescent="0.2">
      <c r="A66" s="25">
        <v>-1.1368680000000001E-11</v>
      </c>
      <c r="B66" s="25">
        <v>23.661349999999999</v>
      </c>
      <c r="C66" s="25">
        <v>-2.43972E-10</v>
      </c>
      <c r="D66" s="25">
        <v>23.698360000000001</v>
      </c>
    </row>
    <row r="67" spans="1:4" x14ac:dyDescent="0.2">
      <c r="A67" s="25">
        <v>-2.0463629999999999E-12</v>
      </c>
      <c r="B67" s="25">
        <v>24.06738</v>
      </c>
      <c r="C67" s="25">
        <v>-2.5465850000000002E-10</v>
      </c>
      <c r="D67" s="25">
        <v>24.104379999999999</v>
      </c>
    </row>
    <row r="68" spans="1:4" x14ac:dyDescent="0.2">
      <c r="A68" s="25">
        <v>-3.6379789999999996E-12</v>
      </c>
      <c r="B68" s="25">
        <v>24.471399999999999</v>
      </c>
      <c r="C68" s="25">
        <v>-2.6579979999999999E-10</v>
      </c>
      <c r="D68" s="25">
        <v>24.508400000000002</v>
      </c>
    </row>
    <row r="69" spans="1:4" x14ac:dyDescent="0.2">
      <c r="A69" s="25">
        <v>-5.0022209999999998E-12</v>
      </c>
      <c r="B69" s="25">
        <v>24.875419999999998</v>
      </c>
      <c r="C69" s="25">
        <v>-2.9581320000000002E-10</v>
      </c>
      <c r="D69" s="25">
        <v>24.915420000000001</v>
      </c>
    </row>
    <row r="70" spans="1:4" x14ac:dyDescent="0.2">
      <c r="A70" s="25">
        <v>-1.1368680000000001E-11</v>
      </c>
      <c r="B70" s="25">
        <v>25.280449999999998</v>
      </c>
      <c r="C70" s="25">
        <v>-2.7239370000000002E-10</v>
      </c>
      <c r="D70" s="25">
        <v>25.320450000000001</v>
      </c>
    </row>
    <row r="71" spans="1:4" x14ac:dyDescent="0.2">
      <c r="A71" s="25">
        <v>-5.0022209999999998E-12</v>
      </c>
      <c r="B71" s="25">
        <v>25.685469999999999</v>
      </c>
      <c r="C71" s="25">
        <v>-2.7989700000000001E-10</v>
      </c>
      <c r="D71" s="25">
        <v>25.72447</v>
      </c>
    </row>
    <row r="72" spans="1:4" x14ac:dyDescent="0.2">
      <c r="A72" s="25">
        <v>-6.82121E-13</v>
      </c>
      <c r="B72" s="25">
        <v>26.089490000000001</v>
      </c>
      <c r="C72" s="25">
        <v>-3.0331650000000001E-10</v>
      </c>
      <c r="D72" s="25">
        <v>26.130490000000002</v>
      </c>
    </row>
    <row r="73" spans="1:4" x14ac:dyDescent="0.2">
      <c r="A73" s="25">
        <v>-4.7748469999999999E-12</v>
      </c>
      <c r="B73" s="25">
        <v>26.49352</v>
      </c>
      <c r="C73" s="25">
        <v>-2.7739589999999998E-10</v>
      </c>
      <c r="D73" s="25">
        <v>26.534520000000001</v>
      </c>
    </row>
    <row r="74" spans="1:4" x14ac:dyDescent="0.2">
      <c r="A74" s="25">
        <v>-1.068656E-11</v>
      </c>
      <c r="B74" s="25">
        <v>26.898540000000001</v>
      </c>
      <c r="C74" s="25">
        <v>-3.0036060000000002E-10</v>
      </c>
      <c r="D74" s="25">
        <v>26.939540000000001</v>
      </c>
    </row>
    <row r="75" spans="1:4" x14ac:dyDescent="0.2">
      <c r="A75" s="25">
        <v>-6.1390890000000001E-12</v>
      </c>
      <c r="B75" s="25">
        <v>27.30256</v>
      </c>
      <c r="C75" s="25">
        <v>-2.796696E-10</v>
      </c>
      <c r="D75" s="25">
        <v>27.34356</v>
      </c>
    </row>
    <row r="76" spans="1:4" x14ac:dyDescent="0.2">
      <c r="A76" s="25">
        <v>-1.591616E-12</v>
      </c>
      <c r="B76" s="25">
        <v>27.706579999999999</v>
      </c>
      <c r="C76" s="25">
        <v>-2.737579E-10</v>
      </c>
      <c r="D76" s="25">
        <v>27.749590000000001</v>
      </c>
    </row>
    <row r="77" spans="1:4" x14ac:dyDescent="0.2">
      <c r="A77" s="25">
        <v>-9.0949469999999998E-13</v>
      </c>
      <c r="B77" s="25">
        <v>28.111609999999999</v>
      </c>
      <c r="C77" s="25">
        <v>-2.9763209999999998E-10</v>
      </c>
      <c r="D77" s="25">
        <v>28.154610000000002</v>
      </c>
    </row>
    <row r="78" spans="1:4" x14ac:dyDescent="0.2">
      <c r="A78" s="25">
        <v>-6.593837E-12</v>
      </c>
      <c r="B78" s="25">
        <v>28.51463</v>
      </c>
      <c r="C78" s="25">
        <v>-2.8694560000000002E-10</v>
      </c>
      <c r="D78" s="25">
        <v>28.559629999999999</v>
      </c>
    </row>
    <row r="79" spans="1:4" x14ac:dyDescent="0.2">
      <c r="A79" s="25">
        <v>-8.8675730000000005E-12</v>
      </c>
      <c r="B79" s="25">
        <v>28.919650000000001</v>
      </c>
      <c r="C79" s="25">
        <v>-2.796696E-10</v>
      </c>
      <c r="D79" s="25">
        <v>28.964659999999999</v>
      </c>
    </row>
    <row r="80" spans="1:4" x14ac:dyDescent="0.2">
      <c r="A80" s="25">
        <v>-4.0927259999999998E-12</v>
      </c>
      <c r="B80" s="25">
        <v>29.32368</v>
      </c>
      <c r="C80" s="25">
        <v>-3.0172489999999998E-10</v>
      </c>
      <c r="D80" s="25">
        <v>29.37068</v>
      </c>
    </row>
    <row r="81" spans="1:4" x14ac:dyDescent="0.2">
      <c r="A81" s="25">
        <v>4.3200999999999997E-12</v>
      </c>
      <c r="B81" s="25">
        <v>29.727699999999999</v>
      </c>
      <c r="C81" s="25">
        <v>-2.660272E-10</v>
      </c>
      <c r="D81" s="25">
        <v>29.775700000000001</v>
      </c>
    </row>
    <row r="82" spans="1:4" x14ac:dyDescent="0.2">
      <c r="A82" s="25">
        <v>-5.9117159999999999E-12</v>
      </c>
      <c r="B82" s="25">
        <v>30.132719999999999</v>
      </c>
      <c r="C82" s="25">
        <v>-2.7353049999999999E-10</v>
      </c>
      <c r="D82" s="25">
        <v>30.180730000000001</v>
      </c>
    </row>
    <row r="83" spans="1:4" x14ac:dyDescent="0.2">
      <c r="A83" s="25">
        <v>-1.000444E-11</v>
      </c>
      <c r="B83" s="25">
        <v>30.537749999999999</v>
      </c>
      <c r="C83" s="25">
        <v>-2.7694110000000002E-10</v>
      </c>
      <c r="D83" s="25">
        <v>30.585750000000001</v>
      </c>
    </row>
    <row r="84" spans="1:4" x14ac:dyDescent="0.2">
      <c r="A84" s="25">
        <v>-2.2737369999999998E-12</v>
      </c>
      <c r="B84" s="25">
        <v>30.943770000000001</v>
      </c>
      <c r="C84" s="25">
        <v>-2.9262990000000002E-10</v>
      </c>
      <c r="D84" s="25">
        <v>30.98977</v>
      </c>
    </row>
    <row r="85" spans="1:4" x14ac:dyDescent="0.2">
      <c r="A85" s="25">
        <v>4.5474739999999997E-13</v>
      </c>
      <c r="B85" s="25">
        <v>31.34779</v>
      </c>
      <c r="C85" s="25">
        <v>-2.680736E-10</v>
      </c>
      <c r="D85" s="25">
        <v>31.392800000000001</v>
      </c>
    </row>
    <row r="86" spans="1:4" x14ac:dyDescent="0.2">
      <c r="A86" s="25">
        <v>-3.4106050000000001E-12</v>
      </c>
      <c r="B86" s="25">
        <v>31.750820000000001</v>
      </c>
      <c r="C86" s="25">
        <v>-2.8398969999999998E-10</v>
      </c>
      <c r="D86" s="25">
        <v>31.79682</v>
      </c>
    </row>
    <row r="87" spans="1:4" x14ac:dyDescent="0.2">
      <c r="A87" s="25">
        <v>-1.114131E-11</v>
      </c>
      <c r="B87" s="25">
        <v>32.155839999999998</v>
      </c>
      <c r="C87" s="25">
        <v>-2.9240250000000001E-10</v>
      </c>
      <c r="D87" s="25">
        <v>32.201839999999997</v>
      </c>
    </row>
    <row r="88" spans="1:4" x14ac:dyDescent="0.2">
      <c r="A88" s="25">
        <v>-2.50111E-12</v>
      </c>
      <c r="B88" s="25">
        <v>32.561860000000003</v>
      </c>
      <c r="C88" s="25">
        <v>-2.8535399999999998E-10</v>
      </c>
      <c r="D88" s="25">
        <v>32.606859999999998</v>
      </c>
    </row>
    <row r="89" spans="1:4" x14ac:dyDescent="0.2">
      <c r="A89" s="25">
        <v>2.0463629999999999E-12</v>
      </c>
      <c r="B89" s="25">
        <v>32.966889999999999</v>
      </c>
      <c r="C89" s="25">
        <v>-2.7262099999999999E-10</v>
      </c>
      <c r="D89" s="25">
        <v>33.010890000000003</v>
      </c>
    </row>
    <row r="90" spans="1:4" x14ac:dyDescent="0.2">
      <c r="A90" s="25">
        <v>-8.4128259999999995E-12</v>
      </c>
      <c r="B90" s="25">
        <v>33.370910000000002</v>
      </c>
      <c r="C90" s="25">
        <v>-3.0036060000000002E-10</v>
      </c>
      <c r="D90" s="25">
        <v>33.415909999999997</v>
      </c>
    </row>
    <row r="91" spans="1:4" x14ac:dyDescent="0.2">
      <c r="A91" s="25">
        <v>-9.3223210000000004E-12</v>
      </c>
      <c r="B91" s="25">
        <v>33.775930000000002</v>
      </c>
      <c r="C91" s="25">
        <v>-2.5192999999999998E-10</v>
      </c>
      <c r="D91" s="25">
        <v>33.819929999999999</v>
      </c>
    </row>
    <row r="92" spans="1:4" x14ac:dyDescent="0.2">
      <c r="A92" s="25">
        <v>9.0949469999999998E-13</v>
      </c>
      <c r="B92" s="25">
        <v>34.181950000000001</v>
      </c>
      <c r="C92" s="25">
        <v>-2.9490369999999997E-10</v>
      </c>
      <c r="D92" s="25">
        <v>34.224960000000003</v>
      </c>
    </row>
    <row r="93" spans="1:4" x14ac:dyDescent="0.2">
      <c r="A93" s="25">
        <v>1.364242E-12</v>
      </c>
      <c r="B93" s="25">
        <v>34.583979999999997</v>
      </c>
      <c r="C93" s="25">
        <v>-2.4760990000000001E-10</v>
      </c>
      <c r="D93" s="25">
        <v>34.628979999999999</v>
      </c>
    </row>
    <row r="94" spans="1:4" x14ac:dyDescent="0.2">
      <c r="A94" s="25">
        <v>-4.7748469999999999E-12</v>
      </c>
      <c r="B94" s="25">
        <v>34.988</v>
      </c>
      <c r="C94" s="25">
        <v>-2.6943780000000002E-10</v>
      </c>
      <c r="D94" s="25">
        <v>35.033999999999999</v>
      </c>
    </row>
    <row r="95" spans="1:4" x14ac:dyDescent="0.2">
      <c r="A95" s="25">
        <v>-1.20508E-11</v>
      </c>
      <c r="B95" s="25">
        <v>35.394019999999998</v>
      </c>
      <c r="C95" s="25">
        <v>-2.4783730000000001E-10</v>
      </c>
      <c r="D95" s="25">
        <v>35.439030000000002</v>
      </c>
    </row>
    <row r="96" spans="1:4" x14ac:dyDescent="0.2">
      <c r="A96" s="25">
        <v>-4.3200999999999997E-12</v>
      </c>
      <c r="B96" s="25">
        <v>35.798050000000003</v>
      </c>
      <c r="C96" s="25">
        <v>-2.7239370000000002E-10</v>
      </c>
      <c r="D96" s="25">
        <v>35.844050000000003</v>
      </c>
    </row>
    <row r="97" spans="1:4" x14ac:dyDescent="0.2">
      <c r="A97" s="25">
        <v>1.8189889999999999E-12</v>
      </c>
      <c r="B97" s="25">
        <v>36.203069999999997</v>
      </c>
      <c r="C97" s="25">
        <v>-2.9876899999999998E-10</v>
      </c>
      <c r="D97" s="25">
        <v>36.249070000000003</v>
      </c>
    </row>
    <row r="98" spans="1:4" x14ac:dyDescent="0.2">
      <c r="A98" s="25">
        <v>-1.8189889999999999E-12</v>
      </c>
      <c r="B98" s="25">
        <v>36.608089999999997</v>
      </c>
      <c r="C98" s="25">
        <v>-2.6284399999999998E-10</v>
      </c>
      <c r="D98" s="25">
        <v>36.6541</v>
      </c>
    </row>
    <row r="99" spans="1:4" x14ac:dyDescent="0.2">
      <c r="A99" s="25">
        <v>-9.7770679999999997E-12</v>
      </c>
      <c r="B99" s="25">
        <v>37.012120000000003</v>
      </c>
      <c r="C99" s="25">
        <v>-2.7443999999999998E-10</v>
      </c>
      <c r="D99" s="25">
        <v>37.05912</v>
      </c>
    </row>
    <row r="100" spans="1:4" x14ac:dyDescent="0.2">
      <c r="A100" s="25">
        <v>-5.456968E-12</v>
      </c>
      <c r="B100" s="25">
        <v>37.417140000000003</v>
      </c>
      <c r="C100" s="25">
        <v>-2.5443110000000001E-10</v>
      </c>
      <c r="D100" s="25">
        <v>37.46414</v>
      </c>
    </row>
    <row r="101" spans="1:4" x14ac:dyDescent="0.2">
      <c r="A101" s="25">
        <v>9.0949469999999998E-13</v>
      </c>
      <c r="B101" s="25">
        <v>37.821159999999999</v>
      </c>
      <c r="C101" s="25">
        <v>-2.660272E-10</v>
      </c>
      <c r="D101" s="25">
        <v>37.868169999999999</v>
      </c>
    </row>
    <row r="102" spans="1:4" x14ac:dyDescent="0.2">
      <c r="A102" s="25">
        <v>4.5474739999999997E-13</v>
      </c>
      <c r="B102" s="25">
        <v>38.22419</v>
      </c>
      <c r="C102" s="25">
        <v>-2.7739589999999998E-10</v>
      </c>
      <c r="D102" s="25">
        <v>38.271189999999997</v>
      </c>
    </row>
    <row r="103" spans="1:4" x14ac:dyDescent="0.2">
      <c r="A103" s="25">
        <v>-8.4128259999999995E-12</v>
      </c>
      <c r="B103" s="25">
        <v>38.628210000000003</v>
      </c>
      <c r="C103" s="25">
        <v>-2.4670040000000001E-10</v>
      </c>
      <c r="D103" s="25">
        <v>38.676209999999998</v>
      </c>
    </row>
    <row r="104" spans="1:4" x14ac:dyDescent="0.2">
      <c r="A104" s="25">
        <v>-1.3415049999999999E-11</v>
      </c>
      <c r="B104" s="25">
        <v>39.032229999999998</v>
      </c>
      <c r="C104" s="25">
        <v>-2.8876460000000001E-10</v>
      </c>
      <c r="D104" s="25">
        <v>39.081229999999998</v>
      </c>
    </row>
    <row r="105" spans="1:4" x14ac:dyDescent="0.2">
      <c r="A105" s="25">
        <v>-2.2737369999999998E-13</v>
      </c>
      <c r="B105" s="25">
        <v>39.437260000000002</v>
      </c>
      <c r="C105" s="25">
        <v>-2.4442669999999998E-10</v>
      </c>
      <c r="D105" s="25">
        <v>39.485259999999997</v>
      </c>
    </row>
    <row r="106" spans="1:4" x14ac:dyDescent="0.2">
      <c r="A106" s="25">
        <v>-4.5474739999999997E-13</v>
      </c>
      <c r="B106" s="25">
        <v>39.842280000000002</v>
      </c>
      <c r="C106" s="25">
        <v>-2.9649530000000001E-10</v>
      </c>
      <c r="D106" s="25">
        <v>39.890279999999997</v>
      </c>
    </row>
    <row r="107" spans="1:4" x14ac:dyDescent="0.2">
      <c r="A107" s="25">
        <v>-6.1390890000000001E-12</v>
      </c>
      <c r="B107" s="25">
        <v>40.2453</v>
      </c>
      <c r="C107" s="25">
        <v>-2.5602280000000003E-10</v>
      </c>
      <c r="D107" s="25">
        <v>40.2973</v>
      </c>
    </row>
    <row r="108" spans="1:4" x14ac:dyDescent="0.2">
      <c r="A108" s="25">
        <v>-9.5496939999999998E-12</v>
      </c>
      <c r="B108" s="25">
        <v>40.650320000000001</v>
      </c>
      <c r="C108" s="25">
        <v>-3.1423039999999998E-10</v>
      </c>
      <c r="D108" s="25">
        <v>40.701329999999999</v>
      </c>
    </row>
    <row r="109" spans="1:4" x14ac:dyDescent="0.2">
      <c r="A109" s="25">
        <v>-6.82121E-13</v>
      </c>
      <c r="B109" s="25">
        <v>41.055349999999997</v>
      </c>
      <c r="C109" s="25">
        <v>-2.95131E-10</v>
      </c>
      <c r="D109" s="25">
        <v>41.106349999999999</v>
      </c>
    </row>
    <row r="110" spans="1:4" x14ac:dyDescent="0.2">
      <c r="A110" s="25">
        <v>2.50111E-12</v>
      </c>
      <c r="B110" s="25">
        <v>41.458370000000002</v>
      </c>
      <c r="C110" s="25">
        <v>-2.8876460000000001E-10</v>
      </c>
      <c r="D110" s="25">
        <v>41.513370000000002</v>
      </c>
    </row>
    <row r="111" spans="1:4" x14ac:dyDescent="0.2">
      <c r="A111" s="25">
        <v>-7.0485840000000001E-12</v>
      </c>
      <c r="B111" s="25">
        <v>41.86439</v>
      </c>
      <c r="C111" s="25">
        <v>-2.8126119999999999E-10</v>
      </c>
      <c r="D111" s="25">
        <v>41.918399999999998</v>
      </c>
    </row>
    <row r="112" spans="1:4" x14ac:dyDescent="0.2">
      <c r="A112" s="25">
        <v>-1.2732930000000001E-11</v>
      </c>
      <c r="B112" s="25">
        <v>42.268419999999999</v>
      </c>
      <c r="C112" s="25">
        <v>-2.9558580000000002E-10</v>
      </c>
      <c r="D112" s="25">
        <v>42.323419999999999</v>
      </c>
    </row>
    <row r="113" spans="1:4" x14ac:dyDescent="0.2">
      <c r="A113" s="25">
        <v>2.2737369999999998E-13</v>
      </c>
      <c r="B113" s="25">
        <v>42.674439999999997</v>
      </c>
      <c r="C113" s="25">
        <v>-2.6420820000000001E-10</v>
      </c>
      <c r="D113" s="25">
        <v>42.728439999999999</v>
      </c>
    </row>
    <row r="114" spans="1:4" x14ac:dyDescent="0.2">
      <c r="A114" s="25">
        <v>1.591616E-12</v>
      </c>
      <c r="B114" s="25">
        <v>43.077460000000002</v>
      </c>
      <c r="C114" s="25">
        <v>-2.6670929999999999E-10</v>
      </c>
      <c r="D114" s="25">
        <v>43.13447</v>
      </c>
    </row>
    <row r="115" spans="1:4" x14ac:dyDescent="0.2">
      <c r="A115" s="25">
        <v>-2.2737369999999998E-12</v>
      </c>
      <c r="B115" s="25">
        <v>43.481490000000001</v>
      </c>
      <c r="C115" s="25">
        <v>-3.2400749999999998E-10</v>
      </c>
      <c r="D115" s="25">
        <v>43.539490000000001</v>
      </c>
    </row>
    <row r="116" spans="1:4" x14ac:dyDescent="0.2">
      <c r="A116" s="25">
        <v>-1.068656E-11</v>
      </c>
      <c r="B116" s="25">
        <v>43.885509999999996</v>
      </c>
      <c r="C116" s="25">
        <v>-2.8694560000000002E-10</v>
      </c>
      <c r="D116" s="25">
        <v>43.942509999999999</v>
      </c>
    </row>
    <row r="117" spans="1:4" x14ac:dyDescent="0.2">
      <c r="A117" s="25">
        <v>-5.6843419999999999E-12</v>
      </c>
      <c r="B117" s="25">
        <v>44.290529999999997</v>
      </c>
      <c r="C117" s="25">
        <v>-2.748948E-10</v>
      </c>
      <c r="D117" s="25">
        <v>44.346539999999997</v>
      </c>
    </row>
    <row r="118" spans="1:4" x14ac:dyDescent="0.2">
      <c r="A118" s="25">
        <v>5.9117159999999999E-12</v>
      </c>
      <c r="B118" s="25">
        <v>44.69556</v>
      </c>
      <c r="C118" s="25">
        <v>-2.7716850000000002E-10</v>
      </c>
      <c r="D118" s="25">
        <v>44.751559999999998</v>
      </c>
    </row>
    <row r="119" spans="1:4" x14ac:dyDescent="0.2">
      <c r="A119" s="25">
        <v>-9.3223210000000004E-12</v>
      </c>
      <c r="B119" s="25">
        <v>45.100580000000001</v>
      </c>
      <c r="C119" s="25">
        <v>-2.5420379999999998E-10</v>
      </c>
      <c r="D119" s="25">
        <v>45.156579999999998</v>
      </c>
    </row>
    <row r="120" spans="1:4" x14ac:dyDescent="0.2">
      <c r="A120" s="25">
        <v>-1.227818E-11</v>
      </c>
      <c r="B120" s="25">
        <v>45.504600000000003</v>
      </c>
      <c r="C120" s="25">
        <v>-2.6329870000000001E-10</v>
      </c>
      <c r="D120" s="25">
        <v>45.560609999999997</v>
      </c>
    </row>
    <row r="121" spans="1:4" x14ac:dyDescent="0.2">
      <c r="A121" s="25">
        <v>-6.82121E-13</v>
      </c>
      <c r="B121" s="25">
        <v>45.90963</v>
      </c>
      <c r="C121" s="25">
        <v>-2.8603610000000003E-10</v>
      </c>
      <c r="D121" s="25">
        <v>45.966630000000002</v>
      </c>
    </row>
    <row r="122" spans="1:4" x14ac:dyDescent="0.2">
      <c r="A122" s="25">
        <v>5.0022209999999998E-12</v>
      </c>
      <c r="B122" s="25">
        <v>46.313650000000003</v>
      </c>
      <c r="C122" s="25">
        <v>-2.7512210000000003E-10</v>
      </c>
      <c r="D122" s="25">
        <v>46.370649999999998</v>
      </c>
    </row>
    <row r="123" spans="1:4" x14ac:dyDescent="0.2">
      <c r="A123" s="25">
        <v>-5.456968E-12</v>
      </c>
      <c r="B123" s="25">
        <v>46.718670000000003</v>
      </c>
      <c r="C123" s="25">
        <v>-2.526122E-10</v>
      </c>
      <c r="D123" s="25">
        <v>46.776679999999999</v>
      </c>
    </row>
    <row r="124" spans="1:4" x14ac:dyDescent="0.2">
      <c r="A124" s="25">
        <v>-1.3415049999999999E-11</v>
      </c>
      <c r="B124" s="25">
        <v>47.122689999999999</v>
      </c>
      <c r="C124" s="25">
        <v>-2.9785949999999999E-10</v>
      </c>
      <c r="D124" s="25">
        <v>47.181699999999999</v>
      </c>
    </row>
    <row r="125" spans="1:4" x14ac:dyDescent="0.2">
      <c r="A125" s="25">
        <v>-6.82121E-13</v>
      </c>
      <c r="B125" s="25">
        <v>47.52872</v>
      </c>
      <c r="C125" s="25">
        <v>-2.7785060000000001E-10</v>
      </c>
      <c r="D125" s="25">
        <v>47.587719999999997</v>
      </c>
    </row>
    <row r="126" spans="1:4" x14ac:dyDescent="0.2">
      <c r="A126" s="25">
        <v>1.364242E-12</v>
      </c>
      <c r="B126" s="25">
        <v>47.932740000000003</v>
      </c>
      <c r="C126" s="25">
        <v>-2.630713E-10</v>
      </c>
      <c r="D126" s="25">
        <v>47.992739999999998</v>
      </c>
    </row>
    <row r="127" spans="1:4" x14ac:dyDescent="0.2">
      <c r="A127" s="25">
        <v>-4.5474739999999997E-12</v>
      </c>
      <c r="B127" s="25">
        <v>48.337760000000003</v>
      </c>
      <c r="C127" s="25">
        <v>-2.9899639999999999E-10</v>
      </c>
      <c r="D127" s="25">
        <v>48.397770000000001</v>
      </c>
    </row>
    <row r="128" spans="1:4" x14ac:dyDescent="0.2">
      <c r="A128" s="25">
        <v>-1.3187669999999999E-11</v>
      </c>
      <c r="B128" s="25">
        <v>48.741790000000002</v>
      </c>
      <c r="C128" s="25">
        <v>-2.5556800000000001E-10</v>
      </c>
      <c r="D128" s="25">
        <v>48.802790000000002</v>
      </c>
    </row>
    <row r="129" spans="1:4" x14ac:dyDescent="0.2">
      <c r="A129" s="25">
        <v>2.2737369999999998E-13</v>
      </c>
      <c r="B129" s="25">
        <v>49.14781</v>
      </c>
      <c r="C129" s="25">
        <v>-2.7739589999999998E-10</v>
      </c>
      <c r="D129" s="25">
        <v>49.20881</v>
      </c>
    </row>
    <row r="130" spans="1:4" x14ac:dyDescent="0.2">
      <c r="A130" s="25">
        <v>2.728484E-12</v>
      </c>
      <c r="B130" s="25">
        <v>49.551830000000002</v>
      </c>
      <c r="C130" s="25">
        <v>-2.9194779999999998E-10</v>
      </c>
      <c r="D130" s="25">
        <v>49.614840000000001</v>
      </c>
    </row>
    <row r="131" spans="1:4" x14ac:dyDescent="0.2">
      <c r="A131" s="25">
        <v>-9.5496939999999998E-12</v>
      </c>
      <c r="B131" s="25">
        <v>49.956859999999999</v>
      </c>
      <c r="C131" s="25">
        <v>-2.7876010000000001E-10</v>
      </c>
      <c r="D131" s="25">
        <v>50.019860000000001</v>
      </c>
    </row>
    <row r="132" spans="1:4" x14ac:dyDescent="0.2">
      <c r="A132" s="25">
        <v>-1.5006659999999999E-11</v>
      </c>
      <c r="B132" s="25">
        <v>50.360880000000002</v>
      </c>
      <c r="C132" s="25">
        <v>-2.496563E-10</v>
      </c>
      <c r="D132" s="25">
        <v>50.424880000000002</v>
      </c>
    </row>
    <row r="133" spans="1:4" x14ac:dyDescent="0.2">
      <c r="A133" s="25">
        <v>-6.1390890000000001E-12</v>
      </c>
      <c r="B133" s="25">
        <v>50.764899999999997</v>
      </c>
      <c r="C133" s="25">
        <v>-2.7239370000000002E-10</v>
      </c>
      <c r="D133" s="25">
        <v>50.830910000000003</v>
      </c>
    </row>
    <row r="134" spans="1:4" x14ac:dyDescent="0.2">
      <c r="A134" s="25">
        <v>1.591616E-12</v>
      </c>
      <c r="B134" s="25">
        <v>51.169930000000001</v>
      </c>
      <c r="C134" s="25">
        <v>-2.6943780000000002E-10</v>
      </c>
      <c r="D134" s="25">
        <v>51.236930000000001</v>
      </c>
    </row>
    <row r="135" spans="1:4" x14ac:dyDescent="0.2">
      <c r="A135" s="25">
        <v>-7.5033310000000003E-12</v>
      </c>
      <c r="B135" s="25">
        <v>51.573950000000004</v>
      </c>
      <c r="C135" s="25">
        <v>-2.8103390000000001E-10</v>
      </c>
      <c r="D135" s="25">
        <v>51.640949999999997</v>
      </c>
    </row>
    <row r="136" spans="1:4" x14ac:dyDescent="0.2">
      <c r="A136" s="25">
        <v>-1.3187669999999999E-11</v>
      </c>
      <c r="B136" s="25">
        <v>51.979970000000002</v>
      </c>
      <c r="C136" s="25">
        <v>-2.9399419999999998E-10</v>
      </c>
      <c r="D136" s="25">
        <v>52.04598</v>
      </c>
    </row>
    <row r="137" spans="1:4" x14ac:dyDescent="0.2">
      <c r="A137" s="25">
        <v>-4.5474739999999997E-13</v>
      </c>
      <c r="B137" s="25">
        <v>52.384999999999998</v>
      </c>
      <c r="C137" s="25">
        <v>-2.6443560000000001E-10</v>
      </c>
      <c r="D137" s="25">
        <v>52.45</v>
      </c>
    </row>
    <row r="138" spans="1:4" x14ac:dyDescent="0.2">
      <c r="A138" s="25">
        <v>4.3200999999999997E-12</v>
      </c>
      <c r="B138" s="25">
        <v>52.789020000000001</v>
      </c>
      <c r="C138" s="25">
        <v>-2.7898750000000001E-10</v>
      </c>
      <c r="D138" s="25">
        <v>52.854019999999998</v>
      </c>
    </row>
    <row r="139" spans="1:4" x14ac:dyDescent="0.2">
      <c r="A139" s="25">
        <v>-7.0485840000000001E-12</v>
      </c>
      <c r="B139" s="25">
        <v>53.193040000000003</v>
      </c>
      <c r="C139" s="25">
        <v>-2.7625899999999998E-10</v>
      </c>
      <c r="D139" s="25">
        <v>53.258049999999997</v>
      </c>
    </row>
    <row r="140" spans="1:4" x14ac:dyDescent="0.2">
      <c r="A140" s="25">
        <v>-1.227818E-11</v>
      </c>
      <c r="B140" s="25">
        <v>53.597070000000002</v>
      </c>
      <c r="C140" s="25">
        <v>-2.728484E-10</v>
      </c>
      <c r="D140" s="25">
        <v>53.66207</v>
      </c>
    </row>
    <row r="141" spans="1:4" x14ac:dyDescent="0.2">
      <c r="A141" s="25">
        <v>-3.6379789999999996E-12</v>
      </c>
      <c r="B141" s="25">
        <v>54.002090000000003</v>
      </c>
      <c r="C141" s="25">
        <v>-2.6670929999999999E-10</v>
      </c>
      <c r="D141" s="25">
        <v>54.06709</v>
      </c>
    </row>
    <row r="142" spans="1:4" x14ac:dyDescent="0.2">
      <c r="A142" s="25">
        <v>2.9558579999999999E-12</v>
      </c>
      <c r="B142" s="25">
        <v>54.407110000000003</v>
      </c>
      <c r="C142" s="25">
        <v>-2.6102499999999999E-10</v>
      </c>
      <c r="D142" s="25">
        <v>54.472119999999997</v>
      </c>
    </row>
    <row r="143" spans="1:4" x14ac:dyDescent="0.2">
      <c r="A143" s="25">
        <v>-8.4128259999999995E-12</v>
      </c>
      <c r="B143" s="25">
        <v>54.812130000000003</v>
      </c>
      <c r="C143" s="25">
        <v>-2.81716E-10</v>
      </c>
      <c r="D143" s="25">
        <v>54.877139999999997</v>
      </c>
    </row>
    <row r="144" spans="1:4" x14ac:dyDescent="0.2">
      <c r="A144" s="25">
        <v>-1.0913940000000001E-11</v>
      </c>
      <c r="B144" s="25">
        <v>55.21716</v>
      </c>
      <c r="C144" s="25">
        <v>-3.0217960000000001E-10</v>
      </c>
      <c r="D144" s="25">
        <v>55.282159999999998</v>
      </c>
    </row>
    <row r="145" spans="1:4" x14ac:dyDescent="0.2">
      <c r="A145" s="25">
        <v>-6.82121E-13</v>
      </c>
      <c r="B145" s="25">
        <v>55.62218</v>
      </c>
      <c r="C145" s="25">
        <v>-3.0422600000000001E-10</v>
      </c>
      <c r="D145" s="25">
        <v>55.68618</v>
      </c>
    </row>
    <row r="146" spans="1:4" x14ac:dyDescent="0.2">
      <c r="A146" s="25">
        <v>1.364242E-12</v>
      </c>
      <c r="B146" s="25">
        <v>56.025199999999998</v>
      </c>
      <c r="C146" s="25">
        <v>-3.1241139999999999E-10</v>
      </c>
      <c r="D146" s="25">
        <v>56.090209999999999</v>
      </c>
    </row>
    <row r="147" spans="1:4" x14ac:dyDescent="0.2">
      <c r="A147" s="25">
        <v>-8.1854519999999996E-12</v>
      </c>
      <c r="B147" s="25">
        <v>56.431229999999999</v>
      </c>
      <c r="C147" s="25">
        <v>-2.553406E-10</v>
      </c>
      <c r="D147" s="25">
        <v>56.495229999999999</v>
      </c>
    </row>
    <row r="148" spans="1:4" x14ac:dyDescent="0.2">
      <c r="A148" s="25">
        <v>-1.4324540000000001E-11</v>
      </c>
      <c r="B148" s="25">
        <v>56.835250000000002</v>
      </c>
      <c r="C148" s="25">
        <v>-2.7898750000000001E-10</v>
      </c>
      <c r="D148" s="25">
        <v>56.90025</v>
      </c>
    </row>
    <row r="149" spans="1:4" x14ac:dyDescent="0.2">
      <c r="A149" s="25">
        <v>9.0949469999999998E-13</v>
      </c>
      <c r="B149" s="25">
        <v>57.24127</v>
      </c>
      <c r="C149" s="25">
        <v>-3.0331650000000001E-10</v>
      </c>
      <c r="D149" s="25">
        <v>57.305280000000003</v>
      </c>
    </row>
    <row r="150" spans="1:4" x14ac:dyDescent="0.2">
      <c r="A150" s="25">
        <v>4.3200999999999997E-12</v>
      </c>
      <c r="B150" s="25">
        <v>57.645299999999999</v>
      </c>
      <c r="C150" s="25">
        <v>-2.7443999999999998E-10</v>
      </c>
      <c r="D150" s="25">
        <v>57.710299999999997</v>
      </c>
    </row>
    <row r="151" spans="1:4" x14ac:dyDescent="0.2">
      <c r="A151" s="25">
        <v>-8.6401999999999995E-12</v>
      </c>
      <c r="B151" s="25">
        <v>58.050319999999999</v>
      </c>
      <c r="C151" s="25">
        <v>-2.6693669999999999E-10</v>
      </c>
      <c r="D151" s="25">
        <v>58.115319999999997</v>
      </c>
    </row>
    <row r="152" spans="1:4" x14ac:dyDescent="0.2">
      <c r="A152" s="25">
        <v>-1.3415049999999999E-11</v>
      </c>
      <c r="B152" s="25">
        <v>58.454340000000002</v>
      </c>
      <c r="C152" s="25">
        <v>-2.660272E-10</v>
      </c>
      <c r="D152" s="25">
        <v>58.520350000000001</v>
      </c>
    </row>
    <row r="153" spans="1:4" x14ac:dyDescent="0.2">
      <c r="A153" s="25">
        <v>4.5474739999999997E-13</v>
      </c>
      <c r="B153" s="25">
        <v>58.859369999999998</v>
      </c>
      <c r="C153" s="25">
        <v>-2.6670929999999999E-10</v>
      </c>
      <c r="D153" s="25">
        <v>58.925370000000001</v>
      </c>
    </row>
    <row r="154" spans="1:4" x14ac:dyDescent="0.2">
      <c r="A154" s="25">
        <v>4.5474739999999997E-13</v>
      </c>
      <c r="B154" s="25">
        <v>59.264389999999999</v>
      </c>
      <c r="C154" s="25">
        <v>-2.9240250000000001E-10</v>
      </c>
      <c r="D154" s="25">
        <v>59.329389999999997</v>
      </c>
    </row>
    <row r="155" spans="1:4" x14ac:dyDescent="0.2">
      <c r="A155" s="25">
        <v>-8.8675730000000005E-12</v>
      </c>
      <c r="B155" s="25">
        <v>59.668410000000002</v>
      </c>
      <c r="C155" s="25">
        <v>-2.9012879999999999E-10</v>
      </c>
      <c r="D155" s="25">
        <v>59.735419999999998</v>
      </c>
    </row>
    <row r="156" spans="1:4" x14ac:dyDescent="0.2">
      <c r="A156" s="25">
        <v>-1.2732930000000001E-11</v>
      </c>
      <c r="B156" s="25">
        <v>60.073439999999998</v>
      </c>
      <c r="C156" s="25">
        <v>-3.2355270000000002E-10</v>
      </c>
      <c r="D156" s="25">
        <v>60.141440000000003</v>
      </c>
    </row>
    <row r="157" spans="1:4" x14ac:dyDescent="0.2">
      <c r="A157" s="25">
        <v>-9.0949469999999998E-13</v>
      </c>
      <c r="B157" s="25">
        <v>60.478459999999998</v>
      </c>
      <c r="C157" s="25">
        <v>-3.06045E-10</v>
      </c>
      <c r="D157" s="25">
        <v>60.547460000000001</v>
      </c>
    </row>
    <row r="158" spans="1:4" x14ac:dyDescent="0.2">
      <c r="A158" s="25">
        <v>2.0463629999999999E-12</v>
      </c>
      <c r="B158" s="25">
        <v>60.880479999999999</v>
      </c>
      <c r="C158" s="25">
        <v>-3.0058799999999998E-10</v>
      </c>
      <c r="D158" s="25">
        <v>60.95149</v>
      </c>
    </row>
    <row r="159" spans="1:4" x14ac:dyDescent="0.2">
      <c r="A159" s="25">
        <v>-4.5474739999999997E-12</v>
      </c>
      <c r="B159" s="25">
        <v>61.285510000000002</v>
      </c>
      <c r="C159" s="25">
        <v>-2.8239809999999999E-10</v>
      </c>
      <c r="D159" s="25">
        <v>61.35651</v>
      </c>
    </row>
    <row r="160" spans="1:4" x14ac:dyDescent="0.2">
      <c r="A160" s="25">
        <v>-1.227818E-11</v>
      </c>
      <c r="B160" s="25">
        <v>61.690530000000003</v>
      </c>
      <c r="C160" s="25">
        <v>-2.7057469999999998E-10</v>
      </c>
      <c r="D160" s="25">
        <v>61.76153</v>
      </c>
    </row>
    <row r="161" spans="1:4" x14ac:dyDescent="0.2">
      <c r="A161" s="25">
        <v>-9.0949469999999998E-13</v>
      </c>
      <c r="B161" s="25">
        <v>62.095550000000003</v>
      </c>
      <c r="C161" s="25">
        <v>-2.914931E-10</v>
      </c>
      <c r="D161" s="25">
        <v>62.166559999999997</v>
      </c>
    </row>
    <row r="162" spans="1:4" x14ac:dyDescent="0.2">
      <c r="A162" s="25">
        <v>3.8653519999999998E-12</v>
      </c>
      <c r="B162" s="25">
        <v>62.498570000000001</v>
      </c>
      <c r="C162" s="25">
        <v>-2.3874239999999998E-10</v>
      </c>
      <c r="D162" s="25">
        <v>62.571579999999997</v>
      </c>
    </row>
    <row r="163" spans="1:4" x14ac:dyDescent="0.2">
      <c r="A163" s="25">
        <v>-9.0949469999999998E-13</v>
      </c>
      <c r="B163" s="25">
        <v>62.9026</v>
      </c>
      <c r="C163" s="25">
        <v>-2.9694999999999999E-10</v>
      </c>
      <c r="D163" s="25">
        <v>62.976599999999998</v>
      </c>
    </row>
    <row r="164" spans="1:4" x14ac:dyDescent="0.2">
      <c r="A164" s="25">
        <v>-7.9580790000000002E-12</v>
      </c>
      <c r="B164" s="25">
        <v>63.306620000000002</v>
      </c>
      <c r="C164" s="25">
        <v>-2.894467E-10</v>
      </c>
      <c r="D164" s="25">
        <v>63.38062</v>
      </c>
    </row>
    <row r="165" spans="1:4" x14ac:dyDescent="0.2">
      <c r="A165" s="25">
        <v>-7.0485840000000001E-12</v>
      </c>
      <c r="B165" s="25">
        <v>63.711640000000003</v>
      </c>
      <c r="C165" s="25">
        <v>-2.594334E-10</v>
      </c>
      <c r="D165" s="25">
        <v>63.785649999999997</v>
      </c>
    </row>
    <row r="166" spans="1:4" x14ac:dyDescent="0.2">
      <c r="A166" s="25">
        <v>4.5474739999999997E-13</v>
      </c>
      <c r="B166" s="25">
        <v>64.115669999999994</v>
      </c>
      <c r="C166" s="25">
        <v>-2.6898309999999999E-10</v>
      </c>
      <c r="D166" s="25">
        <v>64.191670000000002</v>
      </c>
    </row>
    <row r="167" spans="1:4" x14ac:dyDescent="0.2">
      <c r="A167" s="25">
        <v>4.5474739999999997E-13</v>
      </c>
      <c r="B167" s="25">
        <v>64.520690000000002</v>
      </c>
      <c r="C167" s="25">
        <v>-2.9194779999999998E-10</v>
      </c>
      <c r="D167" s="25">
        <v>64.596689999999995</v>
      </c>
    </row>
    <row r="168" spans="1:4" x14ac:dyDescent="0.2">
      <c r="A168" s="25">
        <v>-9.5496939999999998E-12</v>
      </c>
      <c r="B168" s="25">
        <v>64.924710000000005</v>
      </c>
      <c r="C168" s="25">
        <v>-2.8694560000000002E-10</v>
      </c>
      <c r="D168" s="25">
        <v>65.001720000000006</v>
      </c>
    </row>
    <row r="169" spans="1:4" x14ac:dyDescent="0.2">
      <c r="A169" s="25">
        <v>-1.3187669999999999E-11</v>
      </c>
      <c r="B169" s="25">
        <v>65.327740000000006</v>
      </c>
      <c r="C169" s="25">
        <v>-2.7148420000000002E-10</v>
      </c>
      <c r="D169" s="25">
        <v>65.407740000000004</v>
      </c>
    </row>
    <row r="170" spans="1:4" x14ac:dyDescent="0.2">
      <c r="A170" s="25">
        <v>-4.5474739999999997E-13</v>
      </c>
      <c r="B170" s="25">
        <v>65.732759999999999</v>
      </c>
      <c r="C170" s="25">
        <v>-2.8103390000000001E-10</v>
      </c>
      <c r="D170" s="25">
        <v>65.811760000000007</v>
      </c>
    </row>
    <row r="171" spans="1:4" x14ac:dyDescent="0.2">
      <c r="A171" s="25">
        <v>-2.50111E-12</v>
      </c>
      <c r="B171" s="25">
        <v>66.137780000000006</v>
      </c>
      <c r="C171" s="25">
        <v>-2.70802E-10</v>
      </c>
      <c r="D171" s="25">
        <v>66.216790000000003</v>
      </c>
    </row>
    <row r="172" spans="1:4" x14ac:dyDescent="0.2">
      <c r="A172" s="25">
        <v>-1.114131E-11</v>
      </c>
      <c r="B172" s="25">
        <v>66.544809999999998</v>
      </c>
      <c r="C172" s="25">
        <v>-2.8398969999999998E-10</v>
      </c>
      <c r="D172" s="25">
        <v>66.622810000000001</v>
      </c>
    </row>
    <row r="173" spans="1:4" x14ac:dyDescent="0.2">
      <c r="A173" s="25">
        <v>-4.7748469999999999E-12</v>
      </c>
      <c r="B173" s="25">
        <v>66.949830000000006</v>
      </c>
      <c r="C173" s="25">
        <v>-2.6966519999999998E-10</v>
      </c>
      <c r="D173" s="25">
        <v>67.026830000000004</v>
      </c>
    </row>
    <row r="174" spans="1:4" x14ac:dyDescent="0.2">
      <c r="A174" s="25">
        <v>3.8653519999999998E-12</v>
      </c>
      <c r="B174" s="25">
        <v>67.354849999999999</v>
      </c>
      <c r="C174" s="25">
        <v>-2.6579979999999999E-10</v>
      </c>
      <c r="D174" s="25">
        <v>67.43186</v>
      </c>
    </row>
    <row r="175" spans="1:4" x14ac:dyDescent="0.2">
      <c r="A175" s="25">
        <v>-3.1832310000000001E-12</v>
      </c>
      <c r="B175" s="25">
        <v>67.758880000000005</v>
      </c>
      <c r="C175" s="25">
        <v>-3.1559469999999999E-10</v>
      </c>
      <c r="D175" s="25">
        <v>67.836879999999994</v>
      </c>
    </row>
    <row r="176" spans="1:4" x14ac:dyDescent="0.2">
      <c r="A176" s="25">
        <v>-1.227818E-11</v>
      </c>
      <c r="B176" s="25">
        <v>68.163899999999998</v>
      </c>
      <c r="C176" s="25">
        <v>-2.8921929999999999E-10</v>
      </c>
      <c r="D176" s="25">
        <v>68.240899999999996</v>
      </c>
    </row>
    <row r="177" spans="1:4" x14ac:dyDescent="0.2">
      <c r="A177" s="25">
        <v>-6.1390890000000001E-12</v>
      </c>
      <c r="B177" s="25">
        <v>68.568920000000006</v>
      </c>
      <c r="C177" s="25">
        <v>-2.5306689999999998E-10</v>
      </c>
      <c r="D177" s="25">
        <v>68.646929999999998</v>
      </c>
    </row>
    <row r="178" spans="1:4" x14ac:dyDescent="0.2">
      <c r="A178" s="25">
        <v>3.1832310000000001E-12</v>
      </c>
      <c r="B178" s="25">
        <v>68.972939999999994</v>
      </c>
      <c r="C178" s="25">
        <v>-2.3896970000000001E-10</v>
      </c>
      <c r="D178" s="25">
        <v>69.049949999999995</v>
      </c>
    </row>
    <row r="179" spans="1:4" x14ac:dyDescent="0.2">
      <c r="A179" s="25">
        <v>-6.593837E-12</v>
      </c>
      <c r="B179" s="25">
        <v>69.378969999999995</v>
      </c>
      <c r="C179" s="25">
        <v>-2.6693669999999999E-10</v>
      </c>
      <c r="D179" s="25">
        <v>69.454970000000003</v>
      </c>
    </row>
    <row r="180" spans="1:4" x14ac:dyDescent="0.2">
      <c r="A180" s="25">
        <v>-1.182343E-11</v>
      </c>
      <c r="B180" s="25">
        <v>69.783990000000003</v>
      </c>
      <c r="C180" s="25">
        <v>-2.7830539999999997E-10</v>
      </c>
      <c r="D180" s="25">
        <v>69.86</v>
      </c>
    </row>
    <row r="181" spans="1:4" x14ac:dyDescent="0.2">
      <c r="A181" s="25">
        <v>-1.591616E-12</v>
      </c>
      <c r="B181" s="25">
        <v>70.188010000000006</v>
      </c>
      <c r="C181" s="25">
        <v>-2.5215739999999998E-10</v>
      </c>
      <c r="D181" s="25">
        <v>70.264020000000002</v>
      </c>
    </row>
    <row r="182" spans="1:4" x14ac:dyDescent="0.2">
      <c r="A182" s="25">
        <v>2.0463629999999999E-12</v>
      </c>
      <c r="B182" s="25">
        <v>70.594040000000007</v>
      </c>
      <c r="C182" s="25">
        <v>-2.5693230000000002E-10</v>
      </c>
      <c r="D182" s="25">
        <v>70.669039999999995</v>
      </c>
    </row>
    <row r="183" spans="1:4" x14ac:dyDescent="0.2">
      <c r="A183" s="25">
        <v>-9.5496939999999998E-12</v>
      </c>
      <c r="B183" s="25">
        <v>70.99906</v>
      </c>
      <c r="C183" s="25">
        <v>-2.8035169999999999E-10</v>
      </c>
      <c r="D183" s="25">
        <v>71.073059999999998</v>
      </c>
    </row>
    <row r="184" spans="1:4" x14ac:dyDescent="0.2">
      <c r="A184" s="25">
        <v>-1.3415049999999999E-11</v>
      </c>
      <c r="B184" s="25">
        <v>71.403080000000003</v>
      </c>
      <c r="C184" s="25">
        <v>-2.526122E-10</v>
      </c>
      <c r="D184" s="25">
        <v>71.477090000000004</v>
      </c>
    </row>
    <row r="185" spans="1:4" x14ac:dyDescent="0.2">
      <c r="A185" s="25">
        <v>-1.136868E-12</v>
      </c>
      <c r="B185" s="25">
        <v>71.808109999999999</v>
      </c>
      <c r="C185" s="25">
        <v>-2.8899189999999999E-10</v>
      </c>
      <c r="D185" s="25">
        <v>71.882109999999997</v>
      </c>
    </row>
    <row r="186" spans="1:4" x14ac:dyDescent="0.2">
      <c r="A186" s="25">
        <v>-2.0463629999999999E-12</v>
      </c>
      <c r="B186" s="25">
        <v>72.213130000000007</v>
      </c>
      <c r="C186" s="25">
        <v>-2.6489029999999999E-10</v>
      </c>
      <c r="D186" s="25">
        <v>72.285129999999995</v>
      </c>
    </row>
    <row r="187" spans="1:4" x14ac:dyDescent="0.2">
      <c r="A187" s="25">
        <v>-1.1368680000000001E-11</v>
      </c>
      <c r="B187" s="25">
        <v>72.61815</v>
      </c>
      <c r="C187" s="25">
        <v>-2.6693669999999999E-10</v>
      </c>
      <c r="D187" s="25">
        <v>72.690160000000006</v>
      </c>
    </row>
    <row r="188" spans="1:4" x14ac:dyDescent="0.2">
      <c r="A188" s="25">
        <v>-9.5496939999999998E-12</v>
      </c>
      <c r="B188" s="25">
        <v>73.022180000000006</v>
      </c>
      <c r="C188" s="25">
        <v>-2.9240250000000001E-10</v>
      </c>
      <c r="D188" s="25">
        <v>73.095179999999999</v>
      </c>
    </row>
    <row r="189" spans="1:4" x14ac:dyDescent="0.2">
      <c r="A189" s="25">
        <v>2.2737369999999998E-13</v>
      </c>
      <c r="B189" s="25">
        <v>73.426199999999994</v>
      </c>
      <c r="C189" s="25">
        <v>-2.5465850000000002E-10</v>
      </c>
      <c r="D189" s="25">
        <v>73.501199999999997</v>
      </c>
    </row>
    <row r="190" spans="1:4" x14ac:dyDescent="0.2">
      <c r="A190" s="25">
        <v>1.364242E-12</v>
      </c>
      <c r="B190" s="25">
        <v>73.829220000000007</v>
      </c>
      <c r="C190" s="25">
        <v>-2.6238920000000001E-10</v>
      </c>
      <c r="D190" s="25">
        <v>73.905230000000003</v>
      </c>
    </row>
    <row r="191" spans="1:4" x14ac:dyDescent="0.2">
      <c r="A191" s="25">
        <v>-5.0022209999999998E-12</v>
      </c>
      <c r="B191" s="25">
        <v>74.233249999999998</v>
      </c>
      <c r="C191" s="25">
        <v>-2.7921490000000002E-10</v>
      </c>
      <c r="D191" s="25">
        <v>74.310249999999996</v>
      </c>
    </row>
    <row r="192" spans="1:4" x14ac:dyDescent="0.2">
      <c r="A192" s="25">
        <v>-1.5006659999999999E-11</v>
      </c>
      <c r="B192" s="25">
        <v>74.638270000000006</v>
      </c>
      <c r="C192" s="25">
        <v>-3.1582200000000002E-10</v>
      </c>
      <c r="D192" s="25">
        <v>74.714269999999999</v>
      </c>
    </row>
    <row r="193" spans="1:4" x14ac:dyDescent="0.2">
      <c r="A193" s="25">
        <v>6.82121E-13</v>
      </c>
      <c r="B193" s="25">
        <v>75.043289999999999</v>
      </c>
      <c r="C193" s="25">
        <v>-2.7694110000000002E-10</v>
      </c>
      <c r="D193" s="25">
        <v>75.119299999999996</v>
      </c>
    </row>
    <row r="194" spans="1:4" x14ac:dyDescent="0.2">
      <c r="A194" s="25">
        <v>2.50111E-12</v>
      </c>
      <c r="B194" s="25">
        <v>75.448319999999995</v>
      </c>
      <c r="C194" s="25">
        <v>-2.671641E-10</v>
      </c>
      <c r="D194" s="25">
        <v>75.523319999999998</v>
      </c>
    </row>
    <row r="195" spans="1:4" x14ac:dyDescent="0.2">
      <c r="A195" s="25">
        <v>-8.8675730000000005E-12</v>
      </c>
      <c r="B195" s="25">
        <v>75.853340000000003</v>
      </c>
      <c r="C195" s="25">
        <v>-2.7762329999999999E-10</v>
      </c>
      <c r="D195" s="25">
        <v>75.928340000000006</v>
      </c>
    </row>
    <row r="196" spans="1:4" x14ac:dyDescent="0.2">
      <c r="A196" s="25">
        <v>-1.227818E-11</v>
      </c>
      <c r="B196" s="25">
        <v>76.258359999999996</v>
      </c>
      <c r="C196" s="25">
        <v>-2.7853279999999998E-10</v>
      </c>
      <c r="D196" s="25">
        <v>76.333370000000002</v>
      </c>
    </row>
    <row r="197" spans="1:4" x14ac:dyDescent="0.2">
      <c r="A197" s="25">
        <v>-1.136868E-12</v>
      </c>
      <c r="B197" s="25">
        <v>76.663380000000004</v>
      </c>
      <c r="C197" s="25">
        <v>-2.5079320000000001E-10</v>
      </c>
      <c r="D197" s="25">
        <v>76.738389999999995</v>
      </c>
    </row>
    <row r="198" spans="1:4" x14ac:dyDescent="0.2">
      <c r="A198" s="25">
        <v>-1.591616E-12</v>
      </c>
      <c r="B198" s="25">
        <v>77.06841</v>
      </c>
      <c r="C198" s="25">
        <v>-2.5352160000000001E-10</v>
      </c>
      <c r="D198" s="25">
        <v>77.143410000000003</v>
      </c>
    </row>
    <row r="199" spans="1:4" x14ac:dyDescent="0.2">
      <c r="A199" s="25">
        <v>-9.7770679999999997E-12</v>
      </c>
      <c r="B199" s="25">
        <v>77.473429999999993</v>
      </c>
      <c r="C199" s="25">
        <v>-2.7716850000000002E-10</v>
      </c>
      <c r="D199" s="25">
        <v>77.549440000000004</v>
      </c>
    </row>
    <row r="200" spans="1:4" x14ac:dyDescent="0.2">
      <c r="A200" s="25">
        <v>-7.0485840000000001E-12</v>
      </c>
      <c r="B200" s="25">
        <v>77.878450000000001</v>
      </c>
      <c r="C200" s="25">
        <v>-2.4579090000000001E-10</v>
      </c>
      <c r="D200" s="25">
        <v>77.954459999999997</v>
      </c>
    </row>
    <row r="201" spans="1:4" x14ac:dyDescent="0.2">
      <c r="A201" s="25">
        <v>-6.82121E-13</v>
      </c>
      <c r="B201" s="25">
        <v>78.284480000000002</v>
      </c>
      <c r="C201" s="25">
        <v>-2.6852829999999998E-10</v>
      </c>
      <c r="D201" s="25">
        <v>78.359480000000005</v>
      </c>
    </row>
    <row r="202" spans="1:4" x14ac:dyDescent="0.2">
      <c r="A202" s="25">
        <v>-1.8189889999999999E-12</v>
      </c>
      <c r="B202" s="25">
        <v>78.688500000000005</v>
      </c>
      <c r="C202" s="25">
        <v>-2.7262099999999999E-10</v>
      </c>
      <c r="D202" s="25">
        <v>78.763499999999993</v>
      </c>
    </row>
    <row r="203" spans="1:4" x14ac:dyDescent="0.2">
      <c r="A203" s="25">
        <v>-9.5496939999999998E-12</v>
      </c>
      <c r="B203" s="25">
        <v>79.092519999999993</v>
      </c>
      <c r="C203" s="25">
        <v>-2.8876460000000001E-10</v>
      </c>
      <c r="D203" s="25">
        <v>79.167529999999999</v>
      </c>
    </row>
    <row r="204" spans="1:4" x14ac:dyDescent="0.2">
      <c r="A204" s="25">
        <v>-7.2759579999999993E-12</v>
      </c>
      <c r="B204" s="25">
        <v>79.497550000000004</v>
      </c>
      <c r="C204" s="25">
        <v>-3.0468069999999999E-10</v>
      </c>
      <c r="D204" s="25">
        <v>79.573549999999997</v>
      </c>
    </row>
    <row r="205" spans="1:4" x14ac:dyDescent="0.2">
      <c r="A205" s="25">
        <v>4.5474739999999997E-13</v>
      </c>
      <c r="B205" s="25">
        <v>79.901570000000007</v>
      </c>
      <c r="C205" s="25">
        <v>-2.5556800000000001E-10</v>
      </c>
      <c r="D205" s="25">
        <v>79.978570000000005</v>
      </c>
    </row>
    <row r="206" spans="1:4" x14ac:dyDescent="0.2">
      <c r="A206" s="25">
        <v>1.364242E-12</v>
      </c>
      <c r="B206" s="25">
        <v>80.304590000000005</v>
      </c>
      <c r="C206" s="25">
        <v>-2.95131E-10</v>
      </c>
      <c r="D206" s="25">
        <v>80.383600000000001</v>
      </c>
    </row>
    <row r="207" spans="1:4" x14ac:dyDescent="0.2">
      <c r="A207" s="25">
        <v>-7.9580790000000002E-12</v>
      </c>
      <c r="B207" s="25">
        <v>80.709620000000001</v>
      </c>
      <c r="C207" s="25">
        <v>-2.9103829999999999E-10</v>
      </c>
      <c r="D207" s="25">
        <v>80.788619999999995</v>
      </c>
    </row>
    <row r="208" spans="1:4" x14ac:dyDescent="0.2">
      <c r="A208" s="25">
        <v>-8.8675730000000005E-12</v>
      </c>
      <c r="B208" s="25">
        <v>81.114639999999994</v>
      </c>
      <c r="C208" s="25">
        <v>-2.7466739999999999E-10</v>
      </c>
      <c r="D208" s="25">
        <v>81.194640000000007</v>
      </c>
    </row>
    <row r="209" spans="1:4" x14ac:dyDescent="0.2">
      <c r="A209" s="25">
        <v>-2.2737369999999998E-13</v>
      </c>
      <c r="B209" s="25">
        <v>81.519660000000002</v>
      </c>
      <c r="C209" s="25">
        <v>-2.6989259999999999E-10</v>
      </c>
      <c r="D209" s="25">
        <v>81.598669999999998</v>
      </c>
    </row>
    <row r="210" spans="1:4" x14ac:dyDescent="0.2">
      <c r="A210" s="25">
        <v>3.6379789999999996E-12</v>
      </c>
      <c r="B210" s="25">
        <v>81.923689999999993</v>
      </c>
      <c r="C210" s="25">
        <v>-2.8080650000000001E-10</v>
      </c>
      <c r="D210" s="25">
        <v>82.004689999999997</v>
      </c>
    </row>
    <row r="211" spans="1:4" x14ac:dyDescent="0.2">
      <c r="A211" s="25">
        <v>-7.5033310000000003E-12</v>
      </c>
      <c r="B211" s="25">
        <v>82.328710000000001</v>
      </c>
      <c r="C211" s="25">
        <v>-2.7011990000000001E-10</v>
      </c>
      <c r="D211" s="25">
        <v>82.408709999999999</v>
      </c>
    </row>
    <row r="212" spans="1:4" x14ac:dyDescent="0.2">
      <c r="A212" s="25">
        <v>-1.068656E-11</v>
      </c>
      <c r="B212" s="25">
        <v>82.733729999999994</v>
      </c>
      <c r="C212" s="25">
        <v>-2.7512210000000003E-10</v>
      </c>
      <c r="D212" s="25">
        <v>82.813739999999996</v>
      </c>
    </row>
    <row r="213" spans="1:4" x14ac:dyDescent="0.2">
      <c r="A213" s="25">
        <v>1.364242E-12</v>
      </c>
      <c r="B213" s="25">
        <v>83.139759999999995</v>
      </c>
      <c r="C213" s="25"/>
      <c r="D213" s="25"/>
    </row>
    <row r="214" spans="1:4" x14ac:dyDescent="0.2">
      <c r="A214" s="25">
        <v>-2.9558579999999999E-12</v>
      </c>
      <c r="B214" s="25">
        <v>83.544780000000003</v>
      </c>
      <c r="C214" s="25"/>
      <c r="D214" s="25"/>
    </row>
    <row r="215" spans="1:4" x14ac:dyDescent="0.2">
      <c r="A215" s="25">
        <v>-1.20508E-11</v>
      </c>
      <c r="B215" s="25">
        <v>83.948800000000006</v>
      </c>
      <c r="C215" s="25"/>
      <c r="D215" s="25"/>
    </row>
    <row r="216" spans="1:4" x14ac:dyDescent="0.2">
      <c r="A216" s="25">
        <v>-4.7748469999999999E-12</v>
      </c>
      <c r="B216" s="25">
        <v>84.354820000000004</v>
      </c>
      <c r="C216" s="25"/>
      <c r="D216" s="25"/>
    </row>
    <row r="217" spans="1:4" x14ac:dyDescent="0.2">
      <c r="A217" s="25">
        <v>3.6379789999999996E-12</v>
      </c>
      <c r="B217" s="25">
        <v>84.75985</v>
      </c>
      <c r="C217" s="25"/>
      <c r="D217" s="25"/>
    </row>
    <row r="218" spans="1:4" x14ac:dyDescent="0.2">
      <c r="A218" s="25">
        <v>-2.2737369999999998E-12</v>
      </c>
      <c r="B218" s="25">
        <v>85.164869999999993</v>
      </c>
      <c r="C218" s="25"/>
      <c r="D218" s="25"/>
    </row>
    <row r="219" spans="1:4" x14ac:dyDescent="0.2">
      <c r="A219" s="25">
        <v>-1.364242E-11</v>
      </c>
      <c r="B219" s="25">
        <v>85.569890000000001</v>
      </c>
      <c r="C219" s="25"/>
      <c r="D219" s="25"/>
    </row>
    <row r="220" spans="1:4" x14ac:dyDescent="0.2">
      <c r="A220" s="25">
        <v>4.5474739999999997E-13</v>
      </c>
      <c r="B220" s="25">
        <v>85.974919999999997</v>
      </c>
      <c r="C220" s="25"/>
      <c r="D220" s="25"/>
    </row>
    <row r="221" spans="1:4" x14ac:dyDescent="0.2">
      <c r="A221" s="25">
        <v>6.82121E-13</v>
      </c>
      <c r="B221" s="25">
        <v>86.376940000000005</v>
      </c>
      <c r="C221" s="25"/>
      <c r="D221" s="25"/>
    </row>
    <row r="222" spans="1:4" x14ac:dyDescent="0.2">
      <c r="A222" s="25">
        <v>-1.136868E-12</v>
      </c>
      <c r="B222" s="25">
        <v>86.780959999999993</v>
      </c>
      <c r="C222" s="25"/>
      <c r="D222" s="25"/>
    </row>
    <row r="223" spans="1:4" x14ac:dyDescent="0.2">
      <c r="A223" s="25">
        <v>-8.6401999999999995E-12</v>
      </c>
      <c r="B223" s="25">
        <v>87.184989999999999</v>
      </c>
      <c r="C223" s="25"/>
      <c r="D223" s="25"/>
    </row>
    <row r="224" spans="1:4" x14ac:dyDescent="0.2">
      <c r="A224" s="25">
        <v>-8.8675730000000005E-12</v>
      </c>
      <c r="B224" s="25">
        <v>87.590010000000007</v>
      </c>
      <c r="C224" s="25"/>
      <c r="D224" s="25"/>
    </row>
    <row r="225" spans="1:4" x14ac:dyDescent="0.2">
      <c r="A225" s="25">
        <v>2.9558579999999999E-12</v>
      </c>
      <c r="B225" s="25">
        <v>87.99503</v>
      </c>
      <c r="C225" s="25"/>
      <c r="D225" s="25"/>
    </row>
    <row r="226" spans="1:4" x14ac:dyDescent="0.2">
      <c r="A226" s="25">
        <v>1.364242E-12</v>
      </c>
      <c r="B226" s="25">
        <v>88.399060000000006</v>
      </c>
      <c r="C226" s="25"/>
      <c r="D226" s="25"/>
    </row>
    <row r="227" spans="1:4" x14ac:dyDescent="0.2">
      <c r="A227" s="25">
        <v>-7.9580790000000002E-12</v>
      </c>
      <c r="B227" s="25">
        <v>88.803079999999994</v>
      </c>
      <c r="C227" s="25"/>
      <c r="D227" s="25"/>
    </row>
    <row r="228" spans="1:4" x14ac:dyDescent="0.2">
      <c r="A228" s="25">
        <v>-1.000444E-11</v>
      </c>
      <c r="B228" s="25">
        <v>89.207099999999997</v>
      </c>
      <c r="C228" s="25"/>
      <c r="D228" s="25"/>
    </row>
    <row r="229" spans="1:4" x14ac:dyDescent="0.2">
      <c r="A229" s="25">
        <v>-2.2737369999999998E-13</v>
      </c>
      <c r="B229" s="25">
        <v>89.612129999999993</v>
      </c>
      <c r="C229" s="25"/>
      <c r="D229" s="25"/>
    </row>
    <row r="230" spans="1:4" x14ac:dyDescent="0.2">
      <c r="A230" s="25">
        <v>5.456968E-12</v>
      </c>
      <c r="B230" s="25">
        <v>90.015150000000006</v>
      </c>
      <c r="C230" s="25"/>
      <c r="D230" s="25"/>
    </row>
    <row r="231" spans="1:4" x14ac:dyDescent="0.2">
      <c r="A231" s="25">
        <v>-1.8189889999999999E-12</v>
      </c>
      <c r="B231" s="25">
        <v>90.420169999999999</v>
      </c>
      <c r="C231" s="25"/>
      <c r="D231" s="25"/>
    </row>
    <row r="232" spans="1:4" x14ac:dyDescent="0.2">
      <c r="A232" s="25">
        <v>-1.1368680000000001E-11</v>
      </c>
      <c r="B232" s="25">
        <v>90.824190000000002</v>
      </c>
      <c r="C232" s="25"/>
      <c r="D232" s="25"/>
    </row>
    <row r="233" spans="1:4" x14ac:dyDescent="0.2">
      <c r="A233" s="25">
        <v>1.8189889999999999E-12</v>
      </c>
      <c r="B233" s="25">
        <v>91.229219999999998</v>
      </c>
      <c r="C233" s="25"/>
      <c r="D233" s="25"/>
    </row>
    <row r="234" spans="1:4" x14ac:dyDescent="0.2">
      <c r="A234" s="25">
        <v>3.8653519999999998E-12</v>
      </c>
      <c r="B234" s="25">
        <v>91.635239999999996</v>
      </c>
      <c r="C234" s="25"/>
      <c r="D234" s="25"/>
    </row>
    <row r="235" spans="1:4" x14ac:dyDescent="0.2">
      <c r="A235" s="25">
        <v>-7.2759579999999993E-12</v>
      </c>
      <c r="B235" s="25">
        <v>92.039259999999999</v>
      </c>
      <c r="C235" s="25"/>
      <c r="D235" s="25"/>
    </row>
    <row r="236" spans="1:4" x14ac:dyDescent="0.2">
      <c r="A236" s="25">
        <v>-1.386979E-11</v>
      </c>
      <c r="B236" s="25">
        <v>92.444289999999995</v>
      </c>
      <c r="C236" s="25"/>
      <c r="D236" s="25"/>
    </row>
    <row r="237" spans="1:4" x14ac:dyDescent="0.2">
      <c r="A237" s="25">
        <v>-6.82121E-13</v>
      </c>
      <c r="B237" s="25">
        <v>92.849310000000003</v>
      </c>
      <c r="C237" s="25"/>
      <c r="D237" s="25"/>
    </row>
    <row r="238" spans="1:4" x14ac:dyDescent="0.2">
      <c r="A238" s="25">
        <v>9.0949469999999998E-13</v>
      </c>
      <c r="B238" s="25">
        <v>93.253330000000005</v>
      </c>
      <c r="C238" s="25"/>
      <c r="D238" s="25"/>
    </row>
    <row r="239" spans="1:4" x14ac:dyDescent="0.2">
      <c r="A239" s="25">
        <v>-1.114131E-11</v>
      </c>
      <c r="B239" s="25">
        <v>93.657359999999997</v>
      </c>
      <c r="C239" s="25"/>
      <c r="D239" s="25"/>
    </row>
    <row r="240" spans="1:4" x14ac:dyDescent="0.2">
      <c r="A240" s="25">
        <v>-1.068656E-11</v>
      </c>
      <c r="B240" s="25">
        <v>94.063379999999995</v>
      </c>
      <c r="C240" s="25"/>
      <c r="D240" s="25"/>
    </row>
    <row r="241" spans="1:4" x14ac:dyDescent="0.2">
      <c r="A241" s="25">
        <v>-1.8189889999999999E-12</v>
      </c>
      <c r="B241" s="25">
        <v>94.468400000000003</v>
      </c>
      <c r="C241" s="25"/>
      <c r="D241" s="25"/>
    </row>
    <row r="242" spans="1:4" x14ac:dyDescent="0.2">
      <c r="A242" s="25">
        <v>-1.136868E-12</v>
      </c>
      <c r="B242" s="25">
        <v>94.873429999999999</v>
      </c>
      <c r="C242" s="25"/>
      <c r="D242" s="25"/>
    </row>
    <row r="243" spans="1:4" x14ac:dyDescent="0.2">
      <c r="A243" s="25">
        <v>-1.045919E-11</v>
      </c>
      <c r="B243" s="25">
        <v>95.279449999999997</v>
      </c>
      <c r="C243" s="25"/>
      <c r="D243" s="25"/>
    </row>
    <row r="244" spans="1:4" x14ac:dyDescent="0.2">
      <c r="A244" s="25">
        <v>-4.0927259999999998E-12</v>
      </c>
      <c r="B244" s="25">
        <v>95.684470000000005</v>
      </c>
      <c r="C244" s="25"/>
      <c r="D244" s="25"/>
    </row>
    <row r="245" spans="1:4" x14ac:dyDescent="0.2">
      <c r="A245" s="25">
        <v>2.50111E-12</v>
      </c>
      <c r="B245" s="25">
        <v>96.089500000000001</v>
      </c>
      <c r="C245" s="25"/>
      <c r="D245" s="25"/>
    </row>
    <row r="246" spans="1:4" x14ac:dyDescent="0.2">
      <c r="A246" s="25">
        <v>-2.9558579999999999E-12</v>
      </c>
      <c r="B246" s="25">
        <v>96.493520000000004</v>
      </c>
      <c r="C246" s="25"/>
      <c r="D246" s="25"/>
    </row>
    <row r="247" spans="1:4" x14ac:dyDescent="0.2">
      <c r="A247" s="25">
        <v>-9.3223210000000004E-12</v>
      </c>
      <c r="B247" s="25">
        <v>96.896540000000002</v>
      </c>
      <c r="C247" s="25"/>
      <c r="D247" s="25"/>
    </row>
    <row r="248" spans="1:4" x14ac:dyDescent="0.2">
      <c r="A248" s="25">
        <v>-7.2759579999999993E-12</v>
      </c>
      <c r="B248" s="25">
        <v>97.301569999999998</v>
      </c>
      <c r="C248" s="25"/>
      <c r="D248" s="25"/>
    </row>
    <row r="249" spans="1:4" x14ac:dyDescent="0.2">
      <c r="A249" s="25">
        <v>-1.591616E-12</v>
      </c>
      <c r="B249" s="25">
        <v>97.707589999999996</v>
      </c>
      <c r="C249" s="25"/>
      <c r="D249" s="25"/>
    </row>
    <row r="250" spans="1:4" x14ac:dyDescent="0.2">
      <c r="A250" s="25">
        <v>-2.0463629999999999E-12</v>
      </c>
      <c r="B250" s="25">
        <v>98.112610000000004</v>
      </c>
      <c r="C250" s="25"/>
      <c r="D250" s="25"/>
    </row>
    <row r="251" spans="1:4" x14ac:dyDescent="0.2">
      <c r="A251" s="25">
        <v>-1.0913940000000001E-11</v>
      </c>
      <c r="B251" s="25">
        <v>98.517629999999997</v>
      </c>
      <c r="C251" s="25"/>
      <c r="D251" s="25"/>
    </row>
    <row r="252" spans="1:4" x14ac:dyDescent="0.2">
      <c r="A252" s="25">
        <v>-4.0927259999999998E-12</v>
      </c>
      <c r="B252" s="25">
        <v>98.922659999999993</v>
      </c>
      <c r="C252" s="25"/>
      <c r="D252" s="25"/>
    </row>
    <row r="253" spans="1:4" x14ac:dyDescent="0.2">
      <c r="A253" s="25">
        <v>2.9558579999999999E-12</v>
      </c>
      <c r="B253" s="25">
        <v>99.327680000000001</v>
      </c>
      <c r="C253" s="25"/>
      <c r="D253" s="25"/>
    </row>
    <row r="254" spans="1:4" x14ac:dyDescent="0.2">
      <c r="A254" s="25">
        <v>-4.3200999999999997E-12</v>
      </c>
      <c r="B254" s="25">
        <v>99.732699999999994</v>
      </c>
      <c r="C254" s="25"/>
      <c r="D254" s="25"/>
    </row>
    <row r="255" spans="1:4" x14ac:dyDescent="0.2">
      <c r="A255" s="25">
        <v>-1.0913940000000001E-11</v>
      </c>
      <c r="B255" s="25">
        <v>100.1367</v>
      </c>
      <c r="C255" s="25"/>
      <c r="D255" s="25"/>
    </row>
    <row r="256" spans="1:4" x14ac:dyDescent="0.2">
      <c r="A256" s="25">
        <v>-4.0927259999999998E-12</v>
      </c>
      <c r="B256" s="25">
        <v>100.54179999999999</v>
      </c>
      <c r="C256" s="25"/>
      <c r="D256" s="25"/>
    </row>
    <row r="257" spans="1:4" x14ac:dyDescent="0.2">
      <c r="A257" s="25">
        <v>-1.136868E-12</v>
      </c>
      <c r="B257" s="25">
        <v>100.9478</v>
      </c>
      <c r="C257" s="25"/>
      <c r="D257" s="25"/>
    </row>
    <row r="258" spans="1:4" x14ac:dyDescent="0.2">
      <c r="A258" s="25">
        <v>-5.0022209999999998E-12</v>
      </c>
      <c r="B258" s="25">
        <v>101.3518</v>
      </c>
      <c r="C258" s="25"/>
      <c r="D258" s="25"/>
    </row>
    <row r="259" spans="1:4" x14ac:dyDescent="0.2">
      <c r="A259" s="25">
        <v>-7.9580790000000002E-12</v>
      </c>
      <c r="B259" s="25">
        <v>101.7568</v>
      </c>
      <c r="C259" s="25"/>
      <c r="D259" s="25"/>
    </row>
    <row r="260" spans="1:4" x14ac:dyDescent="0.2">
      <c r="A260" s="25">
        <v>-1.136868E-12</v>
      </c>
      <c r="B260" s="25">
        <v>102.1618</v>
      </c>
      <c r="C260" s="25"/>
      <c r="D260" s="25"/>
    </row>
    <row r="261" spans="1:4" x14ac:dyDescent="0.2">
      <c r="A261" s="25">
        <v>-2.2737369999999998E-13</v>
      </c>
      <c r="B261" s="25">
        <v>102.5659</v>
      </c>
      <c r="C261" s="25"/>
      <c r="D261" s="25"/>
    </row>
    <row r="262" spans="1:4" x14ac:dyDescent="0.2">
      <c r="A262" s="25">
        <v>-4.7748469999999999E-12</v>
      </c>
      <c r="B262" s="25">
        <v>102.9699</v>
      </c>
      <c r="C262" s="25"/>
      <c r="D262" s="25"/>
    </row>
    <row r="263" spans="1:4" x14ac:dyDescent="0.2">
      <c r="A263" s="25">
        <v>-1.227818E-11</v>
      </c>
      <c r="B263" s="25">
        <v>103.3759</v>
      </c>
      <c r="C263" s="25"/>
      <c r="D263" s="25"/>
    </row>
    <row r="264" spans="1:4" x14ac:dyDescent="0.2">
      <c r="A264" s="25">
        <v>-1.591616E-12</v>
      </c>
      <c r="B264" s="25">
        <v>103.78189999999999</v>
      </c>
      <c r="C264" s="25"/>
      <c r="D264" s="25"/>
    </row>
    <row r="265" spans="1:4" x14ac:dyDescent="0.2">
      <c r="A265" s="25">
        <v>-2.50111E-12</v>
      </c>
      <c r="B265" s="25">
        <v>104.187</v>
      </c>
      <c r="C265" s="25"/>
      <c r="D265" s="25"/>
    </row>
    <row r="266" spans="1:4" x14ac:dyDescent="0.2">
      <c r="A266" s="25">
        <v>-8.6401999999999995E-12</v>
      </c>
      <c r="B266" s="25">
        <v>104.592</v>
      </c>
      <c r="C266" s="25"/>
      <c r="D266" s="25"/>
    </row>
    <row r="267" spans="1:4" x14ac:dyDescent="0.2">
      <c r="A267" s="25">
        <v>-7.0485840000000001E-12</v>
      </c>
      <c r="B267" s="25">
        <v>104.997</v>
      </c>
      <c r="C267" s="25"/>
      <c r="D267" s="25"/>
    </row>
    <row r="268" spans="1:4" x14ac:dyDescent="0.2">
      <c r="A268" s="25">
        <v>6.82121E-13</v>
      </c>
      <c r="B268" s="25">
        <v>105.402</v>
      </c>
      <c r="C268" s="25"/>
      <c r="D268" s="25"/>
    </row>
    <row r="269" spans="1:4" x14ac:dyDescent="0.2">
      <c r="A269" s="25">
        <v>-6.8212100000000002E-12</v>
      </c>
      <c r="B269" s="25">
        <v>105.80710000000001</v>
      </c>
      <c r="C269" s="25"/>
      <c r="D269" s="25"/>
    </row>
    <row r="270" spans="1:4" x14ac:dyDescent="0.2">
      <c r="A270" s="25">
        <v>-9.3223210000000004E-12</v>
      </c>
      <c r="B270" s="25">
        <v>106.2111</v>
      </c>
      <c r="C270" s="25"/>
      <c r="D270" s="25"/>
    </row>
    <row r="271" spans="1:4" x14ac:dyDescent="0.2">
      <c r="A271" s="25">
        <v>-6.1390890000000001E-12</v>
      </c>
      <c r="B271" s="25">
        <v>106.6161</v>
      </c>
      <c r="C271" s="25"/>
      <c r="D271" s="25"/>
    </row>
    <row r="272" spans="1:4" x14ac:dyDescent="0.2">
      <c r="A272" s="25">
        <v>-3.6379789999999996E-12</v>
      </c>
      <c r="B272" s="25">
        <v>107.0201</v>
      </c>
      <c r="C272" s="25"/>
      <c r="D272" s="25"/>
    </row>
    <row r="273" spans="1:4" x14ac:dyDescent="0.2">
      <c r="A273" s="25">
        <v>4.5474739999999997E-13</v>
      </c>
      <c r="B273" s="25">
        <v>107.4241</v>
      </c>
      <c r="C273" s="25"/>
      <c r="D273" s="25"/>
    </row>
    <row r="274" spans="1:4" x14ac:dyDescent="0.2">
      <c r="A274" s="25">
        <v>-6.1390890000000001E-12</v>
      </c>
      <c r="B274" s="25">
        <v>107.8282</v>
      </c>
      <c r="C274" s="25"/>
      <c r="D274" s="25"/>
    </row>
    <row r="275" spans="1:4" x14ac:dyDescent="0.2">
      <c r="A275" s="25">
        <v>-9.7770679999999997E-12</v>
      </c>
      <c r="B275" s="25">
        <v>108.2332</v>
      </c>
      <c r="C275" s="25"/>
      <c r="D275" s="25"/>
    </row>
    <row r="276" spans="1:4" x14ac:dyDescent="0.2">
      <c r="A276" s="25">
        <v>-4.3200999999999997E-12</v>
      </c>
      <c r="B276" s="25">
        <v>108.63720000000001</v>
      </c>
      <c r="C276" s="25"/>
      <c r="D276" s="25"/>
    </row>
    <row r="277" spans="1:4" x14ac:dyDescent="0.2">
      <c r="A277" s="25">
        <v>3.8653519999999998E-12</v>
      </c>
      <c r="B277" s="25">
        <v>109.0412</v>
      </c>
      <c r="C277" s="25"/>
      <c r="D277" s="25"/>
    </row>
    <row r="278" spans="1:4" x14ac:dyDescent="0.2">
      <c r="A278" s="25">
        <v>-5.6843419999999999E-12</v>
      </c>
      <c r="B278" s="25">
        <v>109.44629999999999</v>
      </c>
      <c r="C278" s="25"/>
      <c r="D278" s="25"/>
    </row>
    <row r="279" spans="1:4" x14ac:dyDescent="0.2">
      <c r="A279" s="25">
        <v>-1.2505550000000001E-11</v>
      </c>
      <c r="B279" s="25">
        <v>109.8503</v>
      </c>
      <c r="C279" s="25"/>
      <c r="D279" s="25"/>
    </row>
    <row r="280" spans="1:4" x14ac:dyDescent="0.2">
      <c r="A280" s="25">
        <v>-1.591616E-12</v>
      </c>
      <c r="B280" s="25">
        <v>110.2563</v>
      </c>
      <c r="C280" s="25"/>
      <c r="D280" s="25"/>
    </row>
    <row r="281" spans="1:4" x14ac:dyDescent="0.2">
      <c r="A281" s="25">
        <v>-2.9558579999999999E-12</v>
      </c>
      <c r="B281" s="25">
        <v>110.66330000000001</v>
      </c>
      <c r="C281" s="25"/>
      <c r="D281" s="25"/>
    </row>
    <row r="282" spans="1:4" x14ac:dyDescent="0.2">
      <c r="A282" s="25">
        <v>-7.0485840000000001E-12</v>
      </c>
      <c r="B282" s="25">
        <v>111.06740000000001</v>
      </c>
      <c r="C282" s="25"/>
      <c r="D282" s="25"/>
    </row>
    <row r="283" spans="1:4" x14ac:dyDescent="0.2">
      <c r="A283" s="25">
        <v>-3.5242919999999998E-11</v>
      </c>
      <c r="B283" s="25">
        <v>111.4734</v>
      </c>
      <c r="C283" s="25"/>
      <c r="D283" s="25"/>
    </row>
    <row r="284" spans="1:4" x14ac:dyDescent="0.2">
      <c r="A284" s="25">
        <v>-7.2759579999999993E-12</v>
      </c>
      <c r="B284" s="25">
        <v>111.8784</v>
      </c>
      <c r="C284" s="25"/>
      <c r="D284" s="25"/>
    </row>
    <row r="285" spans="1:4" x14ac:dyDescent="0.2">
      <c r="A285" s="25">
        <v>2.2737369999999998E-13</v>
      </c>
      <c r="B285" s="25">
        <v>112.2814</v>
      </c>
      <c r="C285" s="25"/>
      <c r="D285" s="25"/>
    </row>
    <row r="286" spans="1:4" x14ac:dyDescent="0.2">
      <c r="A286" s="25">
        <v>-6.593837E-12</v>
      </c>
      <c r="B286" s="25">
        <v>112.6854</v>
      </c>
      <c r="C286" s="25"/>
      <c r="D286" s="25"/>
    </row>
    <row r="287" spans="1:4" x14ac:dyDescent="0.2">
      <c r="A287" s="25">
        <v>-8.4128259999999995E-12</v>
      </c>
      <c r="B287" s="25">
        <v>113.09050000000001</v>
      </c>
      <c r="C287" s="25"/>
      <c r="D287" s="25"/>
    </row>
    <row r="288" spans="1:4" x14ac:dyDescent="0.2">
      <c r="A288" s="25">
        <v>-3.6379789999999996E-12</v>
      </c>
      <c r="B288" s="25">
        <v>113.4945</v>
      </c>
      <c r="C288" s="25"/>
      <c r="D288" s="25"/>
    </row>
    <row r="289" spans="1:4" x14ac:dyDescent="0.2">
      <c r="A289" s="25">
        <v>-1.136868E-12</v>
      </c>
      <c r="B289" s="25">
        <v>113.8995</v>
      </c>
      <c r="C289" s="25"/>
      <c r="D289" s="25"/>
    </row>
    <row r="290" spans="1:4" x14ac:dyDescent="0.2">
      <c r="A290" s="25">
        <v>-1.182343E-11</v>
      </c>
      <c r="B290" s="25">
        <v>114.3045</v>
      </c>
      <c r="C290" s="25"/>
      <c r="D290" s="25"/>
    </row>
    <row r="291" spans="1:4" x14ac:dyDescent="0.2">
      <c r="A291" s="25">
        <v>-1.5234040000000001E-11</v>
      </c>
      <c r="B291" s="25">
        <v>114.70959999999999</v>
      </c>
      <c r="C291" s="25"/>
      <c r="D291" s="25"/>
    </row>
    <row r="292" spans="1:4" x14ac:dyDescent="0.2">
      <c r="A292" s="25">
        <v>-4.5474739999999997E-13</v>
      </c>
      <c r="B292" s="25">
        <v>115.1146</v>
      </c>
      <c r="C292" s="25"/>
      <c r="D292" s="25"/>
    </row>
    <row r="293" spans="1:4" x14ac:dyDescent="0.2">
      <c r="A293" s="25">
        <v>1.364242E-12</v>
      </c>
      <c r="B293" s="25">
        <v>115.5176</v>
      </c>
      <c r="C293" s="25"/>
      <c r="D293" s="25"/>
    </row>
    <row r="294" spans="1:4" x14ac:dyDescent="0.2">
      <c r="A294" s="25">
        <v>-6.8212100000000002E-12</v>
      </c>
      <c r="B294" s="25">
        <v>115.9226</v>
      </c>
      <c r="C294" s="25"/>
      <c r="D294" s="25"/>
    </row>
    <row r="295" spans="1:4" x14ac:dyDescent="0.2">
      <c r="A295" s="25">
        <v>-9.5496939999999998E-12</v>
      </c>
      <c r="B295" s="25">
        <v>116.3267</v>
      </c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-5.4834583237864061E-12</v>
      </c>
      <c r="B7" s="26">
        <f>STDEV(A9:A1000)</f>
        <v>3.2446401573587739E-12</v>
      </c>
      <c r="C7" s="27">
        <f>AVERAGE(C9:C1000)</f>
        <v>-3.877752629268294E-10</v>
      </c>
      <c r="D7" s="26">
        <f>STDEV(C9:C1000)</f>
        <v>2.4242095022133462E-11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-7.2759579999999993E-12</v>
      </c>
      <c r="B9" s="25">
        <v>0.31501770000000001</v>
      </c>
      <c r="C9" s="25">
        <v>-3.1991480000000001E-10</v>
      </c>
      <c r="D9" s="25">
        <v>0.30901810000000002</v>
      </c>
    </row>
    <row r="10" spans="1:4" x14ac:dyDescent="0.2">
      <c r="A10" s="25">
        <v>-4.7748469999999999E-12</v>
      </c>
      <c r="B10" s="25">
        <v>1.000057</v>
      </c>
      <c r="C10" s="25">
        <v>-3.281002E-10</v>
      </c>
      <c r="D10" s="25">
        <v>0.99305730000000003</v>
      </c>
    </row>
    <row r="11" spans="1:4" x14ac:dyDescent="0.2">
      <c r="A11" s="25">
        <v>-9.0949469999999998E-13</v>
      </c>
      <c r="B11" s="25">
        <v>1.40408</v>
      </c>
      <c r="C11" s="25">
        <v>-4.4860829999999999E-10</v>
      </c>
      <c r="D11" s="25">
        <v>1.3970800000000001</v>
      </c>
    </row>
    <row r="12" spans="1:4" x14ac:dyDescent="0.2">
      <c r="A12" s="25">
        <v>-5.9117159999999999E-12</v>
      </c>
      <c r="B12" s="25">
        <v>1.808103</v>
      </c>
      <c r="C12" s="25">
        <v>-4.1154639999999998E-10</v>
      </c>
      <c r="D12" s="25">
        <v>1.8021039999999999</v>
      </c>
    </row>
    <row r="13" spans="1:4" x14ac:dyDescent="0.2">
      <c r="A13" s="25">
        <v>-1.068656E-11</v>
      </c>
      <c r="B13" s="25">
        <v>2.2131270000000001</v>
      </c>
      <c r="C13" s="25">
        <v>-4.2996359999999999E-10</v>
      </c>
      <c r="D13" s="25">
        <v>2.2061259999999998</v>
      </c>
    </row>
    <row r="14" spans="1:4" x14ac:dyDescent="0.2">
      <c r="A14" s="25">
        <v>-4.5474739999999997E-12</v>
      </c>
      <c r="B14" s="25">
        <v>2.61815</v>
      </c>
      <c r="C14" s="25">
        <v>-3.5424819999999999E-10</v>
      </c>
      <c r="D14" s="25">
        <v>2.6101489999999998</v>
      </c>
    </row>
    <row r="15" spans="1:4" x14ac:dyDescent="0.2">
      <c r="A15" s="25">
        <v>-1.591616E-12</v>
      </c>
      <c r="B15" s="25">
        <v>3.0231729999999999</v>
      </c>
      <c r="C15" s="25">
        <v>-3.7812240000000002E-10</v>
      </c>
      <c r="D15" s="25">
        <v>3.0151729999999999</v>
      </c>
    </row>
    <row r="16" spans="1:4" x14ac:dyDescent="0.2">
      <c r="A16" s="25">
        <v>-7.9580790000000002E-12</v>
      </c>
      <c r="B16" s="25">
        <v>3.4281959999999998</v>
      </c>
      <c r="C16" s="25">
        <v>-4.047251E-10</v>
      </c>
      <c r="D16" s="25">
        <v>3.4201959999999998</v>
      </c>
    </row>
    <row r="17" spans="1:4" x14ac:dyDescent="0.2">
      <c r="A17" s="25">
        <v>-6.1390890000000001E-12</v>
      </c>
      <c r="B17" s="25">
        <v>3.8332190000000002</v>
      </c>
      <c r="C17" s="25">
        <v>-3.9267429999999997E-10</v>
      </c>
      <c r="D17" s="25">
        <v>3.8252190000000001</v>
      </c>
    </row>
    <row r="18" spans="1:4" x14ac:dyDescent="0.2">
      <c r="A18" s="25">
        <v>-3.1832310000000001E-12</v>
      </c>
      <c r="B18" s="25">
        <v>4.2382419999999996</v>
      </c>
      <c r="C18" s="25">
        <v>-3.5856830000000001E-10</v>
      </c>
      <c r="D18" s="25">
        <v>4.2312419999999999</v>
      </c>
    </row>
    <row r="19" spans="1:4" x14ac:dyDescent="0.2">
      <c r="A19" s="25">
        <v>-3.6379789999999996E-12</v>
      </c>
      <c r="B19" s="25">
        <v>4.6422650000000001</v>
      </c>
      <c r="C19" s="25">
        <v>-3.9676710000000002E-10</v>
      </c>
      <c r="D19" s="25">
        <v>4.6342650000000001</v>
      </c>
    </row>
    <row r="20" spans="1:4" x14ac:dyDescent="0.2">
      <c r="A20" s="25">
        <v>-7.2759579999999993E-12</v>
      </c>
      <c r="B20" s="25">
        <v>5.047288</v>
      </c>
      <c r="C20" s="25">
        <v>-3.7516660000000001E-10</v>
      </c>
      <c r="D20" s="25">
        <v>5.0392890000000001</v>
      </c>
    </row>
    <row r="21" spans="1:4" x14ac:dyDescent="0.2">
      <c r="A21" s="25">
        <v>-7.2759579999999993E-12</v>
      </c>
      <c r="B21" s="25">
        <v>5.452312</v>
      </c>
      <c r="C21" s="25">
        <v>-4.0313350000000001E-10</v>
      </c>
      <c r="D21" s="25">
        <v>5.444312</v>
      </c>
    </row>
    <row r="22" spans="1:4" x14ac:dyDescent="0.2">
      <c r="A22" s="25">
        <v>-3.4106050000000001E-12</v>
      </c>
      <c r="B22" s="25">
        <v>5.8563349999999996</v>
      </c>
      <c r="C22" s="25">
        <v>-4.156391E-10</v>
      </c>
      <c r="D22" s="25">
        <v>5.8483349999999996</v>
      </c>
    </row>
    <row r="23" spans="1:4" x14ac:dyDescent="0.2">
      <c r="A23" s="25">
        <v>-1.8189889999999999E-12</v>
      </c>
      <c r="B23" s="25">
        <v>6.2613580000000004</v>
      </c>
      <c r="C23" s="25">
        <v>-3.8858160000000001E-10</v>
      </c>
      <c r="D23" s="25">
        <v>6.2533580000000004</v>
      </c>
    </row>
    <row r="24" spans="1:4" x14ac:dyDescent="0.2">
      <c r="A24" s="25">
        <v>-9.5496939999999998E-12</v>
      </c>
      <c r="B24" s="25">
        <v>6.665381</v>
      </c>
      <c r="C24" s="25">
        <v>-4.2996359999999999E-10</v>
      </c>
      <c r="D24" s="25">
        <v>6.6593809999999998</v>
      </c>
    </row>
    <row r="25" spans="1:4" x14ac:dyDescent="0.2">
      <c r="A25" s="25">
        <v>-9.5496939999999998E-12</v>
      </c>
      <c r="B25" s="25">
        <v>7.0694039999999996</v>
      </c>
      <c r="C25" s="25">
        <v>-4.1677590000000002E-10</v>
      </c>
      <c r="D25" s="25">
        <v>7.0644039999999997</v>
      </c>
    </row>
    <row r="26" spans="1:4" x14ac:dyDescent="0.2">
      <c r="A26" s="25">
        <v>-1.136868E-12</v>
      </c>
      <c r="B26" s="25">
        <v>7.4744270000000004</v>
      </c>
      <c r="C26" s="25">
        <v>-3.7198330000000001E-10</v>
      </c>
      <c r="D26" s="25">
        <v>7.4694279999999997</v>
      </c>
    </row>
    <row r="27" spans="1:4" x14ac:dyDescent="0.2">
      <c r="A27" s="25">
        <v>-4.5474739999999997E-13</v>
      </c>
      <c r="B27" s="25">
        <v>7.8794510000000004</v>
      </c>
      <c r="C27" s="25">
        <v>-3.9403859999999998E-10</v>
      </c>
      <c r="D27" s="25">
        <v>7.8734510000000002</v>
      </c>
    </row>
    <row r="28" spans="1:4" x14ac:dyDescent="0.2">
      <c r="A28" s="25">
        <v>-3.4106050000000001E-12</v>
      </c>
      <c r="B28" s="25">
        <v>8.2834730000000008</v>
      </c>
      <c r="C28" s="25">
        <v>-3.4606270000000003E-10</v>
      </c>
      <c r="D28" s="25">
        <v>8.2784739999999992</v>
      </c>
    </row>
    <row r="29" spans="1:4" x14ac:dyDescent="0.2">
      <c r="A29" s="25">
        <v>-9.7770679999999997E-12</v>
      </c>
      <c r="B29" s="25">
        <v>8.6884969999999999</v>
      </c>
      <c r="C29" s="25">
        <v>-3.806235E-10</v>
      </c>
      <c r="D29" s="25">
        <v>8.6824969999999997</v>
      </c>
    </row>
    <row r="30" spans="1:4" x14ac:dyDescent="0.2">
      <c r="A30" s="25">
        <v>-2.9558579999999999E-12</v>
      </c>
      <c r="B30" s="25">
        <v>9.0935199999999998</v>
      </c>
      <c r="C30" s="25">
        <v>-3.9563020000000002E-10</v>
      </c>
      <c r="D30" s="25">
        <v>9.0865200000000002</v>
      </c>
    </row>
    <row r="31" spans="1:4" x14ac:dyDescent="0.2">
      <c r="A31" s="25">
        <v>-2.50111E-12</v>
      </c>
      <c r="B31" s="25">
        <v>9.4995429999999992</v>
      </c>
      <c r="C31" s="25">
        <v>-3.9949549999999998E-10</v>
      </c>
      <c r="D31" s="25">
        <v>9.4905430000000006</v>
      </c>
    </row>
    <row r="32" spans="1:4" x14ac:dyDescent="0.2">
      <c r="A32" s="25">
        <v>-7.9580790000000002E-12</v>
      </c>
      <c r="B32" s="25">
        <v>9.9045660000000009</v>
      </c>
      <c r="C32" s="25">
        <v>-4.1677590000000002E-10</v>
      </c>
      <c r="D32" s="25">
        <v>9.8955660000000005</v>
      </c>
    </row>
    <row r="33" spans="1:4" x14ac:dyDescent="0.2">
      <c r="A33" s="25">
        <v>-8.6401999999999995E-12</v>
      </c>
      <c r="B33" s="25">
        <v>10.30959</v>
      </c>
      <c r="C33" s="25">
        <v>-4.1745809999999999E-10</v>
      </c>
      <c r="D33" s="25">
        <v>10.30059</v>
      </c>
    </row>
    <row r="34" spans="1:4" x14ac:dyDescent="0.2">
      <c r="A34" s="25">
        <v>-2.9558579999999999E-12</v>
      </c>
      <c r="B34" s="25">
        <v>10.71561</v>
      </c>
      <c r="C34" s="25">
        <v>-4.0949999999999998E-10</v>
      </c>
      <c r="D34" s="25">
        <v>10.70561</v>
      </c>
    </row>
    <row r="35" spans="1:4" x14ac:dyDescent="0.2">
      <c r="A35" s="25">
        <v>-1.591616E-12</v>
      </c>
      <c r="B35" s="25">
        <v>11.118639999999999</v>
      </c>
      <c r="C35" s="25">
        <v>-3.7221070000000002E-10</v>
      </c>
      <c r="D35" s="25">
        <v>11.11064</v>
      </c>
    </row>
    <row r="36" spans="1:4" x14ac:dyDescent="0.2">
      <c r="A36" s="25">
        <v>-7.2759579999999993E-12</v>
      </c>
      <c r="B36" s="25">
        <v>11.52366</v>
      </c>
      <c r="C36" s="25">
        <v>-3.9403859999999998E-10</v>
      </c>
      <c r="D36" s="25">
        <v>11.51366</v>
      </c>
    </row>
    <row r="37" spans="1:4" x14ac:dyDescent="0.2">
      <c r="A37" s="25">
        <v>-1.068656E-11</v>
      </c>
      <c r="B37" s="25">
        <v>11.927680000000001</v>
      </c>
      <c r="C37" s="25">
        <v>-3.9267429999999997E-10</v>
      </c>
      <c r="D37" s="25">
        <v>11.917680000000001</v>
      </c>
    </row>
    <row r="38" spans="1:4" x14ac:dyDescent="0.2">
      <c r="A38" s="25">
        <v>-6.8212100000000002E-12</v>
      </c>
      <c r="B38" s="25">
        <v>12.332710000000001</v>
      </c>
      <c r="C38" s="25">
        <v>-3.9767660000000002E-10</v>
      </c>
      <c r="D38" s="25">
        <v>12.322699999999999</v>
      </c>
    </row>
    <row r="39" spans="1:4" x14ac:dyDescent="0.2">
      <c r="A39" s="25">
        <v>-4.5474739999999997E-13</v>
      </c>
      <c r="B39" s="25">
        <v>12.737730000000001</v>
      </c>
      <c r="C39" s="25">
        <v>-3.92447E-10</v>
      </c>
      <c r="D39" s="25">
        <v>12.727729999999999</v>
      </c>
    </row>
    <row r="40" spans="1:4" x14ac:dyDescent="0.2">
      <c r="A40" s="25">
        <v>-6.1390890000000001E-12</v>
      </c>
      <c r="B40" s="25">
        <v>13.14175</v>
      </c>
      <c r="C40" s="25">
        <v>-3.5788620000000002E-10</v>
      </c>
      <c r="D40" s="25">
        <v>13.13275</v>
      </c>
    </row>
    <row r="41" spans="1:4" x14ac:dyDescent="0.2">
      <c r="A41" s="25">
        <v>-1.045919E-11</v>
      </c>
      <c r="B41" s="25">
        <v>13.54677</v>
      </c>
      <c r="C41" s="25">
        <v>-4.0677149999999999E-10</v>
      </c>
      <c r="D41" s="25">
        <v>13.536770000000001</v>
      </c>
    </row>
    <row r="42" spans="1:4" x14ac:dyDescent="0.2">
      <c r="A42" s="25">
        <v>-3.6379789999999996E-12</v>
      </c>
      <c r="B42" s="25">
        <v>13.953799999999999</v>
      </c>
      <c r="C42" s="25">
        <v>-3.9767660000000002E-10</v>
      </c>
      <c r="D42" s="25">
        <v>13.940799999999999</v>
      </c>
    </row>
    <row r="43" spans="1:4" x14ac:dyDescent="0.2">
      <c r="A43" s="25">
        <v>1.364242E-12</v>
      </c>
      <c r="B43" s="25">
        <v>14.356820000000001</v>
      </c>
      <c r="C43" s="25">
        <v>-4.0904520000000002E-10</v>
      </c>
      <c r="D43" s="25">
        <v>14.34482</v>
      </c>
    </row>
    <row r="44" spans="1:4" x14ac:dyDescent="0.2">
      <c r="A44" s="25">
        <v>-6.8212100000000002E-12</v>
      </c>
      <c r="B44" s="25">
        <v>14.761839999999999</v>
      </c>
      <c r="C44" s="25">
        <v>-3.7994140000000002E-10</v>
      </c>
      <c r="D44" s="25">
        <v>14.749840000000001</v>
      </c>
    </row>
    <row r="45" spans="1:4" x14ac:dyDescent="0.2">
      <c r="A45" s="25">
        <v>-8.4128259999999995E-12</v>
      </c>
      <c r="B45" s="25">
        <v>15.166869999999999</v>
      </c>
      <c r="C45" s="25">
        <v>-4.2268770000000001E-10</v>
      </c>
      <c r="D45" s="25">
        <v>15.15387</v>
      </c>
    </row>
    <row r="46" spans="1:4" x14ac:dyDescent="0.2">
      <c r="A46" s="25">
        <v>-1.136868E-12</v>
      </c>
      <c r="B46" s="25">
        <v>15.57189</v>
      </c>
      <c r="C46" s="25">
        <v>-3.9108269999999999E-10</v>
      </c>
      <c r="D46" s="25">
        <v>15.55789</v>
      </c>
    </row>
    <row r="47" spans="1:4" x14ac:dyDescent="0.2">
      <c r="A47" s="25">
        <v>-9.0949469999999998E-13</v>
      </c>
      <c r="B47" s="25">
        <v>15.97691</v>
      </c>
      <c r="C47" s="25">
        <v>-3.9790389999999999E-10</v>
      </c>
      <c r="D47" s="25">
        <v>15.962910000000001</v>
      </c>
    </row>
    <row r="48" spans="1:4" x14ac:dyDescent="0.2">
      <c r="A48" s="25">
        <v>-8.6401999999999995E-12</v>
      </c>
      <c r="B48" s="25">
        <v>16.382940000000001</v>
      </c>
      <c r="C48" s="25">
        <v>-3.7630339999999998E-10</v>
      </c>
      <c r="D48" s="25">
        <v>16.367940000000001</v>
      </c>
    </row>
    <row r="49" spans="1:4" x14ac:dyDescent="0.2">
      <c r="A49" s="25">
        <v>-7.9580790000000002E-12</v>
      </c>
      <c r="B49" s="25">
        <v>16.787960000000002</v>
      </c>
      <c r="C49" s="25">
        <v>-3.7516660000000001E-10</v>
      </c>
      <c r="D49" s="25">
        <v>16.772960000000001</v>
      </c>
    </row>
    <row r="50" spans="1:4" x14ac:dyDescent="0.2">
      <c r="A50" s="25">
        <v>-3.1832310000000001E-12</v>
      </c>
      <c r="B50" s="25">
        <v>17.192979999999999</v>
      </c>
      <c r="C50" s="25">
        <v>-3.9995029999999999E-10</v>
      </c>
      <c r="D50" s="25">
        <v>17.17698</v>
      </c>
    </row>
    <row r="51" spans="1:4" x14ac:dyDescent="0.2">
      <c r="A51" s="25">
        <v>-5.6843419999999999E-12</v>
      </c>
      <c r="B51" s="25">
        <v>17.598009999999999</v>
      </c>
      <c r="C51" s="25">
        <v>-4.0313350000000001E-10</v>
      </c>
      <c r="D51" s="25">
        <v>17.58201</v>
      </c>
    </row>
    <row r="52" spans="1:4" x14ac:dyDescent="0.2">
      <c r="A52" s="25">
        <v>-8.6401999999999995E-12</v>
      </c>
      <c r="B52" s="25">
        <v>18.003029999999999</v>
      </c>
      <c r="C52" s="25">
        <v>-4.1882230000000002E-10</v>
      </c>
      <c r="D52" s="25">
        <v>17.985029999999998</v>
      </c>
    </row>
    <row r="53" spans="1:4" x14ac:dyDescent="0.2">
      <c r="A53" s="25">
        <v>-4.0927259999999998E-12</v>
      </c>
      <c r="B53" s="25">
        <v>18.409050000000001</v>
      </c>
      <c r="C53" s="25">
        <v>-3.6925480000000002E-10</v>
      </c>
      <c r="D53" s="25">
        <v>18.390049999999999</v>
      </c>
    </row>
    <row r="54" spans="1:4" x14ac:dyDescent="0.2">
      <c r="A54" s="25">
        <v>-1.591616E-12</v>
      </c>
      <c r="B54" s="25">
        <v>18.813079999999999</v>
      </c>
      <c r="C54" s="25">
        <v>-4.0131450000000002E-10</v>
      </c>
      <c r="D54" s="25">
        <v>18.794080000000001</v>
      </c>
    </row>
    <row r="55" spans="1:4" x14ac:dyDescent="0.2">
      <c r="A55" s="25">
        <v>-5.9117159999999999E-12</v>
      </c>
      <c r="B55" s="25">
        <v>19.217099999999999</v>
      </c>
      <c r="C55" s="25">
        <v>-3.503828E-10</v>
      </c>
      <c r="D55" s="25">
        <v>19.199100000000001</v>
      </c>
    </row>
    <row r="56" spans="1:4" x14ac:dyDescent="0.2">
      <c r="A56" s="25">
        <v>-1.227818E-11</v>
      </c>
      <c r="B56" s="25">
        <v>19.622119999999999</v>
      </c>
      <c r="C56" s="25">
        <v>-3.7857719999999999E-10</v>
      </c>
      <c r="D56" s="25">
        <v>19.604120000000002</v>
      </c>
    </row>
    <row r="57" spans="1:4" x14ac:dyDescent="0.2">
      <c r="A57" s="25">
        <v>-6.82121E-13</v>
      </c>
      <c r="B57" s="25">
        <v>20.02815</v>
      </c>
      <c r="C57" s="25">
        <v>-4.0540730000000002E-10</v>
      </c>
      <c r="D57" s="25">
        <v>20.008140000000001</v>
      </c>
    </row>
    <row r="58" spans="1:4" x14ac:dyDescent="0.2">
      <c r="A58" s="25">
        <v>2.2737369999999998E-13</v>
      </c>
      <c r="B58" s="25">
        <v>20.432169999999999</v>
      </c>
      <c r="C58" s="25">
        <v>-3.5902299999999999E-10</v>
      </c>
      <c r="D58" s="25">
        <v>20.414169999999999</v>
      </c>
    </row>
    <row r="59" spans="1:4" x14ac:dyDescent="0.2">
      <c r="A59" s="25">
        <v>-4.0927259999999998E-12</v>
      </c>
      <c r="B59" s="25">
        <v>20.835190000000001</v>
      </c>
      <c r="C59" s="25">
        <v>-3.4879120000000001E-10</v>
      </c>
      <c r="D59" s="25">
        <v>20.818190000000001</v>
      </c>
    </row>
    <row r="60" spans="1:4" x14ac:dyDescent="0.2">
      <c r="A60" s="25">
        <v>-1.000444E-11</v>
      </c>
      <c r="B60" s="25">
        <v>21.23921</v>
      </c>
      <c r="C60" s="25">
        <v>-4.001777E-10</v>
      </c>
      <c r="D60" s="25">
        <v>21.223210000000002</v>
      </c>
    </row>
    <row r="61" spans="1:4" x14ac:dyDescent="0.2">
      <c r="A61" s="25">
        <v>-5.456968E-12</v>
      </c>
      <c r="B61" s="25">
        <v>21.645240000000001</v>
      </c>
      <c r="C61" s="25">
        <v>-4.235972E-10</v>
      </c>
      <c r="D61" s="25">
        <v>21.626239999999999</v>
      </c>
    </row>
    <row r="62" spans="1:4" x14ac:dyDescent="0.2">
      <c r="A62" s="25">
        <v>-1.8189889999999999E-12</v>
      </c>
      <c r="B62" s="25">
        <v>22.051259999999999</v>
      </c>
      <c r="C62" s="25">
        <v>-4.2223289999999999E-10</v>
      </c>
      <c r="D62" s="25">
        <v>22.032260000000001</v>
      </c>
    </row>
    <row r="63" spans="1:4" x14ac:dyDescent="0.2">
      <c r="A63" s="25">
        <v>-4.3200999999999997E-12</v>
      </c>
      <c r="B63" s="25">
        <v>22.45628</v>
      </c>
      <c r="C63" s="25">
        <v>-3.92447E-10</v>
      </c>
      <c r="D63" s="25">
        <v>22.437280000000001</v>
      </c>
    </row>
    <row r="64" spans="1:4" x14ac:dyDescent="0.2">
      <c r="A64" s="25">
        <v>-1.3187669999999999E-11</v>
      </c>
      <c r="B64" s="25">
        <v>22.860309999999998</v>
      </c>
      <c r="C64" s="25">
        <v>-3.824425E-10</v>
      </c>
      <c r="D64" s="25">
        <v>22.84131</v>
      </c>
    </row>
    <row r="65" spans="1:4" x14ac:dyDescent="0.2">
      <c r="A65" s="25">
        <v>-6.1390890000000001E-12</v>
      </c>
      <c r="B65" s="25">
        <v>23.265329999999999</v>
      </c>
      <c r="C65" s="25">
        <v>-4.0063239999999998E-10</v>
      </c>
      <c r="D65" s="25">
        <v>23.245329999999999</v>
      </c>
    </row>
    <row r="66" spans="1:4" x14ac:dyDescent="0.2">
      <c r="A66" s="25">
        <v>9.0949469999999998E-13</v>
      </c>
      <c r="B66" s="25">
        <v>23.67135</v>
      </c>
      <c r="C66" s="25">
        <v>-4.0768099999999999E-10</v>
      </c>
      <c r="D66" s="25">
        <v>23.65035</v>
      </c>
    </row>
    <row r="67" spans="1:4" x14ac:dyDescent="0.2">
      <c r="A67" s="25">
        <v>-2.9558579999999999E-12</v>
      </c>
      <c r="B67" s="25">
        <v>24.075379999999999</v>
      </c>
      <c r="C67" s="25">
        <v>-3.892637E-10</v>
      </c>
      <c r="D67" s="25">
        <v>24.054379999999998</v>
      </c>
    </row>
    <row r="68" spans="1:4" x14ac:dyDescent="0.2">
      <c r="A68" s="25">
        <v>-8.4128259999999995E-12</v>
      </c>
      <c r="B68" s="25">
        <v>24.481400000000001</v>
      </c>
      <c r="C68" s="25">
        <v>-3.5424819999999999E-10</v>
      </c>
      <c r="D68" s="25">
        <v>24.458400000000001</v>
      </c>
    </row>
    <row r="69" spans="1:4" x14ac:dyDescent="0.2">
      <c r="A69" s="25">
        <v>-2.0463629999999999E-12</v>
      </c>
      <c r="B69" s="25">
        <v>24.886420000000001</v>
      </c>
      <c r="C69" s="25">
        <v>-3.7448439999999999E-10</v>
      </c>
      <c r="D69" s="25">
        <v>24.863420000000001</v>
      </c>
    </row>
    <row r="70" spans="1:4" x14ac:dyDescent="0.2">
      <c r="A70" s="25">
        <v>-1.8189889999999999E-12</v>
      </c>
      <c r="B70" s="25">
        <v>25.292449999999999</v>
      </c>
      <c r="C70" s="25">
        <v>-4.156391E-10</v>
      </c>
      <c r="D70" s="25">
        <v>25.26745</v>
      </c>
    </row>
    <row r="71" spans="1:4" x14ac:dyDescent="0.2">
      <c r="A71" s="25">
        <v>-8.1854519999999996E-12</v>
      </c>
      <c r="B71" s="25">
        <v>25.697469999999999</v>
      </c>
      <c r="C71" s="25">
        <v>-3.7653079999999999E-10</v>
      </c>
      <c r="D71" s="25">
        <v>25.672470000000001</v>
      </c>
    </row>
    <row r="72" spans="1:4" x14ac:dyDescent="0.2">
      <c r="A72" s="25">
        <v>-5.9117159999999999E-12</v>
      </c>
      <c r="B72" s="25">
        <v>26.10249</v>
      </c>
      <c r="C72" s="25">
        <v>-3.7357489999999999E-10</v>
      </c>
      <c r="D72" s="25">
        <v>26.077490000000001</v>
      </c>
    </row>
    <row r="73" spans="1:4" x14ac:dyDescent="0.2">
      <c r="A73" s="25">
        <v>-2.9558579999999999E-12</v>
      </c>
      <c r="B73" s="25">
        <v>26.50752</v>
      </c>
      <c r="C73" s="25">
        <v>-4.0972739999999999E-10</v>
      </c>
      <c r="D73" s="25">
        <v>26.48151</v>
      </c>
    </row>
    <row r="74" spans="1:4" x14ac:dyDescent="0.2">
      <c r="A74" s="25">
        <v>-2.9558579999999999E-12</v>
      </c>
      <c r="B74" s="25">
        <v>26.911539999999999</v>
      </c>
      <c r="C74" s="25">
        <v>-3.7039170000000002E-10</v>
      </c>
      <c r="D74" s="25">
        <v>26.888539999999999</v>
      </c>
    </row>
    <row r="75" spans="1:4" x14ac:dyDescent="0.2">
      <c r="A75" s="25">
        <v>-8.6401999999999995E-12</v>
      </c>
      <c r="B75" s="25">
        <v>27.316559999999999</v>
      </c>
      <c r="C75" s="25">
        <v>-3.7812240000000002E-10</v>
      </c>
      <c r="D75" s="25">
        <v>27.293559999999999</v>
      </c>
    </row>
    <row r="76" spans="1:4" x14ac:dyDescent="0.2">
      <c r="A76" s="25">
        <v>-6.1390890000000001E-12</v>
      </c>
      <c r="B76" s="25">
        <v>27.720590000000001</v>
      </c>
      <c r="C76" s="25">
        <v>-3.6561690000000002E-10</v>
      </c>
      <c r="D76" s="25">
        <v>27.69858</v>
      </c>
    </row>
    <row r="77" spans="1:4" x14ac:dyDescent="0.2">
      <c r="A77" s="25">
        <v>-1.8189889999999999E-12</v>
      </c>
      <c r="B77" s="25">
        <v>28.124610000000001</v>
      </c>
      <c r="C77" s="25">
        <v>-3.838068E-10</v>
      </c>
      <c r="D77" s="25">
        <v>28.101610000000001</v>
      </c>
    </row>
    <row r="78" spans="1:4" x14ac:dyDescent="0.2">
      <c r="A78" s="25">
        <v>-1.591616E-12</v>
      </c>
      <c r="B78" s="25">
        <v>28.529630000000001</v>
      </c>
      <c r="C78" s="25">
        <v>-3.5765880000000001E-10</v>
      </c>
      <c r="D78" s="25">
        <v>28.50563</v>
      </c>
    </row>
    <row r="79" spans="1:4" x14ac:dyDescent="0.2">
      <c r="A79" s="25">
        <v>-7.2759579999999993E-12</v>
      </c>
      <c r="B79" s="25">
        <v>28.935659999999999</v>
      </c>
      <c r="C79" s="25">
        <v>-4.1609379999999998E-10</v>
      </c>
      <c r="D79" s="25">
        <v>28.91065</v>
      </c>
    </row>
    <row r="80" spans="1:4" x14ac:dyDescent="0.2">
      <c r="A80" s="25">
        <v>-9.5496939999999998E-12</v>
      </c>
      <c r="B80" s="25">
        <v>29.33868</v>
      </c>
      <c r="C80" s="25">
        <v>-3.8789950000000002E-10</v>
      </c>
      <c r="D80" s="25">
        <v>29.314679999999999</v>
      </c>
    </row>
    <row r="81" spans="1:4" x14ac:dyDescent="0.2">
      <c r="A81" s="25">
        <v>-7.0485840000000001E-12</v>
      </c>
      <c r="B81" s="25">
        <v>29.7437</v>
      </c>
      <c r="C81" s="25">
        <v>-3.3992360000000001E-10</v>
      </c>
      <c r="D81" s="25">
        <v>29.718699999999998</v>
      </c>
    </row>
    <row r="82" spans="1:4" x14ac:dyDescent="0.2">
      <c r="A82" s="25">
        <v>-4.3200999999999997E-12</v>
      </c>
      <c r="B82" s="25">
        <v>30.14772</v>
      </c>
      <c r="C82" s="25">
        <v>-4.1404750000000001E-10</v>
      </c>
      <c r="D82" s="25">
        <v>30.122720000000001</v>
      </c>
    </row>
    <row r="83" spans="1:4" x14ac:dyDescent="0.2">
      <c r="A83" s="25">
        <v>-5.456968E-12</v>
      </c>
      <c r="B83" s="25">
        <v>30.55275</v>
      </c>
      <c r="C83" s="25">
        <v>-3.6266099999999997E-10</v>
      </c>
      <c r="D83" s="25">
        <v>30.527750000000001</v>
      </c>
    </row>
    <row r="84" spans="1:4" x14ac:dyDescent="0.2">
      <c r="A84" s="25">
        <v>-1.045919E-11</v>
      </c>
      <c r="B84" s="25">
        <v>30.95777</v>
      </c>
      <c r="C84" s="25">
        <v>-3.7039170000000002E-10</v>
      </c>
      <c r="D84" s="25">
        <v>30.932770000000001</v>
      </c>
    </row>
    <row r="85" spans="1:4" x14ac:dyDescent="0.2">
      <c r="A85" s="25">
        <v>-6.593837E-12</v>
      </c>
      <c r="B85" s="25">
        <v>31.36279</v>
      </c>
      <c r="C85" s="25">
        <v>-3.2900969999999999E-10</v>
      </c>
      <c r="D85" s="25">
        <v>31.338789999999999</v>
      </c>
    </row>
    <row r="86" spans="1:4" x14ac:dyDescent="0.2">
      <c r="A86" s="25">
        <v>-3.6379789999999996E-12</v>
      </c>
      <c r="B86" s="25">
        <v>31.76782</v>
      </c>
      <c r="C86" s="25">
        <v>-3.6061459999999998E-10</v>
      </c>
      <c r="D86" s="25">
        <v>31.742819999999998</v>
      </c>
    </row>
    <row r="87" spans="1:4" x14ac:dyDescent="0.2">
      <c r="A87" s="25">
        <v>-8.1854519999999996E-12</v>
      </c>
      <c r="B87" s="25">
        <v>32.172840000000001</v>
      </c>
      <c r="C87" s="25">
        <v>-4.0449780000000002E-10</v>
      </c>
      <c r="D87" s="25">
        <v>32.14884</v>
      </c>
    </row>
    <row r="88" spans="1:4" x14ac:dyDescent="0.2">
      <c r="A88" s="25">
        <v>-8.8675730000000005E-12</v>
      </c>
      <c r="B88" s="25">
        <v>32.577860000000001</v>
      </c>
      <c r="C88" s="25">
        <v>-3.883542E-10</v>
      </c>
      <c r="D88" s="25">
        <v>32.55386</v>
      </c>
    </row>
    <row r="89" spans="1:4" x14ac:dyDescent="0.2">
      <c r="A89" s="25">
        <v>-5.456968E-12</v>
      </c>
      <c r="B89" s="25">
        <v>32.982889999999998</v>
      </c>
      <c r="C89" s="25">
        <v>-3.7061909999999998E-10</v>
      </c>
      <c r="D89" s="25">
        <v>32.956890000000001</v>
      </c>
    </row>
    <row r="90" spans="1:4" x14ac:dyDescent="0.2">
      <c r="A90" s="25">
        <v>-2.9558579999999999E-12</v>
      </c>
      <c r="B90" s="25">
        <v>33.388910000000003</v>
      </c>
      <c r="C90" s="25">
        <v>-4.1973180000000001E-10</v>
      </c>
      <c r="D90" s="25">
        <v>33.362909999999999</v>
      </c>
    </row>
    <row r="91" spans="1:4" x14ac:dyDescent="0.2">
      <c r="A91" s="25">
        <v>-7.5033310000000003E-12</v>
      </c>
      <c r="B91" s="25">
        <v>33.792929999999998</v>
      </c>
      <c r="C91" s="25">
        <v>-3.7448439999999999E-10</v>
      </c>
      <c r="D91" s="25">
        <v>33.76793</v>
      </c>
    </row>
    <row r="92" spans="1:4" x14ac:dyDescent="0.2">
      <c r="A92" s="25">
        <v>-8.4128259999999995E-12</v>
      </c>
      <c r="B92" s="25">
        <v>34.196959999999997</v>
      </c>
      <c r="C92" s="25">
        <v>-4.2064130000000001E-10</v>
      </c>
      <c r="D92" s="25">
        <v>34.171950000000002</v>
      </c>
    </row>
    <row r="93" spans="1:4" x14ac:dyDescent="0.2">
      <c r="A93" s="25">
        <v>-8.1854519999999996E-12</v>
      </c>
      <c r="B93" s="25">
        <v>34.601979999999998</v>
      </c>
      <c r="C93" s="25">
        <v>-4.1291060000000001E-10</v>
      </c>
      <c r="D93" s="25">
        <v>34.576979999999999</v>
      </c>
    </row>
    <row r="94" spans="1:4" x14ac:dyDescent="0.2">
      <c r="A94" s="25">
        <v>-2.0463629999999999E-12</v>
      </c>
      <c r="B94" s="25">
        <v>35.006999999999998</v>
      </c>
      <c r="C94" s="25">
        <v>-3.5970520000000001E-10</v>
      </c>
      <c r="D94" s="25">
        <v>34.981000000000002</v>
      </c>
    </row>
    <row r="95" spans="1:4" x14ac:dyDescent="0.2">
      <c r="A95" s="25">
        <v>-4.7748469999999999E-12</v>
      </c>
      <c r="B95" s="25">
        <v>35.411029999999997</v>
      </c>
      <c r="C95" s="25">
        <v>-3.592504E-10</v>
      </c>
      <c r="D95" s="25">
        <v>35.38702</v>
      </c>
    </row>
    <row r="96" spans="1:4" x14ac:dyDescent="0.2">
      <c r="A96" s="25">
        <v>-5.9117159999999999E-12</v>
      </c>
      <c r="B96" s="25">
        <v>35.815049999999999</v>
      </c>
      <c r="C96" s="25">
        <v>-3.6993699999999999E-10</v>
      </c>
      <c r="D96" s="25">
        <v>35.792050000000003</v>
      </c>
    </row>
    <row r="97" spans="1:4" x14ac:dyDescent="0.2">
      <c r="A97" s="25">
        <v>-3.4106050000000001E-12</v>
      </c>
      <c r="B97" s="25">
        <v>36.22007</v>
      </c>
      <c r="C97" s="25">
        <v>-3.7766769999999999E-10</v>
      </c>
      <c r="D97" s="25">
        <v>36.196069999999999</v>
      </c>
    </row>
    <row r="98" spans="1:4" x14ac:dyDescent="0.2">
      <c r="A98" s="25">
        <v>-2.9558579999999999E-12</v>
      </c>
      <c r="B98" s="25">
        <v>36.62509</v>
      </c>
      <c r="C98" s="25">
        <v>-4.1677590000000002E-10</v>
      </c>
      <c r="D98" s="25">
        <v>36.602089999999997</v>
      </c>
    </row>
    <row r="99" spans="1:4" x14ac:dyDescent="0.2">
      <c r="A99" s="25">
        <v>-3.4106050000000001E-12</v>
      </c>
      <c r="B99" s="25">
        <v>37.030119999999997</v>
      </c>
      <c r="C99" s="25">
        <v>-3.7630339999999998E-10</v>
      </c>
      <c r="D99" s="25">
        <v>37.00712</v>
      </c>
    </row>
    <row r="100" spans="1:4" x14ac:dyDescent="0.2">
      <c r="A100" s="25">
        <v>-5.9117159999999999E-12</v>
      </c>
      <c r="B100" s="25">
        <v>37.435139999999997</v>
      </c>
      <c r="C100" s="25">
        <v>-3.8335199999999999E-10</v>
      </c>
      <c r="D100" s="25">
        <v>37.411140000000003</v>
      </c>
    </row>
    <row r="101" spans="1:4" x14ac:dyDescent="0.2">
      <c r="A101" s="25">
        <v>-5.6843419999999999E-12</v>
      </c>
      <c r="B101" s="25">
        <v>37.83916</v>
      </c>
      <c r="C101" s="25">
        <v>-3.7334760000000002E-10</v>
      </c>
      <c r="D101" s="25">
        <v>37.814160000000001</v>
      </c>
    </row>
    <row r="102" spans="1:4" x14ac:dyDescent="0.2">
      <c r="A102" s="25">
        <v>-1.8189889999999999E-12</v>
      </c>
      <c r="B102" s="25">
        <v>38.244190000000003</v>
      </c>
      <c r="C102" s="25">
        <v>-4.047251E-10</v>
      </c>
      <c r="D102" s="25">
        <v>38.219189999999998</v>
      </c>
    </row>
    <row r="103" spans="1:4" x14ac:dyDescent="0.2">
      <c r="A103" s="25">
        <v>-3.6379789999999996E-12</v>
      </c>
      <c r="B103" s="25">
        <v>38.649209999999997</v>
      </c>
      <c r="C103" s="25">
        <v>-3.8585310000000002E-10</v>
      </c>
      <c r="D103" s="25">
        <v>38.624209999999998</v>
      </c>
    </row>
    <row r="104" spans="1:4" x14ac:dyDescent="0.2">
      <c r="A104" s="25">
        <v>-8.6401999999999995E-12</v>
      </c>
      <c r="B104" s="25">
        <v>39.053229999999999</v>
      </c>
      <c r="C104" s="25">
        <v>-4.0313350000000001E-10</v>
      </c>
      <c r="D104" s="25">
        <v>39.029229999999998</v>
      </c>
    </row>
    <row r="105" spans="1:4" x14ac:dyDescent="0.2">
      <c r="A105" s="25">
        <v>-6.593837E-12</v>
      </c>
      <c r="B105" s="25">
        <v>39.458260000000003</v>
      </c>
      <c r="C105" s="25">
        <v>-3.8085090000000001E-10</v>
      </c>
      <c r="D105" s="25">
        <v>39.434260000000002</v>
      </c>
    </row>
    <row r="106" spans="1:4" x14ac:dyDescent="0.2">
      <c r="A106" s="25">
        <v>-4.0927259999999998E-12</v>
      </c>
      <c r="B106" s="25">
        <v>39.863280000000003</v>
      </c>
      <c r="C106" s="25">
        <v>-4.1313800000000002E-10</v>
      </c>
      <c r="D106" s="25">
        <v>39.838279999999997</v>
      </c>
    </row>
    <row r="107" spans="1:4" x14ac:dyDescent="0.2">
      <c r="A107" s="25">
        <v>-4.7748469999999999E-12</v>
      </c>
      <c r="B107" s="25">
        <v>40.268300000000004</v>
      </c>
      <c r="C107" s="25">
        <v>-3.7812240000000002E-10</v>
      </c>
      <c r="D107" s="25">
        <v>40.2423</v>
      </c>
    </row>
    <row r="108" spans="1:4" x14ac:dyDescent="0.2">
      <c r="A108" s="25">
        <v>-1.000444E-11</v>
      </c>
      <c r="B108" s="25">
        <v>40.67333</v>
      </c>
      <c r="C108" s="25">
        <v>-4.1450219999999999E-10</v>
      </c>
      <c r="D108" s="25">
        <v>40.647329999999997</v>
      </c>
    </row>
    <row r="109" spans="1:4" x14ac:dyDescent="0.2">
      <c r="A109" s="25">
        <v>-4.0927259999999998E-12</v>
      </c>
      <c r="B109" s="25">
        <v>41.079349999999998</v>
      </c>
      <c r="C109" s="25">
        <v>-3.838068E-10</v>
      </c>
      <c r="D109" s="25">
        <v>41.052349999999997</v>
      </c>
    </row>
    <row r="110" spans="1:4" x14ac:dyDescent="0.2">
      <c r="A110" s="25">
        <v>-2.0463629999999999E-12</v>
      </c>
      <c r="B110" s="25">
        <v>41.486370000000001</v>
      </c>
      <c r="C110" s="25">
        <v>-3.5856830000000001E-10</v>
      </c>
      <c r="D110" s="25">
        <v>41.45637</v>
      </c>
    </row>
    <row r="111" spans="1:4" x14ac:dyDescent="0.2">
      <c r="A111" s="25">
        <v>-4.7748469999999999E-12</v>
      </c>
      <c r="B111" s="25">
        <v>41.891399999999997</v>
      </c>
      <c r="C111" s="25">
        <v>-3.8016880000000002E-10</v>
      </c>
      <c r="D111" s="25">
        <v>41.862389999999998</v>
      </c>
    </row>
    <row r="112" spans="1:4" x14ac:dyDescent="0.2">
      <c r="A112" s="25">
        <v>-1.0913940000000001E-11</v>
      </c>
      <c r="B112" s="25">
        <v>42.29542</v>
      </c>
      <c r="C112" s="25">
        <v>-4.0540730000000002E-10</v>
      </c>
      <c r="D112" s="25">
        <v>42.267420000000001</v>
      </c>
    </row>
    <row r="113" spans="1:4" x14ac:dyDescent="0.2">
      <c r="A113" s="25">
        <v>-7.9580790000000002E-12</v>
      </c>
      <c r="B113" s="25">
        <v>42.699440000000003</v>
      </c>
      <c r="C113" s="25">
        <v>-3.8880900000000002E-10</v>
      </c>
      <c r="D113" s="25">
        <v>42.671439999999997</v>
      </c>
    </row>
    <row r="114" spans="1:4" x14ac:dyDescent="0.2">
      <c r="A114" s="25">
        <v>-2.50111E-12</v>
      </c>
      <c r="B114" s="25">
        <v>43.104469999999999</v>
      </c>
      <c r="C114" s="25">
        <v>-3.824425E-10</v>
      </c>
      <c r="D114" s="25">
        <v>43.076459999999997</v>
      </c>
    </row>
    <row r="115" spans="1:4" x14ac:dyDescent="0.2">
      <c r="A115" s="25">
        <v>-7.5033310000000003E-12</v>
      </c>
      <c r="B115" s="25">
        <v>43.50949</v>
      </c>
      <c r="C115" s="25">
        <v>-3.6857269999999998E-10</v>
      </c>
      <c r="D115" s="25">
        <v>43.481490000000001</v>
      </c>
    </row>
    <row r="116" spans="1:4" x14ac:dyDescent="0.2">
      <c r="A116" s="25">
        <v>-3.6379789999999996E-12</v>
      </c>
      <c r="B116" s="25">
        <v>43.91451</v>
      </c>
      <c r="C116" s="25">
        <v>-3.981313E-10</v>
      </c>
      <c r="D116" s="25">
        <v>43.886510000000001</v>
      </c>
    </row>
    <row r="117" spans="1:4" x14ac:dyDescent="0.2">
      <c r="A117" s="25">
        <v>-2.2737369999999998E-12</v>
      </c>
      <c r="B117" s="25">
        <v>44.322539999999996</v>
      </c>
      <c r="C117" s="25">
        <v>-3.7903190000000002E-10</v>
      </c>
      <c r="D117" s="25">
        <v>44.290529999999997</v>
      </c>
    </row>
    <row r="118" spans="1:4" x14ac:dyDescent="0.2">
      <c r="A118" s="25">
        <v>-5.0022209999999998E-12</v>
      </c>
      <c r="B118" s="25">
        <v>44.728560000000002</v>
      </c>
      <c r="C118" s="25">
        <v>-4.135927E-10</v>
      </c>
      <c r="D118" s="25">
        <v>44.694560000000003</v>
      </c>
    </row>
    <row r="119" spans="1:4" x14ac:dyDescent="0.2">
      <c r="A119" s="25">
        <v>-8.1854519999999996E-12</v>
      </c>
      <c r="B119" s="25">
        <v>45.132579999999997</v>
      </c>
      <c r="C119" s="25">
        <v>-3.5470290000000002E-10</v>
      </c>
      <c r="D119" s="25">
        <v>45.099580000000003</v>
      </c>
    </row>
    <row r="120" spans="1:4" x14ac:dyDescent="0.2">
      <c r="A120" s="25">
        <v>-4.7748469999999999E-12</v>
      </c>
      <c r="B120" s="25">
        <v>45.5366</v>
      </c>
      <c r="C120" s="25">
        <v>-3.5083760000000001E-10</v>
      </c>
      <c r="D120" s="25">
        <v>45.503599999999999</v>
      </c>
    </row>
    <row r="121" spans="1:4" x14ac:dyDescent="0.2">
      <c r="A121" s="25">
        <v>-7.0485840000000001E-12</v>
      </c>
      <c r="B121" s="25">
        <v>45.941630000000004</v>
      </c>
      <c r="C121" s="25">
        <v>-3.7198330000000001E-10</v>
      </c>
      <c r="D121" s="25">
        <v>45.90963</v>
      </c>
    </row>
    <row r="122" spans="1:4" x14ac:dyDescent="0.2">
      <c r="A122" s="25">
        <v>-2.2737369999999998E-12</v>
      </c>
      <c r="B122" s="25">
        <v>46.345649999999999</v>
      </c>
      <c r="C122" s="25">
        <v>-4.05862E-10</v>
      </c>
      <c r="D122" s="25">
        <v>46.31465</v>
      </c>
    </row>
    <row r="123" spans="1:4" x14ac:dyDescent="0.2">
      <c r="A123" s="25">
        <v>-1.227818E-11</v>
      </c>
      <c r="B123" s="25">
        <v>46.749670000000002</v>
      </c>
      <c r="C123" s="25">
        <v>-3.6311579999999999E-10</v>
      </c>
      <c r="D123" s="25">
        <v>46.719670000000001</v>
      </c>
    </row>
    <row r="124" spans="1:4" x14ac:dyDescent="0.2">
      <c r="A124" s="25">
        <v>-8.8675730000000005E-12</v>
      </c>
      <c r="B124" s="25">
        <v>47.153700000000001</v>
      </c>
      <c r="C124" s="25">
        <v>-3.6561690000000002E-10</v>
      </c>
      <c r="D124" s="25">
        <v>47.123699999999999</v>
      </c>
    </row>
    <row r="125" spans="1:4" x14ac:dyDescent="0.2">
      <c r="A125" s="25">
        <v>-3.6379789999999996E-12</v>
      </c>
      <c r="B125" s="25">
        <v>47.558720000000001</v>
      </c>
      <c r="C125" s="25">
        <v>-3.92447E-10</v>
      </c>
      <c r="D125" s="25">
        <v>47.527720000000002</v>
      </c>
    </row>
    <row r="126" spans="1:4" x14ac:dyDescent="0.2">
      <c r="A126" s="25">
        <v>-3.1832310000000001E-12</v>
      </c>
      <c r="B126" s="25">
        <v>47.963740000000001</v>
      </c>
      <c r="C126" s="25">
        <v>-4.047251E-10</v>
      </c>
      <c r="D126" s="25">
        <v>47.93374</v>
      </c>
    </row>
    <row r="127" spans="1:4" x14ac:dyDescent="0.2">
      <c r="A127" s="25">
        <v>-8.8675730000000005E-12</v>
      </c>
      <c r="B127" s="25">
        <v>48.368769999999998</v>
      </c>
      <c r="C127" s="25">
        <v>-4.0085979999999999E-10</v>
      </c>
      <c r="D127" s="25">
        <v>48.336759999999998</v>
      </c>
    </row>
    <row r="128" spans="1:4" x14ac:dyDescent="0.2">
      <c r="A128" s="25">
        <v>-5.9117159999999999E-12</v>
      </c>
      <c r="B128" s="25">
        <v>48.774790000000003</v>
      </c>
      <c r="C128" s="25">
        <v>-3.6015989999999999E-10</v>
      </c>
      <c r="D128" s="25">
        <v>48.740789999999997</v>
      </c>
    </row>
    <row r="129" spans="1:4" x14ac:dyDescent="0.2">
      <c r="A129" s="25">
        <v>-3.4106050000000001E-12</v>
      </c>
      <c r="B129" s="25">
        <v>49.178809999999999</v>
      </c>
      <c r="C129" s="25">
        <v>-3.8085090000000001E-10</v>
      </c>
      <c r="D129" s="25">
        <v>49.14481</v>
      </c>
    </row>
    <row r="130" spans="1:4" x14ac:dyDescent="0.2">
      <c r="A130" s="25">
        <v>-4.7748469999999999E-12</v>
      </c>
      <c r="B130" s="25">
        <v>49.583840000000002</v>
      </c>
      <c r="C130" s="25">
        <v>-4.0313350000000001E-10</v>
      </c>
      <c r="D130" s="25">
        <v>49.550829999999998</v>
      </c>
    </row>
    <row r="131" spans="1:4" x14ac:dyDescent="0.2">
      <c r="A131" s="25">
        <v>-1.000444E-11</v>
      </c>
      <c r="B131" s="25">
        <v>49.988860000000003</v>
      </c>
      <c r="C131" s="25">
        <v>-4.0131450000000002E-10</v>
      </c>
      <c r="D131" s="25">
        <v>49.954859999999996</v>
      </c>
    </row>
    <row r="132" spans="1:4" x14ac:dyDescent="0.2">
      <c r="A132" s="25">
        <v>-4.5474739999999997E-12</v>
      </c>
      <c r="B132" s="25">
        <v>50.393880000000003</v>
      </c>
      <c r="C132" s="25">
        <v>-4.135927E-10</v>
      </c>
      <c r="D132" s="25">
        <v>50.358879999999999</v>
      </c>
    </row>
    <row r="133" spans="1:4" x14ac:dyDescent="0.2">
      <c r="A133" s="25">
        <v>4.5474739999999997E-13</v>
      </c>
      <c r="B133" s="25">
        <v>50.798909999999999</v>
      </c>
      <c r="C133" s="25">
        <v>-4.069989E-10</v>
      </c>
      <c r="D133" s="25">
        <v>50.762900000000002</v>
      </c>
    </row>
    <row r="134" spans="1:4" x14ac:dyDescent="0.2">
      <c r="A134" s="25">
        <v>-7.0485840000000001E-12</v>
      </c>
      <c r="B134" s="25">
        <v>51.204929999999997</v>
      </c>
      <c r="C134" s="25">
        <v>-3.9017319999999999E-10</v>
      </c>
      <c r="D134" s="25">
        <v>51.166930000000001</v>
      </c>
    </row>
    <row r="135" spans="1:4" x14ac:dyDescent="0.2">
      <c r="A135" s="25">
        <v>-1.068656E-11</v>
      </c>
      <c r="B135" s="25">
        <v>51.60895</v>
      </c>
      <c r="C135" s="25">
        <v>-3.7243810000000002E-10</v>
      </c>
      <c r="D135" s="25">
        <v>51.570950000000003</v>
      </c>
    </row>
    <row r="136" spans="1:4" x14ac:dyDescent="0.2">
      <c r="A136" s="25">
        <v>-3.6379789999999996E-12</v>
      </c>
      <c r="B136" s="25">
        <v>52.013979999999997</v>
      </c>
      <c r="C136" s="25">
        <v>-3.847163E-10</v>
      </c>
      <c r="D136" s="25">
        <v>51.975969999999997</v>
      </c>
    </row>
    <row r="137" spans="1:4" x14ac:dyDescent="0.2">
      <c r="A137" s="25">
        <v>-2.2737369999999998E-12</v>
      </c>
      <c r="B137" s="25">
        <v>52.418999999999997</v>
      </c>
      <c r="C137" s="25">
        <v>-3.5765880000000001E-10</v>
      </c>
      <c r="D137" s="25">
        <v>52.381</v>
      </c>
    </row>
    <row r="138" spans="1:4" x14ac:dyDescent="0.2">
      <c r="A138" s="25">
        <v>-5.9117159999999999E-12</v>
      </c>
      <c r="B138" s="25">
        <v>52.824019999999997</v>
      </c>
      <c r="C138" s="25">
        <v>-4.1018210000000002E-10</v>
      </c>
      <c r="D138" s="25">
        <v>52.786020000000001</v>
      </c>
    </row>
    <row r="139" spans="1:4" x14ac:dyDescent="0.2">
      <c r="A139" s="25">
        <v>-1.045919E-11</v>
      </c>
      <c r="B139" s="25">
        <v>53.229039999999998</v>
      </c>
      <c r="C139" s="25">
        <v>-3.9221959999999999E-10</v>
      </c>
      <c r="D139" s="25">
        <v>53.191040000000001</v>
      </c>
    </row>
    <row r="140" spans="1:4" x14ac:dyDescent="0.2">
      <c r="A140" s="25">
        <v>-2.2737369999999998E-13</v>
      </c>
      <c r="B140" s="25">
        <v>53.635069999999999</v>
      </c>
      <c r="C140" s="25">
        <v>-3.824425E-10</v>
      </c>
      <c r="D140" s="25">
        <v>53.59507</v>
      </c>
    </row>
    <row r="141" spans="1:4" x14ac:dyDescent="0.2">
      <c r="A141" s="25">
        <v>-6.82121E-13</v>
      </c>
      <c r="B141" s="25">
        <v>54.039090000000002</v>
      </c>
      <c r="C141" s="25">
        <v>-3.5129229999999999E-10</v>
      </c>
      <c r="D141" s="25">
        <v>53.999090000000002</v>
      </c>
    </row>
    <row r="142" spans="1:4" x14ac:dyDescent="0.2">
      <c r="A142" s="25">
        <v>-4.7748469999999999E-12</v>
      </c>
      <c r="B142" s="25">
        <v>54.443109999999997</v>
      </c>
      <c r="C142" s="25">
        <v>-3.81533E-10</v>
      </c>
      <c r="D142" s="25">
        <v>54.404110000000003</v>
      </c>
    </row>
    <row r="143" spans="1:4" x14ac:dyDescent="0.2">
      <c r="A143" s="25">
        <v>-7.9580790000000002E-12</v>
      </c>
      <c r="B143" s="25">
        <v>54.847140000000003</v>
      </c>
      <c r="C143" s="25">
        <v>-3.7448439999999999E-10</v>
      </c>
      <c r="D143" s="25">
        <v>54.809130000000003</v>
      </c>
    </row>
    <row r="144" spans="1:4" x14ac:dyDescent="0.2">
      <c r="A144" s="25">
        <v>-9.7770679999999997E-12</v>
      </c>
      <c r="B144" s="25">
        <v>55.250160000000001</v>
      </c>
      <c r="C144" s="25">
        <v>-4.0517990000000001E-10</v>
      </c>
      <c r="D144" s="25">
        <v>55.21416</v>
      </c>
    </row>
    <row r="145" spans="1:4" x14ac:dyDescent="0.2">
      <c r="A145" s="25">
        <v>-2.50111E-12</v>
      </c>
      <c r="B145" s="25">
        <v>55.654179999999997</v>
      </c>
      <c r="C145" s="25">
        <v>-3.8789950000000002E-10</v>
      </c>
      <c r="D145" s="25">
        <v>55.61918</v>
      </c>
    </row>
    <row r="146" spans="1:4" x14ac:dyDescent="0.2">
      <c r="A146" s="25">
        <v>-1.136868E-12</v>
      </c>
      <c r="B146" s="25">
        <v>56.05921</v>
      </c>
      <c r="C146" s="25">
        <v>-3.9290169999999998E-10</v>
      </c>
      <c r="D146" s="25">
        <v>56.023200000000003</v>
      </c>
    </row>
    <row r="147" spans="1:4" x14ac:dyDescent="0.2">
      <c r="A147" s="25">
        <v>-7.0485840000000001E-12</v>
      </c>
      <c r="B147" s="25">
        <v>56.464230000000001</v>
      </c>
      <c r="C147" s="25">
        <v>-3.8608049999999998E-10</v>
      </c>
      <c r="D147" s="25">
        <v>56.427230000000002</v>
      </c>
    </row>
    <row r="148" spans="1:4" x14ac:dyDescent="0.2">
      <c r="A148" s="25">
        <v>-1.045919E-11</v>
      </c>
      <c r="B148" s="25">
        <v>56.868250000000003</v>
      </c>
      <c r="C148" s="25">
        <v>-3.9494809999999998E-10</v>
      </c>
      <c r="D148" s="25">
        <v>56.831249999999997</v>
      </c>
    </row>
    <row r="149" spans="1:4" x14ac:dyDescent="0.2">
      <c r="A149" s="25">
        <v>-4.5474739999999997E-13</v>
      </c>
      <c r="B149" s="25">
        <v>57.274279999999997</v>
      </c>
      <c r="C149" s="25">
        <v>-4.6884449999999999E-10</v>
      </c>
      <c r="D149" s="25">
        <v>57.23527</v>
      </c>
    </row>
    <row r="150" spans="1:4" x14ac:dyDescent="0.2">
      <c r="A150" s="25">
        <v>-5.0022209999999998E-12</v>
      </c>
      <c r="B150" s="25">
        <v>57.6783</v>
      </c>
      <c r="C150" s="25">
        <v>-4.0859049999999999E-10</v>
      </c>
      <c r="D150" s="25">
        <v>57.641300000000001</v>
      </c>
    </row>
    <row r="151" spans="1:4" x14ac:dyDescent="0.2">
      <c r="A151" s="25">
        <v>-1.068656E-11</v>
      </c>
      <c r="B151" s="25">
        <v>58.083320000000001</v>
      </c>
      <c r="C151" s="25">
        <v>-3.7971400000000001E-10</v>
      </c>
      <c r="D151" s="25">
        <v>58.046320000000001</v>
      </c>
    </row>
    <row r="152" spans="1:4" x14ac:dyDescent="0.2">
      <c r="A152" s="25">
        <v>-8.1854519999999996E-12</v>
      </c>
      <c r="B152" s="25">
        <v>58.488349999999997</v>
      </c>
      <c r="C152" s="25">
        <v>-3.8653520000000001E-10</v>
      </c>
      <c r="D152" s="25">
        <v>58.450339999999997</v>
      </c>
    </row>
    <row r="153" spans="1:4" x14ac:dyDescent="0.2">
      <c r="A153" s="25">
        <v>-5.456968E-12</v>
      </c>
      <c r="B153" s="25">
        <v>58.89237</v>
      </c>
      <c r="C153" s="25">
        <v>-3.749392E-10</v>
      </c>
      <c r="D153" s="25">
        <v>58.855370000000001</v>
      </c>
    </row>
    <row r="154" spans="1:4" x14ac:dyDescent="0.2">
      <c r="A154" s="25">
        <v>2.2737369999999998E-13</v>
      </c>
      <c r="B154" s="25">
        <v>59.29739</v>
      </c>
      <c r="C154" s="25">
        <v>-3.9881339999999999E-10</v>
      </c>
      <c r="D154" s="25">
        <v>59.259390000000003</v>
      </c>
    </row>
    <row r="155" spans="1:4" x14ac:dyDescent="0.2">
      <c r="A155" s="25">
        <v>-9.3223210000000004E-12</v>
      </c>
      <c r="B155" s="25">
        <v>59.701410000000003</v>
      </c>
      <c r="C155" s="25">
        <v>-4.1040949999999998E-10</v>
      </c>
      <c r="D155" s="25">
        <v>59.664409999999997</v>
      </c>
    </row>
    <row r="156" spans="1:4" x14ac:dyDescent="0.2">
      <c r="A156" s="25">
        <v>-8.6401999999999995E-12</v>
      </c>
      <c r="B156" s="25">
        <v>60.106439999999999</v>
      </c>
      <c r="C156" s="25">
        <v>-3.7721289999999998E-10</v>
      </c>
      <c r="D156" s="25">
        <v>60.068440000000002</v>
      </c>
    </row>
    <row r="157" spans="1:4" x14ac:dyDescent="0.2">
      <c r="A157" s="25">
        <v>-1.8189889999999999E-12</v>
      </c>
      <c r="B157" s="25">
        <v>60.512459999999997</v>
      </c>
      <c r="C157" s="25">
        <v>-3.7812240000000002E-10</v>
      </c>
      <c r="D157" s="25">
        <v>60.473460000000003</v>
      </c>
    </row>
    <row r="158" spans="1:4" x14ac:dyDescent="0.2">
      <c r="A158" s="25">
        <v>-4.5474739999999997E-12</v>
      </c>
      <c r="B158" s="25">
        <v>60.917479999999998</v>
      </c>
      <c r="C158" s="25">
        <v>-3.8767210000000001E-10</v>
      </c>
      <c r="D158" s="25">
        <v>60.877479999999998</v>
      </c>
    </row>
    <row r="159" spans="1:4" x14ac:dyDescent="0.2">
      <c r="A159" s="25">
        <v>-9.5496939999999998E-12</v>
      </c>
      <c r="B159" s="25">
        <v>61.322510000000001</v>
      </c>
      <c r="C159" s="25">
        <v>-3.5129229999999999E-10</v>
      </c>
      <c r="D159" s="25">
        <v>61.28351</v>
      </c>
    </row>
    <row r="160" spans="1:4" x14ac:dyDescent="0.2">
      <c r="A160" s="25">
        <v>-4.0927259999999998E-12</v>
      </c>
      <c r="B160" s="25">
        <v>61.728529999999999</v>
      </c>
      <c r="C160" s="25">
        <v>-3.8903640000000002E-10</v>
      </c>
      <c r="D160" s="25">
        <v>61.687530000000002</v>
      </c>
    </row>
    <row r="161" spans="1:4" x14ac:dyDescent="0.2">
      <c r="A161" s="25">
        <v>-9.0949469999999998E-13</v>
      </c>
      <c r="B161" s="25">
        <v>62.134549999999997</v>
      </c>
      <c r="C161" s="25">
        <v>-3.749392E-10</v>
      </c>
      <c r="D161" s="25">
        <v>62.092550000000003</v>
      </c>
    </row>
    <row r="162" spans="1:4" x14ac:dyDescent="0.2">
      <c r="A162" s="25">
        <v>-5.0022209999999998E-12</v>
      </c>
      <c r="B162" s="25">
        <v>62.538580000000003</v>
      </c>
      <c r="C162" s="25">
        <v>-3.8448889999999999E-10</v>
      </c>
      <c r="D162" s="25">
        <v>62.496569999999998</v>
      </c>
    </row>
    <row r="163" spans="1:4" x14ac:dyDescent="0.2">
      <c r="A163" s="25">
        <v>-1.045919E-11</v>
      </c>
      <c r="B163" s="25">
        <v>62.943600000000004</v>
      </c>
      <c r="C163" s="25">
        <v>-3.6857269999999998E-10</v>
      </c>
      <c r="D163" s="25">
        <v>62.9026</v>
      </c>
    </row>
    <row r="164" spans="1:4" x14ac:dyDescent="0.2">
      <c r="A164" s="25">
        <v>-2.9558579999999999E-12</v>
      </c>
      <c r="B164" s="25">
        <v>63.349620000000002</v>
      </c>
      <c r="C164" s="25">
        <v>-3.747118E-10</v>
      </c>
      <c r="D164" s="25">
        <v>63.305619999999998</v>
      </c>
    </row>
    <row r="165" spans="1:4" x14ac:dyDescent="0.2">
      <c r="A165" s="25">
        <v>-1.591616E-12</v>
      </c>
      <c r="B165" s="25">
        <v>63.754649999999998</v>
      </c>
      <c r="C165" s="25">
        <v>-3.6743590000000001E-10</v>
      </c>
      <c r="D165" s="25">
        <v>63.710639999999998</v>
      </c>
    </row>
    <row r="166" spans="1:4" x14ac:dyDescent="0.2">
      <c r="A166" s="25">
        <v>-8.4128259999999995E-12</v>
      </c>
      <c r="B166" s="25">
        <v>64.159670000000006</v>
      </c>
      <c r="C166" s="25">
        <v>-4.05862E-10</v>
      </c>
      <c r="D166" s="25">
        <v>64.115669999999994</v>
      </c>
    </row>
    <row r="167" spans="1:4" x14ac:dyDescent="0.2">
      <c r="A167" s="25">
        <v>-6.8212100000000002E-12</v>
      </c>
      <c r="B167" s="25">
        <v>64.564689999999999</v>
      </c>
      <c r="C167" s="25">
        <v>-4.0677149999999999E-10</v>
      </c>
      <c r="D167" s="25">
        <v>64.519689999999997</v>
      </c>
    </row>
    <row r="168" spans="1:4" x14ac:dyDescent="0.2">
      <c r="A168" s="25">
        <v>-2.50111E-12</v>
      </c>
      <c r="B168" s="25">
        <v>64.969719999999995</v>
      </c>
      <c r="C168" s="25">
        <v>-3.9790389999999999E-10</v>
      </c>
      <c r="D168" s="25">
        <v>64.92371</v>
      </c>
    </row>
    <row r="169" spans="1:4" x14ac:dyDescent="0.2">
      <c r="A169" s="25">
        <v>-4.5474739999999997E-12</v>
      </c>
      <c r="B169" s="25">
        <v>65.374740000000003</v>
      </c>
      <c r="C169" s="25">
        <v>-4.224603E-10</v>
      </c>
      <c r="D169" s="25">
        <v>65.328739999999996</v>
      </c>
    </row>
    <row r="170" spans="1:4" x14ac:dyDescent="0.2">
      <c r="A170" s="25">
        <v>-7.5033310000000003E-12</v>
      </c>
      <c r="B170" s="25">
        <v>65.780760000000001</v>
      </c>
      <c r="C170" s="25">
        <v>-3.1559469999999999E-10</v>
      </c>
      <c r="D170" s="25">
        <v>65.733760000000004</v>
      </c>
    </row>
    <row r="171" spans="1:4" x14ac:dyDescent="0.2">
      <c r="A171" s="25">
        <v>-7.0485840000000001E-12</v>
      </c>
      <c r="B171" s="25">
        <v>66.185789999999997</v>
      </c>
      <c r="C171" s="25">
        <v>-3.4788170000000002E-10</v>
      </c>
      <c r="D171" s="25">
        <v>66.139780000000002</v>
      </c>
    </row>
    <row r="172" spans="1:4" x14ac:dyDescent="0.2">
      <c r="A172" s="25">
        <v>-3.4106050000000001E-12</v>
      </c>
      <c r="B172" s="25">
        <v>66.590810000000005</v>
      </c>
      <c r="C172" s="25">
        <v>-3.6948219999999998E-10</v>
      </c>
      <c r="D172" s="25">
        <v>66.544809999999998</v>
      </c>
    </row>
    <row r="173" spans="1:4" x14ac:dyDescent="0.2">
      <c r="A173" s="25">
        <v>-2.50111E-12</v>
      </c>
      <c r="B173" s="25">
        <v>66.994829999999993</v>
      </c>
      <c r="C173" s="25">
        <v>-4.1609379999999998E-10</v>
      </c>
      <c r="D173" s="25">
        <v>66.949830000000006</v>
      </c>
    </row>
    <row r="174" spans="1:4" x14ac:dyDescent="0.2">
      <c r="A174" s="25">
        <v>-7.2759579999999993E-12</v>
      </c>
      <c r="B174" s="25">
        <v>67.399860000000004</v>
      </c>
      <c r="C174" s="25">
        <v>-3.92447E-10</v>
      </c>
      <c r="D174" s="25">
        <v>67.354849999999999</v>
      </c>
    </row>
    <row r="175" spans="1:4" x14ac:dyDescent="0.2">
      <c r="A175" s="25">
        <v>-7.5033310000000003E-12</v>
      </c>
      <c r="B175" s="25">
        <v>67.802880000000002</v>
      </c>
      <c r="C175" s="25">
        <v>-3.847163E-10</v>
      </c>
      <c r="D175" s="25">
        <v>67.759879999999995</v>
      </c>
    </row>
    <row r="176" spans="1:4" x14ac:dyDescent="0.2">
      <c r="A176" s="25">
        <v>-7.2759579999999993E-12</v>
      </c>
      <c r="B176" s="25">
        <v>68.206900000000005</v>
      </c>
      <c r="C176" s="25">
        <v>-3.892637E-10</v>
      </c>
      <c r="D176" s="25">
        <v>68.164900000000003</v>
      </c>
    </row>
    <row r="177" spans="1:4" x14ac:dyDescent="0.2">
      <c r="A177" s="25">
        <v>-4.7748469999999999E-12</v>
      </c>
      <c r="B177" s="25">
        <v>68.611919999999998</v>
      </c>
      <c r="C177" s="25">
        <v>-4.3064569999999998E-10</v>
      </c>
      <c r="D177" s="25">
        <v>68.569919999999996</v>
      </c>
    </row>
    <row r="178" spans="1:4" x14ac:dyDescent="0.2">
      <c r="A178" s="25">
        <v>-8.8675730000000005E-12</v>
      </c>
      <c r="B178" s="25">
        <v>69.016949999999994</v>
      </c>
      <c r="C178" s="25">
        <v>-4.0972739999999999E-10</v>
      </c>
      <c r="D178" s="25">
        <v>68.974950000000007</v>
      </c>
    </row>
    <row r="179" spans="1:4" x14ac:dyDescent="0.2">
      <c r="A179" s="25">
        <v>-9.5496939999999998E-12</v>
      </c>
      <c r="B179" s="25">
        <v>69.421970000000002</v>
      </c>
      <c r="C179" s="25">
        <v>-4.0972739999999999E-10</v>
      </c>
      <c r="D179" s="25">
        <v>69.37997</v>
      </c>
    </row>
    <row r="180" spans="1:4" x14ac:dyDescent="0.2">
      <c r="A180" s="25">
        <v>-5.0022209999999998E-12</v>
      </c>
      <c r="B180" s="25">
        <v>69.826989999999995</v>
      </c>
      <c r="C180" s="25">
        <v>-3.8608049999999998E-10</v>
      </c>
      <c r="D180" s="25">
        <v>69.783990000000003</v>
      </c>
    </row>
    <row r="181" spans="1:4" x14ac:dyDescent="0.2">
      <c r="A181" s="25">
        <v>-2.9558579999999999E-12</v>
      </c>
      <c r="B181" s="25">
        <v>70.232020000000006</v>
      </c>
      <c r="C181" s="25">
        <v>-3.769856E-10</v>
      </c>
      <c r="D181" s="25">
        <v>70.189009999999996</v>
      </c>
    </row>
    <row r="182" spans="1:4" x14ac:dyDescent="0.2">
      <c r="A182" s="25">
        <v>-7.0485840000000001E-12</v>
      </c>
      <c r="B182" s="25">
        <v>70.637039999999999</v>
      </c>
      <c r="C182" s="25">
        <v>-3.7812240000000002E-10</v>
      </c>
      <c r="D182" s="25">
        <v>70.594040000000007</v>
      </c>
    </row>
    <row r="183" spans="1:4" x14ac:dyDescent="0.2">
      <c r="A183" s="25">
        <v>-1.114131E-11</v>
      </c>
      <c r="B183" s="25">
        <v>71.042060000000006</v>
      </c>
      <c r="C183" s="25">
        <v>-3.4538059999999998E-10</v>
      </c>
      <c r="D183" s="25">
        <v>71.000060000000005</v>
      </c>
    </row>
    <row r="184" spans="1:4" x14ac:dyDescent="0.2">
      <c r="A184" s="25">
        <v>-5.9117159999999999E-12</v>
      </c>
      <c r="B184" s="25">
        <v>71.446089999999998</v>
      </c>
      <c r="C184" s="25">
        <v>-4.001777E-10</v>
      </c>
      <c r="D184" s="25">
        <v>71.403080000000003</v>
      </c>
    </row>
    <row r="185" spans="1:4" x14ac:dyDescent="0.2">
      <c r="A185" s="25">
        <v>-5.0022209999999998E-12</v>
      </c>
      <c r="B185" s="25">
        <v>71.851110000000006</v>
      </c>
      <c r="C185" s="25">
        <v>-3.8016880000000002E-10</v>
      </c>
      <c r="D185" s="25">
        <v>71.807109999999994</v>
      </c>
    </row>
    <row r="186" spans="1:4" x14ac:dyDescent="0.2">
      <c r="A186" s="25">
        <v>-7.2759579999999993E-12</v>
      </c>
      <c r="B186" s="25">
        <v>72.256129999999999</v>
      </c>
      <c r="C186" s="25">
        <v>-3.9494809999999998E-10</v>
      </c>
      <c r="D186" s="25">
        <v>72.211129999999997</v>
      </c>
    </row>
    <row r="187" spans="1:4" x14ac:dyDescent="0.2">
      <c r="A187" s="25">
        <v>-8.4128259999999995E-12</v>
      </c>
      <c r="B187" s="25">
        <v>72.660160000000005</v>
      </c>
      <c r="C187" s="25">
        <v>-3.738023E-10</v>
      </c>
      <c r="D187" s="25">
        <v>72.616150000000005</v>
      </c>
    </row>
    <row r="188" spans="1:4" x14ac:dyDescent="0.2">
      <c r="A188" s="25">
        <v>-5.9117159999999999E-12</v>
      </c>
      <c r="B188" s="25">
        <v>73.066180000000003</v>
      </c>
      <c r="C188" s="25">
        <v>-3.9381119999999998E-10</v>
      </c>
      <c r="D188" s="25">
        <v>73.021180000000001</v>
      </c>
    </row>
    <row r="189" spans="1:4" x14ac:dyDescent="0.2">
      <c r="A189" s="25">
        <v>-4.5474739999999997E-12</v>
      </c>
      <c r="B189" s="25">
        <v>73.471199999999996</v>
      </c>
      <c r="C189" s="25">
        <v>-3.5311129999999998E-10</v>
      </c>
      <c r="D189" s="25">
        <v>73.425200000000004</v>
      </c>
    </row>
    <row r="190" spans="1:4" x14ac:dyDescent="0.2">
      <c r="A190" s="25">
        <v>-8.4128259999999995E-12</v>
      </c>
      <c r="B190" s="25">
        <v>73.876230000000007</v>
      </c>
      <c r="C190" s="25">
        <v>-3.6970959999999998E-10</v>
      </c>
      <c r="D190" s="25">
        <v>73.830219999999997</v>
      </c>
    </row>
    <row r="191" spans="1:4" x14ac:dyDescent="0.2">
      <c r="A191" s="25">
        <v>-9.7770679999999997E-12</v>
      </c>
      <c r="B191" s="25">
        <v>74.28125</v>
      </c>
      <c r="C191" s="25">
        <v>-4.3155519999999998E-10</v>
      </c>
      <c r="D191" s="25">
        <v>74.234250000000003</v>
      </c>
    </row>
    <row r="192" spans="1:4" x14ac:dyDescent="0.2">
      <c r="A192" s="25">
        <v>-6.82121E-13</v>
      </c>
      <c r="B192" s="25">
        <v>74.686269999999993</v>
      </c>
      <c r="C192" s="25">
        <v>-3.9176479999999998E-10</v>
      </c>
      <c r="D192" s="25">
        <v>74.638270000000006</v>
      </c>
    </row>
    <row r="193" spans="1:4" x14ac:dyDescent="0.2">
      <c r="A193" s="25">
        <v>-4.5474739999999997E-13</v>
      </c>
      <c r="B193" s="25">
        <v>75.090289999999996</v>
      </c>
      <c r="C193" s="25">
        <v>-3.4356159999999999E-10</v>
      </c>
      <c r="D193" s="25">
        <v>75.042289999999994</v>
      </c>
    </row>
    <row r="194" spans="1:4" x14ac:dyDescent="0.2">
      <c r="A194" s="25">
        <v>-8.6401999999999995E-12</v>
      </c>
      <c r="B194" s="25">
        <v>75.494320000000002</v>
      </c>
      <c r="C194" s="25">
        <v>-4.5702109999999998E-10</v>
      </c>
      <c r="D194" s="25">
        <v>75.448319999999995</v>
      </c>
    </row>
    <row r="195" spans="1:4" x14ac:dyDescent="0.2">
      <c r="A195" s="25">
        <v>-9.3223210000000004E-12</v>
      </c>
      <c r="B195" s="25">
        <v>75.899339999999995</v>
      </c>
      <c r="C195" s="25">
        <v>-3.6106939999999999E-10</v>
      </c>
      <c r="D195" s="25">
        <v>75.853340000000003</v>
      </c>
    </row>
    <row r="196" spans="1:4" x14ac:dyDescent="0.2">
      <c r="A196" s="25">
        <v>-5.456968E-12</v>
      </c>
      <c r="B196" s="25">
        <v>76.302359999999993</v>
      </c>
      <c r="C196" s="25">
        <v>-3.583409E-10</v>
      </c>
      <c r="D196" s="25">
        <v>76.259360000000001</v>
      </c>
    </row>
    <row r="197" spans="1:4" x14ac:dyDescent="0.2">
      <c r="A197" s="25">
        <v>-4.5474739999999997E-13</v>
      </c>
      <c r="B197" s="25">
        <v>76.707390000000004</v>
      </c>
      <c r="C197" s="25">
        <v>-4.047251E-10</v>
      </c>
      <c r="D197" s="25">
        <v>76.664389999999997</v>
      </c>
    </row>
    <row r="198" spans="1:4" x14ac:dyDescent="0.2">
      <c r="A198" s="25">
        <v>-3.4106050000000001E-12</v>
      </c>
      <c r="B198" s="25">
        <v>77.110410000000002</v>
      </c>
      <c r="C198" s="25">
        <v>-3.7448439999999999E-10</v>
      </c>
      <c r="D198" s="25">
        <v>77.06841</v>
      </c>
    </row>
    <row r="199" spans="1:4" x14ac:dyDescent="0.2">
      <c r="A199" s="25">
        <v>-1.045919E-11</v>
      </c>
      <c r="B199" s="25">
        <v>77.514430000000004</v>
      </c>
      <c r="C199" s="25">
        <v>-3.503828E-10</v>
      </c>
      <c r="D199" s="25">
        <v>77.473429999999993</v>
      </c>
    </row>
    <row r="200" spans="1:4" x14ac:dyDescent="0.2">
      <c r="A200" s="25">
        <v>-7.0485840000000001E-12</v>
      </c>
      <c r="B200" s="25">
        <v>77.920460000000006</v>
      </c>
      <c r="C200" s="25">
        <v>-3.826699E-10</v>
      </c>
      <c r="D200" s="25">
        <v>77.877449999999996</v>
      </c>
    </row>
    <row r="201" spans="1:4" x14ac:dyDescent="0.2">
      <c r="A201" s="25">
        <v>-6.82121E-13</v>
      </c>
      <c r="B201" s="25">
        <v>78.325479999999999</v>
      </c>
      <c r="C201" s="25">
        <v>-3.9995029999999999E-10</v>
      </c>
      <c r="D201" s="25">
        <v>78.282480000000007</v>
      </c>
    </row>
    <row r="202" spans="1:4" x14ac:dyDescent="0.2">
      <c r="A202" s="25">
        <v>-3.6379789999999996E-12</v>
      </c>
      <c r="B202" s="25">
        <v>78.729500000000002</v>
      </c>
      <c r="C202" s="25">
        <v>-4.4315130000000002E-10</v>
      </c>
      <c r="D202" s="25">
        <v>78.686499999999995</v>
      </c>
    </row>
    <row r="203" spans="1:4" x14ac:dyDescent="0.2">
      <c r="A203" s="25">
        <v>-9.7770679999999997E-12</v>
      </c>
      <c r="B203" s="25">
        <v>79.133529999999993</v>
      </c>
      <c r="C203" s="25">
        <v>-4.0040500000000003E-10</v>
      </c>
      <c r="D203" s="25">
        <v>79.092519999999993</v>
      </c>
    </row>
    <row r="204" spans="1:4" x14ac:dyDescent="0.2">
      <c r="A204" s="25">
        <v>-9.3223210000000004E-12</v>
      </c>
      <c r="B204" s="25">
        <v>79.538550000000001</v>
      </c>
      <c r="C204" s="25">
        <v>-4.0267879999999998E-10</v>
      </c>
      <c r="D204" s="25">
        <v>79.496549999999999</v>
      </c>
    </row>
    <row r="205" spans="1:4" x14ac:dyDescent="0.2">
      <c r="A205" s="25">
        <v>-4.5474739999999997E-13</v>
      </c>
      <c r="B205" s="25">
        <v>79.943569999999994</v>
      </c>
      <c r="C205" s="25">
        <v>-3.6970959999999998E-10</v>
      </c>
      <c r="D205" s="25">
        <v>79.900570000000002</v>
      </c>
    </row>
    <row r="206" spans="1:4" x14ac:dyDescent="0.2">
      <c r="A206" s="25">
        <v>-3.1832310000000001E-12</v>
      </c>
      <c r="B206" s="25">
        <v>80.348600000000005</v>
      </c>
      <c r="C206" s="25">
        <v>-4.1995920000000002E-10</v>
      </c>
      <c r="D206" s="25">
        <v>80.305589999999995</v>
      </c>
    </row>
    <row r="207" spans="1:4" x14ac:dyDescent="0.2">
      <c r="A207" s="25">
        <v>-8.6401999999999995E-12</v>
      </c>
      <c r="B207" s="25">
        <v>80.752619999999993</v>
      </c>
      <c r="C207" s="25">
        <v>-3.92447E-10</v>
      </c>
      <c r="D207" s="25">
        <v>80.709620000000001</v>
      </c>
    </row>
    <row r="208" spans="1:4" x14ac:dyDescent="0.2">
      <c r="A208" s="25">
        <v>-9.3223210000000004E-12</v>
      </c>
      <c r="B208" s="25">
        <v>81.157640000000001</v>
      </c>
      <c r="C208" s="25">
        <v>-4.1677590000000002E-10</v>
      </c>
      <c r="D208" s="25">
        <v>81.115639999999999</v>
      </c>
    </row>
    <row r="209" spans="1:4" x14ac:dyDescent="0.2">
      <c r="A209" s="25">
        <v>-2.50111E-12</v>
      </c>
      <c r="B209" s="25">
        <v>81.561670000000007</v>
      </c>
      <c r="C209" s="25">
        <v>-3.8994590000000002E-10</v>
      </c>
      <c r="D209" s="25">
        <v>81.521659999999997</v>
      </c>
    </row>
    <row r="210" spans="1:4" x14ac:dyDescent="0.2">
      <c r="A210" s="25">
        <v>-6.82121E-13</v>
      </c>
      <c r="B210" s="25">
        <v>81.96669</v>
      </c>
      <c r="C210" s="25">
        <v>-3.892637E-10</v>
      </c>
      <c r="D210" s="25">
        <v>81.925690000000003</v>
      </c>
    </row>
    <row r="211" spans="1:4" x14ac:dyDescent="0.2">
      <c r="A211" s="25">
        <v>-9.3223210000000004E-12</v>
      </c>
      <c r="B211" s="25">
        <v>82.370710000000003</v>
      </c>
      <c r="C211" s="25">
        <v>-3.6334310000000001E-10</v>
      </c>
      <c r="D211" s="25">
        <v>82.329710000000006</v>
      </c>
    </row>
    <row r="212" spans="1:4" x14ac:dyDescent="0.2">
      <c r="A212" s="25">
        <v>-1.000444E-11</v>
      </c>
      <c r="B212" s="25">
        <v>82.774730000000005</v>
      </c>
      <c r="C212" s="25">
        <v>-3.8085090000000001E-10</v>
      </c>
      <c r="D212" s="25">
        <v>82.734729999999999</v>
      </c>
    </row>
    <row r="213" spans="1:4" x14ac:dyDescent="0.2">
      <c r="A213" s="25">
        <v>-1.591616E-12</v>
      </c>
      <c r="B213" s="25">
        <v>83.180760000000006</v>
      </c>
      <c r="C213" s="25">
        <v>-4.0972739999999999E-10</v>
      </c>
      <c r="D213" s="25">
        <v>83.138760000000005</v>
      </c>
    </row>
    <row r="214" spans="1:4" x14ac:dyDescent="0.2">
      <c r="A214" s="25">
        <v>-2.2737369999999998E-12</v>
      </c>
      <c r="B214" s="25">
        <v>83.584779999999995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-6.3598082375609778E-12</v>
      </c>
      <c r="B7" s="26">
        <f>STDEV(A9:A997)</f>
        <v>2.5432028235163853E-12</v>
      </c>
      <c r="C7" s="27">
        <f>AVERAGE(C9:C997)</f>
        <v>-5.4215795341880322E-10</v>
      </c>
      <c r="D7" s="26">
        <f>STDEV(C9:C997)</f>
        <v>3.1633476532408612E-11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-1.045919E-11</v>
      </c>
      <c r="B9" s="25">
        <v>0.30901770000000001</v>
      </c>
      <c r="C9" s="25">
        <v>-5.2318680000000004E-10</v>
      </c>
      <c r="D9" s="25">
        <v>0.31101800000000002</v>
      </c>
    </row>
    <row r="10" spans="1:4" x14ac:dyDescent="0.2">
      <c r="A10" s="25">
        <v>-9.3223210000000004E-12</v>
      </c>
      <c r="B10" s="25">
        <v>0.99305679999999996</v>
      </c>
      <c r="C10" s="25">
        <v>-5.2591530000000003E-10</v>
      </c>
      <c r="D10" s="25">
        <v>0.99605699999999997</v>
      </c>
    </row>
    <row r="11" spans="1:4" x14ac:dyDescent="0.2">
      <c r="A11" s="25">
        <v>-3.1832310000000001E-12</v>
      </c>
      <c r="B11" s="25">
        <v>1.39808</v>
      </c>
      <c r="C11" s="25">
        <v>-4.9749360000000002E-10</v>
      </c>
      <c r="D11" s="25">
        <v>1.40208</v>
      </c>
    </row>
    <row r="12" spans="1:4" x14ac:dyDescent="0.2">
      <c r="A12" s="25">
        <v>-4.0927259999999998E-12</v>
      </c>
      <c r="B12" s="25">
        <v>1.802103</v>
      </c>
      <c r="C12" s="25">
        <v>-5.2955330000000001E-10</v>
      </c>
      <c r="D12" s="25">
        <v>1.806103</v>
      </c>
    </row>
    <row r="13" spans="1:4" x14ac:dyDescent="0.2">
      <c r="A13" s="25">
        <v>-9.3223210000000004E-12</v>
      </c>
      <c r="B13" s="25">
        <v>2.2071260000000001</v>
      </c>
      <c r="C13" s="25">
        <v>-5.7343640000000003E-10</v>
      </c>
      <c r="D13" s="25">
        <v>2.212126</v>
      </c>
    </row>
    <row r="14" spans="1:4" x14ac:dyDescent="0.2">
      <c r="A14" s="25">
        <v>-8.6401999999999995E-12</v>
      </c>
      <c r="B14" s="25">
        <v>2.6121490000000001</v>
      </c>
      <c r="C14" s="25">
        <v>-5.1932149999999998E-10</v>
      </c>
      <c r="D14" s="25">
        <v>2.6161490000000001</v>
      </c>
    </row>
    <row r="15" spans="1:4" x14ac:dyDescent="0.2">
      <c r="A15" s="25">
        <v>-9.0949469999999998E-13</v>
      </c>
      <c r="B15" s="25">
        <v>3.018173</v>
      </c>
      <c r="C15" s="25">
        <v>-5.0931700000000003E-10</v>
      </c>
      <c r="D15" s="25">
        <v>3.022173</v>
      </c>
    </row>
    <row r="16" spans="1:4" x14ac:dyDescent="0.2">
      <c r="A16" s="25">
        <v>-3.1832310000000001E-12</v>
      </c>
      <c r="B16" s="25">
        <v>3.4221949999999999</v>
      </c>
      <c r="C16" s="25">
        <v>-5.4865269999999999E-10</v>
      </c>
      <c r="D16" s="25">
        <v>3.426196</v>
      </c>
    </row>
    <row r="17" spans="1:4" x14ac:dyDescent="0.2">
      <c r="A17" s="25">
        <v>-7.2759579999999993E-12</v>
      </c>
      <c r="B17" s="25">
        <v>3.826219</v>
      </c>
      <c r="C17" s="25">
        <v>-5.2250469999999995E-10</v>
      </c>
      <c r="D17" s="25">
        <v>3.8322189999999998</v>
      </c>
    </row>
    <row r="18" spans="1:4" x14ac:dyDescent="0.2">
      <c r="A18" s="25">
        <v>-7.2759579999999993E-12</v>
      </c>
      <c r="B18" s="25">
        <v>4.2312419999999999</v>
      </c>
      <c r="C18" s="25">
        <v>-5.2864380000000002E-10</v>
      </c>
      <c r="D18" s="25">
        <v>4.2362419999999998</v>
      </c>
    </row>
    <row r="19" spans="1:4" x14ac:dyDescent="0.2">
      <c r="A19" s="25">
        <v>-3.1832310000000001E-12</v>
      </c>
      <c r="B19" s="25">
        <v>4.6352650000000004</v>
      </c>
      <c r="C19" s="25">
        <v>-5.3387339999999999E-10</v>
      </c>
      <c r="D19" s="25">
        <v>4.6422650000000001</v>
      </c>
    </row>
    <row r="20" spans="1:4" x14ac:dyDescent="0.2">
      <c r="A20" s="25">
        <v>-4.5474739999999997E-12</v>
      </c>
      <c r="B20" s="25">
        <v>5.0402880000000003</v>
      </c>
      <c r="C20" s="25">
        <v>-5.4728839999999999E-10</v>
      </c>
      <c r="D20" s="25">
        <v>5.0462879999999997</v>
      </c>
    </row>
    <row r="21" spans="1:4" x14ac:dyDescent="0.2">
      <c r="A21" s="25">
        <v>-9.3223210000000004E-12</v>
      </c>
      <c r="B21" s="25">
        <v>5.4443109999999999</v>
      </c>
      <c r="C21" s="25">
        <v>-5.0908969999999995E-10</v>
      </c>
      <c r="D21" s="25">
        <v>5.452312</v>
      </c>
    </row>
    <row r="22" spans="1:4" x14ac:dyDescent="0.2">
      <c r="A22" s="25">
        <v>-1.045919E-11</v>
      </c>
      <c r="B22" s="25">
        <v>5.849335</v>
      </c>
      <c r="C22" s="25">
        <v>-5.3728399999999996E-10</v>
      </c>
      <c r="D22" s="25">
        <v>5.8563349999999996</v>
      </c>
    </row>
    <row r="23" spans="1:4" x14ac:dyDescent="0.2">
      <c r="A23" s="25">
        <v>-6.366463E-12</v>
      </c>
      <c r="B23" s="25">
        <v>6.2533570000000003</v>
      </c>
      <c r="C23" s="25">
        <v>-5.2796170000000003E-10</v>
      </c>
      <c r="D23" s="25">
        <v>6.2603580000000001</v>
      </c>
    </row>
    <row r="24" spans="1:4" x14ac:dyDescent="0.2">
      <c r="A24" s="25">
        <v>-2.0463629999999999E-12</v>
      </c>
      <c r="B24" s="25">
        <v>6.6583810000000003</v>
      </c>
      <c r="C24" s="25">
        <v>-5.2341420000000005E-10</v>
      </c>
      <c r="D24" s="25">
        <v>6.665381</v>
      </c>
    </row>
    <row r="25" spans="1:4" x14ac:dyDescent="0.2">
      <c r="A25" s="25">
        <v>-1.023182E-11</v>
      </c>
      <c r="B25" s="25">
        <v>7.0634040000000002</v>
      </c>
      <c r="C25" s="25">
        <v>-5.65251E-10</v>
      </c>
      <c r="D25" s="25">
        <v>7.0704050000000001</v>
      </c>
    </row>
    <row r="26" spans="1:4" x14ac:dyDescent="0.2">
      <c r="A26" s="25">
        <v>-1.023182E-11</v>
      </c>
      <c r="B26" s="25">
        <v>7.4694269999999996</v>
      </c>
      <c r="C26" s="25">
        <v>-5.6547829999999997E-10</v>
      </c>
      <c r="D26" s="25">
        <v>7.475428</v>
      </c>
    </row>
    <row r="27" spans="1:4" x14ac:dyDescent="0.2">
      <c r="A27" s="25">
        <v>-2.9558579999999999E-12</v>
      </c>
      <c r="B27" s="25">
        <v>7.8744500000000004</v>
      </c>
      <c r="C27" s="25">
        <v>-5.7616490000000001E-10</v>
      </c>
      <c r="D27" s="25">
        <v>7.8794510000000004</v>
      </c>
    </row>
    <row r="28" spans="1:4" x14ac:dyDescent="0.2">
      <c r="A28" s="25">
        <v>-4.7748469999999999E-12</v>
      </c>
      <c r="B28" s="25">
        <v>8.2794729999999994</v>
      </c>
      <c r="C28" s="25">
        <v>-5.8275869999999996E-10</v>
      </c>
      <c r="D28" s="25">
        <v>8.2844739999999994</v>
      </c>
    </row>
    <row r="29" spans="1:4" x14ac:dyDescent="0.2">
      <c r="A29" s="25">
        <v>-1.0913940000000001E-11</v>
      </c>
      <c r="B29" s="25">
        <v>8.6834959999999999</v>
      </c>
      <c r="C29" s="25">
        <v>-5.6388669999999999E-10</v>
      </c>
      <c r="D29" s="25">
        <v>8.6894969999999994</v>
      </c>
    </row>
    <row r="30" spans="1:4" x14ac:dyDescent="0.2">
      <c r="A30" s="25">
        <v>-1.068656E-11</v>
      </c>
      <c r="B30" s="25">
        <v>9.0895200000000003</v>
      </c>
      <c r="C30" s="25">
        <v>-5.943548E-10</v>
      </c>
      <c r="D30" s="25">
        <v>9.0945199999999993</v>
      </c>
    </row>
    <row r="31" spans="1:4" x14ac:dyDescent="0.2">
      <c r="A31" s="25">
        <v>-3.1832310000000001E-12</v>
      </c>
      <c r="B31" s="25">
        <v>9.4925429999999995</v>
      </c>
      <c r="C31" s="25">
        <v>-5.0431479999999997E-10</v>
      </c>
      <c r="D31" s="25">
        <v>9.5005439999999997</v>
      </c>
    </row>
    <row r="32" spans="1:4" x14ac:dyDescent="0.2">
      <c r="A32" s="25">
        <v>-2.728484E-12</v>
      </c>
      <c r="B32" s="25">
        <v>9.8985660000000006</v>
      </c>
      <c r="C32" s="25">
        <v>-5.4092200000000005E-10</v>
      </c>
      <c r="D32" s="25">
        <v>9.9055669999999996</v>
      </c>
    </row>
    <row r="33" spans="1:4" x14ac:dyDescent="0.2">
      <c r="A33" s="25">
        <v>-1.023182E-11</v>
      </c>
      <c r="B33" s="25">
        <v>10.301589999999999</v>
      </c>
      <c r="C33" s="25">
        <v>-5.2591530000000003E-10</v>
      </c>
      <c r="D33" s="25">
        <v>10.311590000000001</v>
      </c>
    </row>
    <row r="34" spans="1:4" x14ac:dyDescent="0.2">
      <c r="A34" s="25">
        <v>-7.0485840000000001E-12</v>
      </c>
      <c r="B34" s="25">
        <v>10.707610000000001</v>
      </c>
      <c r="C34" s="25">
        <v>-5.3637449999999997E-10</v>
      </c>
      <c r="D34" s="25">
        <v>10.716609999999999</v>
      </c>
    </row>
    <row r="35" spans="1:4" x14ac:dyDescent="0.2">
      <c r="A35" s="25">
        <v>-4.3200999999999997E-12</v>
      </c>
      <c r="B35" s="25">
        <v>11.11164</v>
      </c>
      <c r="C35" s="25">
        <v>-5.2727960000000004E-10</v>
      </c>
      <c r="D35" s="25">
        <v>11.121639999999999</v>
      </c>
    </row>
    <row r="36" spans="1:4" x14ac:dyDescent="0.2">
      <c r="A36" s="25">
        <v>-4.3200999999999997E-12</v>
      </c>
      <c r="B36" s="25">
        <v>11.51566</v>
      </c>
      <c r="C36" s="25">
        <v>-5.1272760000000001E-10</v>
      </c>
      <c r="D36" s="25">
        <v>11.52566</v>
      </c>
    </row>
    <row r="37" spans="1:4" x14ac:dyDescent="0.2">
      <c r="A37" s="25">
        <v>-1.1596059999999999E-11</v>
      </c>
      <c r="B37" s="25">
        <v>11.920680000000001</v>
      </c>
      <c r="C37" s="25">
        <v>-5.6206769999999999E-10</v>
      </c>
      <c r="D37" s="25">
        <v>11.930680000000001</v>
      </c>
    </row>
    <row r="38" spans="1:4" x14ac:dyDescent="0.2">
      <c r="A38" s="25">
        <v>-8.6401999999999995E-12</v>
      </c>
      <c r="B38" s="25">
        <v>12.3247</v>
      </c>
      <c r="C38" s="25">
        <v>-5.7093530000000005E-10</v>
      </c>
      <c r="D38" s="25">
        <v>12.335710000000001</v>
      </c>
    </row>
    <row r="39" spans="1:4" x14ac:dyDescent="0.2">
      <c r="A39" s="25">
        <v>-5.456968E-12</v>
      </c>
      <c r="B39" s="25">
        <v>12.72973</v>
      </c>
      <c r="C39" s="25">
        <v>-4.8271430000000001E-10</v>
      </c>
      <c r="D39" s="25">
        <v>12.740729999999999</v>
      </c>
    </row>
    <row r="40" spans="1:4" x14ac:dyDescent="0.2">
      <c r="A40" s="25">
        <v>-1.364242E-12</v>
      </c>
      <c r="B40" s="25">
        <v>13.133749999999999</v>
      </c>
      <c r="C40" s="25">
        <v>-4.8771649999999997E-10</v>
      </c>
      <c r="D40" s="25">
        <v>13.14575</v>
      </c>
    </row>
    <row r="41" spans="1:4" x14ac:dyDescent="0.2">
      <c r="A41" s="25">
        <v>-6.593837E-12</v>
      </c>
      <c r="B41" s="25">
        <v>13.53777</v>
      </c>
      <c r="C41" s="25">
        <v>-5.2227730000000005E-10</v>
      </c>
      <c r="D41" s="25">
        <v>13.54978</v>
      </c>
    </row>
    <row r="42" spans="1:4" x14ac:dyDescent="0.2">
      <c r="A42" s="25">
        <v>-1.409717E-11</v>
      </c>
      <c r="B42" s="25">
        <v>13.9428</v>
      </c>
      <c r="C42" s="25">
        <v>-5.4137670000000003E-10</v>
      </c>
      <c r="D42" s="25">
        <v>13.953799999999999</v>
      </c>
    </row>
    <row r="43" spans="1:4" x14ac:dyDescent="0.2">
      <c r="A43" s="25">
        <v>-7.0485840000000001E-12</v>
      </c>
      <c r="B43" s="25">
        <v>14.34782</v>
      </c>
      <c r="C43" s="25">
        <v>-5.1545609999999999E-10</v>
      </c>
      <c r="D43" s="25">
        <v>14.35782</v>
      </c>
    </row>
    <row r="44" spans="1:4" x14ac:dyDescent="0.2">
      <c r="A44" s="25">
        <v>-2.728484E-12</v>
      </c>
      <c r="B44" s="25">
        <v>14.75184</v>
      </c>
      <c r="C44" s="25">
        <v>-5.0499689999999996E-10</v>
      </c>
      <c r="D44" s="25">
        <v>14.761839999999999</v>
      </c>
    </row>
    <row r="45" spans="1:4" x14ac:dyDescent="0.2">
      <c r="A45" s="25">
        <v>-7.7307050000000002E-12</v>
      </c>
      <c r="B45" s="25">
        <v>15.15687</v>
      </c>
      <c r="C45" s="25">
        <v>-5.2591530000000003E-10</v>
      </c>
      <c r="D45" s="25">
        <v>15.166869999999999</v>
      </c>
    </row>
    <row r="46" spans="1:4" x14ac:dyDescent="0.2">
      <c r="A46" s="25">
        <v>-8.6401999999999995E-12</v>
      </c>
      <c r="B46" s="25">
        <v>15.562889999999999</v>
      </c>
      <c r="C46" s="25">
        <v>-5.76847E-10</v>
      </c>
      <c r="D46" s="25">
        <v>15.57089</v>
      </c>
    </row>
    <row r="47" spans="1:4" x14ac:dyDescent="0.2">
      <c r="A47" s="25">
        <v>-5.9117159999999999E-12</v>
      </c>
      <c r="B47" s="25">
        <v>15.96691</v>
      </c>
      <c r="C47" s="25">
        <v>-5.6706989999999995E-10</v>
      </c>
      <c r="D47" s="25">
        <v>15.97691</v>
      </c>
    </row>
    <row r="48" spans="1:4" x14ac:dyDescent="0.2">
      <c r="A48" s="25">
        <v>1.591616E-12</v>
      </c>
      <c r="B48" s="25">
        <v>16.371939999999999</v>
      </c>
      <c r="C48" s="25">
        <v>-5.5456439999999995E-10</v>
      </c>
      <c r="D48" s="25">
        <v>16.380939999999999</v>
      </c>
    </row>
    <row r="49" spans="1:4" x14ac:dyDescent="0.2">
      <c r="A49" s="25">
        <v>-9.0949470000000004E-12</v>
      </c>
      <c r="B49" s="25">
        <v>16.776959999999999</v>
      </c>
      <c r="C49" s="25">
        <v>-6.0913410000000001E-10</v>
      </c>
      <c r="D49" s="25">
        <v>16.784960000000002</v>
      </c>
    </row>
    <row r="50" spans="1:4" x14ac:dyDescent="0.2">
      <c r="A50" s="25">
        <v>-1.227818E-11</v>
      </c>
      <c r="B50" s="25">
        <v>17.180980000000002</v>
      </c>
      <c r="C50" s="25">
        <v>-5.3569239999999998E-10</v>
      </c>
      <c r="D50" s="25">
        <v>17.188980000000001</v>
      </c>
    </row>
    <row r="51" spans="1:4" x14ac:dyDescent="0.2">
      <c r="A51" s="25">
        <v>-4.7748469999999999E-12</v>
      </c>
      <c r="B51" s="25">
        <v>17.586010000000002</v>
      </c>
      <c r="C51" s="25">
        <v>-5.2864380000000002E-10</v>
      </c>
      <c r="D51" s="25">
        <v>17.594010000000001</v>
      </c>
    </row>
    <row r="52" spans="1:4" x14ac:dyDescent="0.2">
      <c r="A52" s="25">
        <v>-2.9558579999999999E-12</v>
      </c>
      <c r="B52" s="25">
        <v>17.991029999999999</v>
      </c>
      <c r="C52" s="25">
        <v>-5.3864820000000004E-10</v>
      </c>
      <c r="D52" s="25">
        <v>17.999030000000001</v>
      </c>
    </row>
    <row r="53" spans="1:4" x14ac:dyDescent="0.2">
      <c r="A53" s="25">
        <v>-3.1832310000000001E-12</v>
      </c>
      <c r="B53" s="25">
        <v>18.39405</v>
      </c>
      <c r="C53" s="25">
        <v>-5.8071239999999999E-10</v>
      </c>
      <c r="D53" s="25">
        <v>18.404050000000002</v>
      </c>
    </row>
    <row r="54" spans="1:4" x14ac:dyDescent="0.2">
      <c r="A54" s="25">
        <v>-1.023182E-11</v>
      </c>
      <c r="B54" s="25">
        <v>18.79908</v>
      </c>
      <c r="C54" s="25">
        <v>-5.5911190000000003E-10</v>
      </c>
      <c r="D54" s="25">
        <v>18.809080000000002</v>
      </c>
    </row>
    <row r="55" spans="1:4" x14ac:dyDescent="0.2">
      <c r="A55" s="25">
        <v>-2.9558579999999999E-12</v>
      </c>
      <c r="B55" s="25">
        <v>19.206099999999999</v>
      </c>
      <c r="C55" s="25">
        <v>-5.3273649999999998E-10</v>
      </c>
      <c r="D55" s="25">
        <v>19.213100000000001</v>
      </c>
    </row>
    <row r="56" spans="1:4" x14ac:dyDescent="0.2">
      <c r="A56" s="25">
        <v>-1.591616E-12</v>
      </c>
      <c r="B56" s="25">
        <v>19.61112</v>
      </c>
      <c r="C56" s="25">
        <v>-5.311449E-10</v>
      </c>
      <c r="D56" s="25">
        <v>19.619119999999999</v>
      </c>
    </row>
    <row r="57" spans="1:4" x14ac:dyDescent="0.2">
      <c r="A57" s="25">
        <v>-8.1854519999999996E-12</v>
      </c>
      <c r="B57" s="25">
        <v>20.017140000000001</v>
      </c>
      <c r="C57" s="25">
        <v>-5.1818459999999998E-10</v>
      </c>
      <c r="D57" s="25">
        <v>20.024149999999999</v>
      </c>
    </row>
    <row r="58" spans="1:4" x14ac:dyDescent="0.2">
      <c r="A58" s="25">
        <v>-8.6401999999999995E-12</v>
      </c>
      <c r="B58" s="25">
        <v>20.422170000000001</v>
      </c>
      <c r="C58" s="25">
        <v>-5.2227730000000005E-10</v>
      </c>
      <c r="D58" s="25">
        <v>20.428170000000001</v>
      </c>
    </row>
    <row r="59" spans="1:4" x14ac:dyDescent="0.2">
      <c r="A59" s="25">
        <v>-5.456968E-12</v>
      </c>
      <c r="B59" s="25">
        <v>20.827190000000002</v>
      </c>
      <c r="C59" s="25">
        <v>-5.2614270000000004E-10</v>
      </c>
      <c r="D59" s="25">
        <v>20.833189999999998</v>
      </c>
    </row>
    <row r="60" spans="1:4" x14ac:dyDescent="0.2">
      <c r="A60" s="25">
        <v>-4.0927259999999998E-12</v>
      </c>
      <c r="B60" s="25">
        <v>21.232209999999998</v>
      </c>
      <c r="C60" s="25">
        <v>-5.302354E-10</v>
      </c>
      <c r="D60" s="25">
        <v>21.23921</v>
      </c>
    </row>
    <row r="61" spans="1:4" x14ac:dyDescent="0.2">
      <c r="A61" s="25">
        <v>-7.7307050000000002E-12</v>
      </c>
      <c r="B61" s="25">
        <v>21.636240000000001</v>
      </c>
      <c r="C61" s="25">
        <v>-5.5047169999999999E-10</v>
      </c>
      <c r="D61" s="25">
        <v>21.643239999999999</v>
      </c>
    </row>
    <row r="62" spans="1:4" x14ac:dyDescent="0.2">
      <c r="A62" s="25">
        <v>-7.2759579999999993E-12</v>
      </c>
      <c r="B62" s="25">
        <v>22.04026</v>
      </c>
      <c r="C62" s="25">
        <v>-5.7752909999999999E-10</v>
      </c>
      <c r="D62" s="25">
        <v>22.048259999999999</v>
      </c>
    </row>
    <row r="63" spans="1:4" x14ac:dyDescent="0.2">
      <c r="A63" s="25">
        <v>-2.0463629999999999E-12</v>
      </c>
      <c r="B63" s="25">
        <v>22.44528</v>
      </c>
      <c r="C63" s="25">
        <v>-5.63432E-10</v>
      </c>
      <c r="D63" s="25">
        <v>22.453279999999999</v>
      </c>
    </row>
    <row r="64" spans="1:4" x14ac:dyDescent="0.2">
      <c r="A64" s="25">
        <v>-3.4106050000000001E-12</v>
      </c>
      <c r="B64" s="25">
        <v>22.85031</v>
      </c>
      <c r="C64" s="25">
        <v>-5.2432370000000005E-10</v>
      </c>
      <c r="D64" s="25">
        <v>22.858309999999999</v>
      </c>
    </row>
    <row r="65" spans="1:4" x14ac:dyDescent="0.2">
      <c r="A65" s="25">
        <v>-8.1854519999999996E-12</v>
      </c>
      <c r="B65" s="25">
        <v>23.25433</v>
      </c>
      <c r="C65" s="25">
        <v>-5.0158629999999998E-10</v>
      </c>
      <c r="D65" s="25">
        <v>23.262329999999999</v>
      </c>
    </row>
    <row r="66" spans="1:4" x14ac:dyDescent="0.2">
      <c r="A66" s="25">
        <v>-9.7770679999999997E-12</v>
      </c>
      <c r="B66" s="25">
        <v>23.658349999999999</v>
      </c>
      <c r="C66" s="25">
        <v>-5.4023989999999996E-10</v>
      </c>
      <c r="D66" s="25">
        <v>23.666350000000001</v>
      </c>
    </row>
    <row r="67" spans="1:4" x14ac:dyDescent="0.2">
      <c r="A67" s="25">
        <v>-5.9117159999999999E-12</v>
      </c>
      <c r="B67" s="25">
        <v>24.062380000000001</v>
      </c>
      <c r="C67" s="25">
        <v>-4.9590200000000003E-10</v>
      </c>
      <c r="D67" s="25">
        <v>24.071380000000001</v>
      </c>
    </row>
    <row r="68" spans="1:4" x14ac:dyDescent="0.2">
      <c r="A68" s="25">
        <v>-5.2295949999999998E-12</v>
      </c>
      <c r="B68" s="25">
        <v>24.4664</v>
      </c>
      <c r="C68" s="25">
        <v>-5.2204999999999997E-10</v>
      </c>
      <c r="D68" s="25">
        <v>24.477399999999999</v>
      </c>
    </row>
    <row r="69" spans="1:4" x14ac:dyDescent="0.2">
      <c r="A69" s="25">
        <v>-8.1854519999999996E-12</v>
      </c>
      <c r="B69" s="25">
        <v>24.872420000000002</v>
      </c>
      <c r="C69" s="25">
        <v>-5.5410960000000004E-10</v>
      </c>
      <c r="D69" s="25">
        <v>24.881419999999999</v>
      </c>
    </row>
    <row r="70" spans="1:4" x14ac:dyDescent="0.2">
      <c r="A70" s="25">
        <v>-9.7770679999999997E-12</v>
      </c>
      <c r="B70" s="25">
        <v>25.276450000000001</v>
      </c>
      <c r="C70" s="25">
        <v>-6.0367710000000003E-10</v>
      </c>
      <c r="D70" s="25">
        <v>25.28445</v>
      </c>
    </row>
    <row r="71" spans="1:4" x14ac:dyDescent="0.2">
      <c r="A71" s="25">
        <v>-4.7748469999999999E-12</v>
      </c>
      <c r="B71" s="25">
        <v>25.681470000000001</v>
      </c>
      <c r="C71" s="25">
        <v>-5.4205880000000002E-10</v>
      </c>
      <c r="D71" s="25">
        <v>25.68947</v>
      </c>
    </row>
    <row r="72" spans="1:4" x14ac:dyDescent="0.2">
      <c r="A72" s="25">
        <v>-9.7770679999999997E-12</v>
      </c>
      <c r="B72" s="25">
        <v>26.08549</v>
      </c>
      <c r="C72" s="25">
        <v>-5.0749800000000004E-10</v>
      </c>
      <c r="D72" s="25">
        <v>26.09449</v>
      </c>
    </row>
    <row r="73" spans="1:4" x14ac:dyDescent="0.2">
      <c r="A73" s="25">
        <v>-6.593837E-12</v>
      </c>
      <c r="B73" s="25">
        <v>26.489509999999999</v>
      </c>
      <c r="C73" s="25">
        <v>-5.3205439999999999E-10</v>
      </c>
      <c r="D73" s="25">
        <v>26.497520000000002</v>
      </c>
    </row>
    <row r="74" spans="1:4" x14ac:dyDescent="0.2">
      <c r="A74" s="25">
        <v>-8.6401999999999995E-12</v>
      </c>
      <c r="B74" s="25">
        <v>26.893540000000002</v>
      </c>
      <c r="C74" s="25">
        <v>-5.2159519999999996E-10</v>
      </c>
      <c r="D74" s="25">
        <v>26.904540000000001</v>
      </c>
    </row>
    <row r="75" spans="1:4" x14ac:dyDescent="0.2">
      <c r="A75" s="25">
        <v>-5.9117159999999999E-12</v>
      </c>
      <c r="B75" s="25">
        <v>27.298559999999998</v>
      </c>
      <c r="C75" s="25">
        <v>-5.7934809999999998E-10</v>
      </c>
      <c r="D75" s="25">
        <v>27.309560000000001</v>
      </c>
    </row>
    <row r="76" spans="1:4" x14ac:dyDescent="0.2">
      <c r="A76" s="25">
        <v>-4.7748469999999999E-12</v>
      </c>
      <c r="B76" s="25">
        <v>27.70458</v>
      </c>
      <c r="C76" s="25">
        <v>-6.1322679999999997E-10</v>
      </c>
      <c r="D76" s="25">
        <v>27.71358</v>
      </c>
    </row>
    <row r="77" spans="1:4" x14ac:dyDescent="0.2">
      <c r="A77" s="25">
        <v>-8.1854519999999996E-12</v>
      </c>
      <c r="B77" s="25">
        <v>28.108609999999999</v>
      </c>
      <c r="C77" s="25">
        <v>-5.6161300000000001E-10</v>
      </c>
      <c r="D77" s="25">
        <v>28.11861</v>
      </c>
    </row>
    <row r="78" spans="1:4" x14ac:dyDescent="0.2">
      <c r="A78" s="25">
        <v>-8.6401999999999995E-12</v>
      </c>
      <c r="B78" s="25">
        <v>28.51463</v>
      </c>
      <c r="C78" s="25">
        <v>-5.168204E-10</v>
      </c>
      <c r="D78" s="25">
        <v>28.523630000000001</v>
      </c>
    </row>
    <row r="79" spans="1:4" x14ac:dyDescent="0.2">
      <c r="A79" s="25">
        <v>-5.456968E-12</v>
      </c>
      <c r="B79" s="25">
        <v>28.91865</v>
      </c>
      <c r="C79" s="25">
        <v>-5.4342310000000003E-10</v>
      </c>
      <c r="D79" s="25">
        <v>28.92765</v>
      </c>
    </row>
    <row r="80" spans="1:4" x14ac:dyDescent="0.2">
      <c r="A80" s="25">
        <v>-2.728484E-12</v>
      </c>
      <c r="B80" s="25">
        <v>29.32368</v>
      </c>
      <c r="C80" s="25">
        <v>-5.934453E-10</v>
      </c>
      <c r="D80" s="25">
        <v>29.333680000000001</v>
      </c>
    </row>
    <row r="81" spans="1:4" x14ac:dyDescent="0.2">
      <c r="A81" s="25">
        <v>-5.6843419999999999E-12</v>
      </c>
      <c r="B81" s="25">
        <v>29.7287</v>
      </c>
      <c r="C81" s="25">
        <v>-5.4592420000000001E-10</v>
      </c>
      <c r="D81" s="25">
        <v>29.738700000000001</v>
      </c>
    </row>
    <row r="82" spans="1:4" x14ac:dyDescent="0.2">
      <c r="A82" s="25">
        <v>-8.4128259999999995E-12</v>
      </c>
      <c r="B82" s="25">
        <v>30.13372</v>
      </c>
      <c r="C82" s="25">
        <v>-5.2091309999999997E-10</v>
      </c>
      <c r="D82" s="25">
        <v>30.143719999999998</v>
      </c>
    </row>
    <row r="83" spans="1:4" x14ac:dyDescent="0.2">
      <c r="A83" s="25">
        <v>-5.9117159999999999E-12</v>
      </c>
      <c r="B83" s="25">
        <v>30.539750000000002</v>
      </c>
      <c r="C83" s="25">
        <v>-5.3569239999999998E-10</v>
      </c>
      <c r="D83" s="25">
        <v>30.547750000000001</v>
      </c>
    </row>
    <row r="84" spans="1:4" x14ac:dyDescent="0.2">
      <c r="A84" s="25">
        <v>-4.5474739999999997E-12</v>
      </c>
      <c r="B84" s="25">
        <v>30.943770000000001</v>
      </c>
      <c r="C84" s="25">
        <v>-5.30008E-10</v>
      </c>
      <c r="D84" s="25">
        <v>30.95177</v>
      </c>
    </row>
    <row r="85" spans="1:4" x14ac:dyDescent="0.2">
      <c r="A85" s="25">
        <v>-5.9117159999999999E-12</v>
      </c>
      <c r="B85" s="25">
        <v>31.348790000000001</v>
      </c>
      <c r="C85" s="25">
        <v>-5.4592420000000001E-10</v>
      </c>
      <c r="D85" s="25">
        <v>31.357790000000001</v>
      </c>
    </row>
    <row r="86" spans="1:4" x14ac:dyDescent="0.2">
      <c r="A86" s="25">
        <v>-8.4128259999999995E-12</v>
      </c>
      <c r="B86" s="25">
        <v>31.753820000000001</v>
      </c>
      <c r="C86" s="25">
        <v>-6.2095750000000002E-10</v>
      </c>
      <c r="D86" s="25">
        <v>31.76182</v>
      </c>
    </row>
    <row r="87" spans="1:4" x14ac:dyDescent="0.2">
      <c r="A87" s="25">
        <v>-7.0485840000000001E-12</v>
      </c>
      <c r="B87" s="25">
        <v>32.15784</v>
      </c>
      <c r="C87" s="25">
        <v>-5.3819349999999996E-10</v>
      </c>
      <c r="D87" s="25">
        <v>32.166840000000001</v>
      </c>
    </row>
    <row r="88" spans="1:4" x14ac:dyDescent="0.2">
      <c r="A88" s="25">
        <v>-6.8212100000000002E-12</v>
      </c>
      <c r="B88" s="25">
        <v>32.562860000000001</v>
      </c>
      <c r="C88" s="25">
        <v>-5.1727509999999999E-10</v>
      </c>
      <c r="D88" s="25">
        <v>32.569859999999998</v>
      </c>
    </row>
    <row r="89" spans="1:4" x14ac:dyDescent="0.2">
      <c r="A89" s="25">
        <v>-5.9117159999999999E-12</v>
      </c>
      <c r="B89" s="25">
        <v>32.968890000000002</v>
      </c>
      <c r="C89" s="25">
        <v>-5.7252690000000003E-10</v>
      </c>
      <c r="D89" s="25">
        <v>32.974890000000002</v>
      </c>
    </row>
    <row r="90" spans="1:4" x14ac:dyDescent="0.2">
      <c r="A90" s="25">
        <v>-4.5474739999999997E-12</v>
      </c>
      <c r="B90" s="25">
        <v>33.373910000000002</v>
      </c>
      <c r="C90" s="25">
        <v>-5.331913E-10</v>
      </c>
      <c r="D90" s="25">
        <v>33.379910000000002</v>
      </c>
    </row>
    <row r="91" spans="1:4" x14ac:dyDescent="0.2">
      <c r="A91" s="25">
        <v>-9.5496939999999998E-12</v>
      </c>
      <c r="B91" s="25">
        <v>33.778930000000003</v>
      </c>
      <c r="C91" s="25">
        <v>-5.2045829999999995E-10</v>
      </c>
      <c r="D91" s="25">
        <v>33.784930000000003</v>
      </c>
    </row>
    <row r="92" spans="1:4" x14ac:dyDescent="0.2">
      <c r="A92" s="25">
        <v>-5.2295949999999998E-12</v>
      </c>
      <c r="B92" s="25">
        <v>34.181950000000001</v>
      </c>
      <c r="C92" s="25">
        <v>-5.6843419999999996E-10</v>
      </c>
      <c r="D92" s="25">
        <v>34.190959999999997</v>
      </c>
    </row>
    <row r="93" spans="1:4" x14ac:dyDescent="0.2">
      <c r="A93" s="25">
        <v>-2.2737369999999998E-12</v>
      </c>
      <c r="B93" s="25">
        <v>34.585979999999999</v>
      </c>
      <c r="C93" s="25">
        <v>-5.7070790000000004E-10</v>
      </c>
      <c r="D93" s="25">
        <v>34.59498</v>
      </c>
    </row>
    <row r="94" spans="1:4" x14ac:dyDescent="0.2">
      <c r="A94" s="25">
        <v>-7.0485840000000001E-12</v>
      </c>
      <c r="B94" s="25">
        <v>34.991999999999997</v>
      </c>
      <c r="C94" s="25">
        <v>-5.2864380000000002E-10</v>
      </c>
      <c r="D94" s="25">
        <v>34.999000000000002</v>
      </c>
    </row>
    <row r="95" spans="1:4" x14ac:dyDescent="0.2">
      <c r="A95" s="25">
        <v>-5.6843419999999999E-12</v>
      </c>
      <c r="B95" s="25">
        <v>35.397019999999998</v>
      </c>
      <c r="C95" s="25">
        <v>-5.3978510000000005E-10</v>
      </c>
      <c r="D95" s="25">
        <v>35.405029999999996</v>
      </c>
    </row>
    <row r="96" spans="1:4" x14ac:dyDescent="0.2">
      <c r="A96" s="25">
        <v>-4.3200999999999997E-12</v>
      </c>
      <c r="B96" s="25">
        <v>35.802050000000001</v>
      </c>
      <c r="C96" s="25">
        <v>-5.0386009999999999E-10</v>
      </c>
      <c r="D96" s="25">
        <v>35.810049999999997</v>
      </c>
    </row>
    <row r="97" spans="1:4" x14ac:dyDescent="0.2">
      <c r="A97" s="25">
        <v>-4.7748469999999999E-12</v>
      </c>
      <c r="B97" s="25">
        <v>36.208069999999999</v>
      </c>
      <c r="C97" s="25">
        <v>-5.4365050000000003E-10</v>
      </c>
      <c r="D97" s="25">
        <v>36.21407</v>
      </c>
    </row>
    <row r="98" spans="1:4" x14ac:dyDescent="0.2">
      <c r="A98" s="25">
        <v>-5.6843419999999999E-12</v>
      </c>
      <c r="B98" s="25">
        <v>36.61309</v>
      </c>
      <c r="C98" s="25">
        <v>-5.0272319999999998E-10</v>
      </c>
      <c r="D98" s="25">
        <v>36.61909</v>
      </c>
    </row>
    <row r="99" spans="1:4" x14ac:dyDescent="0.2">
      <c r="A99" s="25">
        <v>-5.2295949999999998E-12</v>
      </c>
      <c r="B99" s="25">
        <v>37.017119999999998</v>
      </c>
      <c r="C99" s="25">
        <v>-4.9749360000000002E-10</v>
      </c>
      <c r="D99" s="25">
        <v>37.023119999999999</v>
      </c>
    </row>
    <row r="100" spans="1:4" x14ac:dyDescent="0.2">
      <c r="A100" s="25">
        <v>-6.593837E-12</v>
      </c>
      <c r="B100" s="25">
        <v>37.422139999999999</v>
      </c>
      <c r="C100" s="25">
        <v>-5.30008E-10</v>
      </c>
      <c r="D100" s="25">
        <v>37.428139999999999</v>
      </c>
    </row>
    <row r="101" spans="1:4" x14ac:dyDescent="0.2">
      <c r="A101" s="25">
        <v>-5.6843419999999999E-12</v>
      </c>
      <c r="B101" s="25">
        <v>37.826160000000002</v>
      </c>
      <c r="C101" s="25">
        <v>-5.0818019999999996E-10</v>
      </c>
      <c r="D101" s="25">
        <v>37.832160000000002</v>
      </c>
    </row>
    <row r="102" spans="1:4" x14ac:dyDescent="0.2">
      <c r="A102" s="25">
        <v>-6.593837E-12</v>
      </c>
      <c r="B102" s="25">
        <v>38.232190000000003</v>
      </c>
      <c r="C102" s="25">
        <v>-5.4387780000000001E-10</v>
      </c>
      <c r="D102" s="25">
        <v>38.236190000000001</v>
      </c>
    </row>
    <row r="103" spans="1:4" x14ac:dyDescent="0.2">
      <c r="A103" s="25">
        <v>-5.2295949999999998E-12</v>
      </c>
      <c r="B103" s="25">
        <v>38.636209999999998</v>
      </c>
      <c r="C103" s="25">
        <v>-6.264145E-10</v>
      </c>
      <c r="D103" s="25">
        <v>38.642209999999999</v>
      </c>
    </row>
    <row r="104" spans="1:4" x14ac:dyDescent="0.2">
      <c r="A104" s="25">
        <v>-3.8653519999999998E-12</v>
      </c>
      <c r="B104" s="25">
        <v>39.041229999999999</v>
      </c>
      <c r="C104" s="25">
        <v>-5.4001249999999995E-10</v>
      </c>
      <c r="D104" s="25">
        <v>39.046230000000001</v>
      </c>
    </row>
    <row r="105" spans="1:4" x14ac:dyDescent="0.2">
      <c r="A105" s="25">
        <v>-4.3200999999999997E-12</v>
      </c>
      <c r="B105" s="25">
        <v>39.446260000000002</v>
      </c>
      <c r="C105" s="25">
        <v>-5.3205439999999999E-10</v>
      </c>
      <c r="D105" s="25">
        <v>39.45026</v>
      </c>
    </row>
    <row r="106" spans="1:4" x14ac:dyDescent="0.2">
      <c r="A106" s="25">
        <v>-7.0485840000000001E-12</v>
      </c>
      <c r="B106" s="25">
        <v>39.850279999999998</v>
      </c>
      <c r="C106" s="25">
        <v>-4.7725730000000003E-10</v>
      </c>
      <c r="D106" s="25">
        <v>39.854280000000003</v>
      </c>
    </row>
    <row r="107" spans="1:4" x14ac:dyDescent="0.2">
      <c r="A107" s="25">
        <v>-4.0927259999999998E-12</v>
      </c>
      <c r="B107" s="25">
        <v>40.255299999999998</v>
      </c>
      <c r="C107" s="25">
        <v>-5.2864380000000002E-10</v>
      </c>
      <c r="D107" s="25">
        <v>40.259300000000003</v>
      </c>
    </row>
    <row r="108" spans="1:4" x14ac:dyDescent="0.2">
      <c r="A108" s="25">
        <v>-4.0927259999999998E-12</v>
      </c>
      <c r="B108" s="25">
        <v>40.659329999999997</v>
      </c>
      <c r="C108" s="25">
        <v>-5.16593E-10</v>
      </c>
      <c r="D108" s="25">
        <v>40.663330000000002</v>
      </c>
    </row>
    <row r="109" spans="1:4" x14ac:dyDescent="0.2">
      <c r="A109" s="25">
        <v>-7.2759579999999993E-12</v>
      </c>
      <c r="B109" s="25">
        <v>41.064349999999997</v>
      </c>
      <c r="C109" s="25">
        <v>-4.9612940000000004E-10</v>
      </c>
      <c r="D109" s="25">
        <v>41.070349999999998</v>
      </c>
    </row>
    <row r="110" spans="1:4" x14ac:dyDescent="0.2">
      <c r="A110" s="25">
        <v>-7.0485840000000001E-12</v>
      </c>
      <c r="B110" s="25">
        <v>41.46837</v>
      </c>
      <c r="C110" s="25">
        <v>-5.5842970000000001E-10</v>
      </c>
      <c r="D110" s="25">
        <v>41.47437</v>
      </c>
    </row>
    <row r="111" spans="1:4" x14ac:dyDescent="0.2">
      <c r="A111" s="25">
        <v>-4.7748469999999999E-12</v>
      </c>
      <c r="B111" s="25">
        <v>41.873390000000001</v>
      </c>
      <c r="C111" s="25">
        <v>-5.322818E-10</v>
      </c>
      <c r="D111" s="25">
        <v>41.880400000000002</v>
      </c>
    </row>
    <row r="112" spans="1:4" x14ac:dyDescent="0.2">
      <c r="A112" s="25">
        <v>-8.1854519999999996E-12</v>
      </c>
      <c r="B112" s="25">
        <v>42.278419999999997</v>
      </c>
      <c r="C112" s="25">
        <v>-5.4910739999999998E-10</v>
      </c>
      <c r="D112" s="25">
        <v>42.28642</v>
      </c>
    </row>
    <row r="113" spans="1:4" x14ac:dyDescent="0.2">
      <c r="A113" s="25">
        <v>-5.6843419999999999E-12</v>
      </c>
      <c r="B113" s="25">
        <v>42.68244</v>
      </c>
      <c r="C113" s="25">
        <v>-5.5501910000000004E-10</v>
      </c>
      <c r="D113" s="25">
        <v>42.69144</v>
      </c>
    </row>
    <row r="114" spans="1:4" x14ac:dyDescent="0.2">
      <c r="A114" s="25">
        <v>-9.0949470000000004E-12</v>
      </c>
      <c r="B114" s="25">
        <v>43.086460000000002</v>
      </c>
      <c r="C114" s="25">
        <v>-5.6388669999999999E-10</v>
      </c>
      <c r="D114" s="25">
        <v>43.095460000000003</v>
      </c>
    </row>
    <row r="115" spans="1:4" x14ac:dyDescent="0.2">
      <c r="A115" s="25">
        <v>-6.366463E-12</v>
      </c>
      <c r="B115" s="25">
        <v>43.491489999999999</v>
      </c>
      <c r="C115" s="25">
        <v>-5.6957109999999997E-10</v>
      </c>
      <c r="D115" s="25">
        <v>43.501489999999997</v>
      </c>
    </row>
    <row r="116" spans="1:4" x14ac:dyDescent="0.2">
      <c r="A116" s="25">
        <v>-3.1832310000000001E-12</v>
      </c>
      <c r="B116" s="25">
        <v>43.896509999999999</v>
      </c>
      <c r="C116" s="25">
        <v>-5.6570569999999998E-10</v>
      </c>
      <c r="D116" s="25">
        <v>43.906509999999997</v>
      </c>
    </row>
    <row r="117" spans="1:4" x14ac:dyDescent="0.2">
      <c r="A117" s="25">
        <v>-8.1854519999999996E-12</v>
      </c>
      <c r="B117" s="25">
        <v>44.300530000000002</v>
      </c>
      <c r="C117" s="25">
        <v>-6.2414069999999999E-10</v>
      </c>
      <c r="D117" s="25">
        <v>44.309530000000002</v>
      </c>
    </row>
    <row r="118" spans="1:4" x14ac:dyDescent="0.2">
      <c r="A118" s="25">
        <v>-7.0485840000000001E-12</v>
      </c>
      <c r="B118" s="25">
        <v>44.706560000000003</v>
      </c>
      <c r="C118" s="25">
        <v>-6.3892E-10</v>
      </c>
      <c r="D118" s="25">
        <v>44.714559999999999</v>
      </c>
    </row>
    <row r="119" spans="1:4" x14ac:dyDescent="0.2">
      <c r="A119" s="25">
        <v>-4.0927259999999998E-12</v>
      </c>
      <c r="B119" s="25">
        <v>45.113579999999999</v>
      </c>
      <c r="C119" s="25">
        <v>-5.934453E-10</v>
      </c>
      <c r="D119" s="25">
        <v>45.119579999999999</v>
      </c>
    </row>
    <row r="120" spans="1:4" x14ac:dyDescent="0.2">
      <c r="A120" s="25">
        <v>-5.6843419999999999E-12</v>
      </c>
      <c r="B120" s="25">
        <v>45.517600000000002</v>
      </c>
      <c r="C120" s="25">
        <v>-5.4819789999999998E-10</v>
      </c>
      <c r="D120" s="25">
        <v>45.526600000000002</v>
      </c>
    </row>
    <row r="121" spans="1:4" x14ac:dyDescent="0.2">
      <c r="A121" s="25">
        <v>-4.5474739999999997E-12</v>
      </c>
      <c r="B121" s="25">
        <v>45.922629999999998</v>
      </c>
      <c r="C121" s="25">
        <v>-5.4342310000000003E-10</v>
      </c>
      <c r="D121" s="25">
        <v>45.932630000000003</v>
      </c>
    </row>
    <row r="122" spans="1:4" x14ac:dyDescent="0.2">
      <c r="A122" s="25">
        <v>-8.6401999999999995E-12</v>
      </c>
      <c r="B122" s="25">
        <v>46.326650000000001</v>
      </c>
      <c r="C122" s="25">
        <v>-5.0317789999999996E-10</v>
      </c>
      <c r="D122" s="25">
        <v>46.336649999999999</v>
      </c>
    </row>
    <row r="123" spans="1:4" x14ac:dyDescent="0.2">
      <c r="A123" s="25">
        <v>-5.456968E-12</v>
      </c>
      <c r="B123" s="25">
        <v>46.731670000000001</v>
      </c>
      <c r="C123" s="25">
        <v>-5.8594199999999996E-10</v>
      </c>
      <c r="D123" s="25">
        <v>46.741669999999999</v>
      </c>
    </row>
    <row r="124" spans="1:4" x14ac:dyDescent="0.2">
      <c r="A124" s="25">
        <v>-4.7748469999999999E-12</v>
      </c>
      <c r="B124" s="25">
        <v>47.1357</v>
      </c>
      <c r="C124" s="25">
        <v>-4.865797E-10</v>
      </c>
      <c r="D124" s="25">
        <v>47.146700000000003</v>
      </c>
    </row>
    <row r="125" spans="1:4" x14ac:dyDescent="0.2">
      <c r="A125" s="25">
        <v>-6.593837E-12</v>
      </c>
      <c r="B125" s="25">
        <v>47.539720000000003</v>
      </c>
      <c r="C125" s="25">
        <v>-5.8571459999999995E-10</v>
      </c>
      <c r="D125" s="25">
        <v>47.551720000000003</v>
      </c>
    </row>
    <row r="126" spans="1:4" x14ac:dyDescent="0.2">
      <c r="A126" s="25">
        <v>-9.0949470000000004E-12</v>
      </c>
      <c r="B126" s="25">
        <v>47.944740000000003</v>
      </c>
      <c r="C126" s="25">
        <v>-5.4296830000000001E-10</v>
      </c>
      <c r="D126" s="25">
        <v>47.956740000000003</v>
      </c>
    </row>
    <row r="127" spans="1:4" x14ac:dyDescent="0.2">
      <c r="A127" s="25">
        <v>-5.9117159999999999E-12</v>
      </c>
      <c r="B127" s="25">
        <v>48.349769999999999</v>
      </c>
      <c r="C127" s="25">
        <v>-5.0704329999999995E-10</v>
      </c>
      <c r="D127" s="25">
        <v>48.36177</v>
      </c>
    </row>
    <row r="128" spans="1:4" x14ac:dyDescent="0.2">
      <c r="A128" s="25">
        <v>-4.3200999999999997E-12</v>
      </c>
      <c r="B128" s="25">
        <v>48.755789999999998</v>
      </c>
      <c r="C128" s="25">
        <v>-5.5956660000000001E-10</v>
      </c>
      <c r="D128" s="25">
        <v>48.76679</v>
      </c>
    </row>
    <row r="129" spans="1:4" x14ac:dyDescent="0.2">
      <c r="A129" s="25">
        <v>-6.8212100000000002E-12</v>
      </c>
      <c r="B129" s="25">
        <v>49.15981</v>
      </c>
      <c r="C129" s="25">
        <v>-5.7480070000000004E-10</v>
      </c>
      <c r="D129" s="25">
        <v>49.171810000000001</v>
      </c>
    </row>
    <row r="130" spans="1:4" x14ac:dyDescent="0.2">
      <c r="A130" s="25">
        <v>-7.0485840000000001E-12</v>
      </c>
      <c r="B130" s="25">
        <v>49.563830000000003</v>
      </c>
      <c r="C130" s="25">
        <v>-5.3637449999999997E-10</v>
      </c>
      <c r="D130" s="25">
        <v>49.576839999999997</v>
      </c>
    </row>
    <row r="131" spans="1:4" x14ac:dyDescent="0.2">
      <c r="A131" s="25">
        <v>-4.7748469999999999E-12</v>
      </c>
      <c r="B131" s="25">
        <v>49.968859999999999</v>
      </c>
      <c r="C131" s="25">
        <v>-5.4114930000000002E-10</v>
      </c>
      <c r="D131" s="25">
        <v>49.981859999999998</v>
      </c>
    </row>
    <row r="132" spans="1:4" x14ac:dyDescent="0.2">
      <c r="A132" s="25">
        <v>-5.456968E-12</v>
      </c>
      <c r="B132" s="25">
        <v>50.372880000000002</v>
      </c>
      <c r="C132" s="25">
        <v>-4.699814E-10</v>
      </c>
      <c r="D132" s="25">
        <v>50.386879999999998</v>
      </c>
    </row>
    <row r="133" spans="1:4" x14ac:dyDescent="0.2">
      <c r="A133" s="25">
        <v>-6.593837E-12</v>
      </c>
      <c r="B133" s="25">
        <v>50.777900000000002</v>
      </c>
      <c r="C133" s="25">
        <v>-5.4114930000000002E-10</v>
      </c>
      <c r="D133" s="25">
        <v>50.791899999999998</v>
      </c>
    </row>
    <row r="134" spans="1:4" x14ac:dyDescent="0.2">
      <c r="A134" s="25">
        <v>-6.593837E-12</v>
      </c>
      <c r="B134" s="25">
        <v>51.181930000000001</v>
      </c>
      <c r="C134" s="25">
        <v>-5.3887560000000005E-10</v>
      </c>
      <c r="D134" s="25">
        <v>51.195929999999997</v>
      </c>
    </row>
    <row r="135" spans="1:4" x14ac:dyDescent="0.2">
      <c r="A135" s="25">
        <v>-5.6843419999999999E-12</v>
      </c>
      <c r="B135" s="25">
        <v>51.586950000000002</v>
      </c>
      <c r="C135" s="25">
        <v>-5.4046720000000003E-10</v>
      </c>
      <c r="D135" s="25">
        <v>51.59995</v>
      </c>
    </row>
    <row r="136" spans="1:4" x14ac:dyDescent="0.2">
      <c r="A136" s="25">
        <v>-4.7748469999999999E-12</v>
      </c>
      <c r="B136" s="25">
        <v>51.99297</v>
      </c>
      <c r="C136" s="25">
        <v>-5.0454219999999997E-10</v>
      </c>
      <c r="D136" s="25">
        <v>52.005969999999998</v>
      </c>
    </row>
    <row r="137" spans="1:4" x14ac:dyDescent="0.2">
      <c r="A137" s="25">
        <v>-4.7748469999999999E-12</v>
      </c>
      <c r="B137" s="25">
        <v>52.399000000000001</v>
      </c>
      <c r="C137" s="25">
        <v>-5.1022650000000003E-10</v>
      </c>
      <c r="D137" s="25">
        <v>52.41</v>
      </c>
    </row>
    <row r="138" spans="1:4" x14ac:dyDescent="0.2">
      <c r="A138" s="25">
        <v>-4.7748469999999999E-12</v>
      </c>
      <c r="B138" s="25">
        <v>52.804020000000001</v>
      </c>
      <c r="C138" s="25">
        <v>-5.3069020000000002E-10</v>
      </c>
      <c r="D138" s="25">
        <v>52.813020000000002</v>
      </c>
    </row>
    <row r="139" spans="1:4" x14ac:dyDescent="0.2">
      <c r="A139" s="25">
        <v>-6.593837E-12</v>
      </c>
      <c r="B139" s="25">
        <v>53.209040000000002</v>
      </c>
      <c r="C139" s="25">
        <v>-5.4410520000000002E-10</v>
      </c>
      <c r="D139" s="25">
        <v>53.218040000000002</v>
      </c>
    </row>
    <row r="140" spans="1:4" x14ac:dyDescent="0.2">
      <c r="A140" s="25">
        <v>-5.456968E-12</v>
      </c>
      <c r="B140" s="25">
        <v>53.61307</v>
      </c>
      <c r="C140" s="25">
        <v>-5.3501029999999999E-10</v>
      </c>
      <c r="D140" s="25">
        <v>53.622070000000001</v>
      </c>
    </row>
    <row r="141" spans="1:4" x14ac:dyDescent="0.2">
      <c r="A141" s="25">
        <v>-9.0949470000000004E-12</v>
      </c>
      <c r="B141" s="25">
        <v>54.017090000000003</v>
      </c>
      <c r="C141" s="25">
        <v>-5.4114930000000002E-10</v>
      </c>
      <c r="D141" s="25">
        <v>54.027090000000001</v>
      </c>
    </row>
    <row r="142" spans="1:4" x14ac:dyDescent="0.2">
      <c r="A142" s="25">
        <v>-6.593837E-12</v>
      </c>
      <c r="B142" s="25">
        <v>54.422110000000004</v>
      </c>
      <c r="C142" s="25">
        <v>-5.7730180000000002E-10</v>
      </c>
      <c r="D142" s="25">
        <v>54.430109999999999</v>
      </c>
    </row>
    <row r="143" spans="1:4" x14ac:dyDescent="0.2">
      <c r="A143" s="25">
        <v>-5.456968E-12</v>
      </c>
      <c r="B143" s="25">
        <v>54.826140000000002</v>
      </c>
      <c r="C143" s="25">
        <v>-5.0499689999999996E-10</v>
      </c>
      <c r="D143" s="25">
        <v>54.834139999999998</v>
      </c>
    </row>
    <row r="144" spans="1:4" x14ac:dyDescent="0.2">
      <c r="A144" s="25">
        <v>-9.0949470000000004E-12</v>
      </c>
      <c r="B144" s="25">
        <v>55.23216</v>
      </c>
      <c r="C144" s="25">
        <v>-5.4114930000000002E-10</v>
      </c>
      <c r="D144" s="25">
        <v>55.239159999999998</v>
      </c>
    </row>
    <row r="145" spans="1:4" x14ac:dyDescent="0.2">
      <c r="A145" s="25">
        <v>-7.0485840000000001E-12</v>
      </c>
      <c r="B145" s="25">
        <v>55.638179999999998</v>
      </c>
      <c r="C145" s="25">
        <v>-5.5138119999999998E-10</v>
      </c>
      <c r="D145" s="25">
        <v>55.643180000000001</v>
      </c>
    </row>
    <row r="146" spans="1:4" x14ac:dyDescent="0.2">
      <c r="A146" s="25">
        <v>-6.366463E-12</v>
      </c>
      <c r="B146" s="25">
        <v>56.043210000000002</v>
      </c>
      <c r="C146" s="25">
        <v>-5.322818E-10</v>
      </c>
      <c r="D146" s="25">
        <v>56.048209999999997</v>
      </c>
    </row>
    <row r="147" spans="1:4" x14ac:dyDescent="0.2">
      <c r="A147" s="25">
        <v>-7.7307050000000002E-12</v>
      </c>
      <c r="B147" s="25">
        <v>56.448230000000002</v>
      </c>
      <c r="C147" s="25">
        <v>-5.9480949999999998E-10</v>
      </c>
      <c r="D147" s="25">
        <v>56.45223</v>
      </c>
    </row>
    <row r="148" spans="1:4" x14ac:dyDescent="0.2">
      <c r="A148" s="25">
        <v>-7.0485840000000001E-12</v>
      </c>
      <c r="B148" s="25">
        <v>56.853250000000003</v>
      </c>
      <c r="C148" s="25">
        <v>-5.8730620000000004E-10</v>
      </c>
      <c r="D148" s="25">
        <v>56.857250000000001</v>
      </c>
    </row>
    <row r="149" spans="1:4" x14ac:dyDescent="0.2">
      <c r="A149" s="25">
        <v>-5.9117159999999999E-12</v>
      </c>
      <c r="B149" s="25">
        <v>57.259270000000001</v>
      </c>
      <c r="C149" s="25">
        <v>-5.2091309999999997E-10</v>
      </c>
      <c r="D149" s="25">
        <v>57.262279999999997</v>
      </c>
    </row>
    <row r="150" spans="1:4" x14ac:dyDescent="0.2">
      <c r="A150" s="25">
        <v>-4.0927259999999998E-12</v>
      </c>
      <c r="B150" s="25">
        <v>57.665300000000002</v>
      </c>
      <c r="C150" s="25">
        <v>-5.4296830000000001E-10</v>
      </c>
      <c r="D150" s="25">
        <v>57.667299999999997</v>
      </c>
    </row>
    <row r="151" spans="1:4" x14ac:dyDescent="0.2">
      <c r="A151" s="25">
        <v>-4.0927259999999998E-12</v>
      </c>
      <c r="B151" s="25">
        <v>58.069319999999998</v>
      </c>
      <c r="C151" s="25">
        <v>-5.302354E-10</v>
      </c>
      <c r="D151" s="25">
        <v>58.07132</v>
      </c>
    </row>
    <row r="152" spans="1:4" x14ac:dyDescent="0.2">
      <c r="A152" s="25">
        <v>-8.4128259999999995E-12</v>
      </c>
      <c r="B152" s="25">
        <v>58.474339999999998</v>
      </c>
      <c r="C152" s="25">
        <v>-5.0704329999999995E-10</v>
      </c>
      <c r="D152" s="25">
        <v>58.47634</v>
      </c>
    </row>
    <row r="153" spans="1:4" x14ac:dyDescent="0.2">
      <c r="A153" s="25">
        <v>-9.0949470000000004E-12</v>
      </c>
      <c r="B153" s="25">
        <v>58.878369999999997</v>
      </c>
      <c r="C153" s="25">
        <v>-5.2000359999999997E-10</v>
      </c>
      <c r="D153" s="25">
        <v>58.881369999999997</v>
      </c>
    </row>
    <row r="154" spans="1:4" x14ac:dyDescent="0.2">
      <c r="A154" s="25">
        <v>-4.5474739999999997E-12</v>
      </c>
      <c r="B154" s="25">
        <v>59.284390000000002</v>
      </c>
      <c r="C154" s="25">
        <v>-5.6206769999999999E-10</v>
      </c>
      <c r="D154" s="25">
        <v>59.286389999999997</v>
      </c>
    </row>
    <row r="155" spans="1:4" x14ac:dyDescent="0.2">
      <c r="A155" s="25">
        <v>-4.0927259999999998E-12</v>
      </c>
      <c r="B155" s="25">
        <v>59.688409999999998</v>
      </c>
      <c r="C155" s="25">
        <v>-5.3501029999999999E-10</v>
      </c>
      <c r="D155" s="25">
        <v>59.69041</v>
      </c>
    </row>
    <row r="156" spans="1:4" x14ac:dyDescent="0.2">
      <c r="A156" s="25">
        <v>-7.7307050000000002E-12</v>
      </c>
      <c r="B156" s="25">
        <v>60.093440000000001</v>
      </c>
      <c r="C156" s="25">
        <v>-5.3842089999999996E-10</v>
      </c>
      <c r="D156" s="25">
        <v>60.095440000000004</v>
      </c>
    </row>
    <row r="157" spans="1:4" x14ac:dyDescent="0.2">
      <c r="A157" s="25">
        <v>-8.4128259999999995E-12</v>
      </c>
      <c r="B157" s="25">
        <v>60.498460000000001</v>
      </c>
      <c r="C157" s="25">
        <v>-4.5019989999999997E-10</v>
      </c>
      <c r="D157" s="25">
        <v>60.500459999999997</v>
      </c>
    </row>
    <row r="158" spans="1:4" x14ac:dyDescent="0.2">
      <c r="A158" s="25">
        <v>-4.7748469999999999E-12</v>
      </c>
      <c r="B158" s="25">
        <v>60.902479999999997</v>
      </c>
      <c r="C158" s="25">
        <v>-4.3451110000000002E-10</v>
      </c>
      <c r="D158" s="25">
        <v>60.905479999999997</v>
      </c>
    </row>
    <row r="159" spans="1:4" x14ac:dyDescent="0.2">
      <c r="A159" s="25">
        <v>-2.0463629999999999E-12</v>
      </c>
      <c r="B159" s="25">
        <v>61.307510000000001</v>
      </c>
      <c r="C159" s="25">
        <v>-5.4433260000000002E-10</v>
      </c>
      <c r="D159" s="25">
        <v>61.309510000000003</v>
      </c>
    </row>
    <row r="160" spans="1:4" x14ac:dyDescent="0.2">
      <c r="A160" s="25">
        <v>-1.4324540000000001E-11</v>
      </c>
      <c r="B160" s="25">
        <v>61.711530000000003</v>
      </c>
      <c r="C160" s="25">
        <v>-5.5638340000000005E-10</v>
      </c>
      <c r="D160" s="25">
        <v>61.714530000000003</v>
      </c>
    </row>
    <row r="161" spans="1:4" x14ac:dyDescent="0.2">
      <c r="A161" s="25">
        <v>-8.6401999999999995E-12</v>
      </c>
      <c r="B161" s="25">
        <v>62.116549999999997</v>
      </c>
      <c r="C161" s="25">
        <v>-5.5229069999999998E-10</v>
      </c>
      <c r="D161" s="25">
        <v>62.119549999999997</v>
      </c>
    </row>
    <row r="162" spans="1:4" x14ac:dyDescent="0.2">
      <c r="A162" s="25">
        <v>-4.0927259999999998E-12</v>
      </c>
      <c r="B162" s="25">
        <v>62.520580000000002</v>
      </c>
      <c r="C162" s="25">
        <v>-6.0526870000000002E-10</v>
      </c>
      <c r="D162" s="25">
        <v>62.525579999999998</v>
      </c>
    </row>
    <row r="163" spans="1:4" x14ac:dyDescent="0.2">
      <c r="A163" s="25">
        <v>-4.7748469999999999E-12</v>
      </c>
      <c r="B163" s="25">
        <v>62.925600000000003</v>
      </c>
      <c r="C163" s="25">
        <v>-5.302354E-10</v>
      </c>
      <c r="D163" s="25">
        <v>62.931600000000003</v>
      </c>
    </row>
    <row r="164" spans="1:4" x14ac:dyDescent="0.2">
      <c r="A164" s="25">
        <v>-7.0485840000000001E-12</v>
      </c>
      <c r="B164" s="25">
        <v>63.331620000000001</v>
      </c>
      <c r="C164" s="25">
        <v>-5.2864380000000002E-10</v>
      </c>
      <c r="D164" s="25">
        <v>63.335619999999999</v>
      </c>
    </row>
    <row r="165" spans="1:4" x14ac:dyDescent="0.2">
      <c r="A165" s="25">
        <v>-7.7307050000000002E-12</v>
      </c>
      <c r="B165" s="25">
        <v>63.737650000000002</v>
      </c>
      <c r="C165" s="25">
        <v>-5.6775209999999998E-10</v>
      </c>
      <c r="D165" s="25">
        <v>63.740650000000002</v>
      </c>
    </row>
    <row r="166" spans="1:4" x14ac:dyDescent="0.2">
      <c r="A166" s="25">
        <v>-5.6843419999999999E-12</v>
      </c>
      <c r="B166" s="25">
        <v>64.141670000000005</v>
      </c>
      <c r="C166" s="25">
        <v>-5.2409630000000004E-10</v>
      </c>
      <c r="D166" s="25">
        <v>64.144670000000005</v>
      </c>
    </row>
    <row r="167" spans="1:4" x14ac:dyDescent="0.2">
      <c r="A167" s="25">
        <v>-3.1832310000000001E-12</v>
      </c>
      <c r="B167" s="25">
        <v>64.545689999999993</v>
      </c>
      <c r="C167" s="25">
        <v>-5.5570129999999995E-10</v>
      </c>
      <c r="D167" s="25">
        <v>64.549689999999998</v>
      </c>
    </row>
    <row r="168" spans="1:4" x14ac:dyDescent="0.2">
      <c r="A168" s="25">
        <v>-1.068656E-11</v>
      </c>
      <c r="B168" s="25">
        <v>64.951710000000006</v>
      </c>
      <c r="C168" s="25">
        <v>-5.2614270000000004E-10</v>
      </c>
      <c r="D168" s="25">
        <v>64.954719999999995</v>
      </c>
    </row>
    <row r="169" spans="1:4" x14ac:dyDescent="0.2">
      <c r="A169" s="25">
        <v>-8.1854519999999996E-12</v>
      </c>
      <c r="B169" s="25">
        <v>65.356740000000002</v>
      </c>
      <c r="C169" s="25">
        <v>-5.1818459999999998E-10</v>
      </c>
      <c r="D169" s="25">
        <v>65.360740000000007</v>
      </c>
    </row>
    <row r="170" spans="1:4" x14ac:dyDescent="0.2">
      <c r="A170" s="25">
        <v>-4.7748469999999999E-12</v>
      </c>
      <c r="B170" s="25">
        <v>65.761759999999995</v>
      </c>
      <c r="C170" s="25">
        <v>-6.068603E-10</v>
      </c>
      <c r="D170" s="25">
        <v>65.764759999999995</v>
      </c>
    </row>
    <row r="171" spans="1:4" x14ac:dyDescent="0.2">
      <c r="A171" s="25">
        <v>-7.7307050000000002E-12</v>
      </c>
      <c r="B171" s="25">
        <v>66.166780000000003</v>
      </c>
      <c r="C171" s="25">
        <v>-4.8589749999999998E-10</v>
      </c>
      <c r="D171" s="25">
        <v>66.169780000000003</v>
      </c>
    </row>
    <row r="172" spans="1:4" x14ac:dyDescent="0.2">
      <c r="A172" s="25">
        <v>-1.0913940000000001E-11</v>
      </c>
      <c r="B172" s="25">
        <v>66.572810000000004</v>
      </c>
      <c r="C172" s="25">
        <v>-5.5820240000000004E-10</v>
      </c>
      <c r="D172" s="25">
        <v>66.573809999999995</v>
      </c>
    </row>
    <row r="173" spans="1:4" x14ac:dyDescent="0.2">
      <c r="A173" s="25">
        <v>-3.1832310000000001E-12</v>
      </c>
      <c r="B173" s="25">
        <v>66.978830000000002</v>
      </c>
      <c r="C173" s="25">
        <v>-5.3341859999999997E-10</v>
      </c>
      <c r="D173" s="25">
        <v>66.978830000000002</v>
      </c>
    </row>
    <row r="174" spans="1:4" x14ac:dyDescent="0.2">
      <c r="A174" s="25">
        <v>-7.0485840000000001E-12</v>
      </c>
      <c r="B174" s="25">
        <v>67.382850000000005</v>
      </c>
      <c r="C174" s="25">
        <v>-5.0204109999999999E-10</v>
      </c>
      <c r="D174" s="25">
        <v>67.382850000000005</v>
      </c>
    </row>
    <row r="175" spans="1:4" x14ac:dyDescent="0.2">
      <c r="A175" s="25">
        <v>-6.8212100000000002E-12</v>
      </c>
      <c r="B175" s="25">
        <v>67.787880000000001</v>
      </c>
      <c r="C175" s="25">
        <v>-5.2227730000000005E-10</v>
      </c>
      <c r="D175" s="25">
        <v>67.787880000000001</v>
      </c>
    </row>
    <row r="176" spans="1:4" x14ac:dyDescent="0.2">
      <c r="A176" s="25">
        <v>-9.3223210000000004E-12</v>
      </c>
      <c r="B176" s="25">
        <v>68.191900000000004</v>
      </c>
      <c r="C176" s="25">
        <v>-5.3501029999999999E-10</v>
      </c>
      <c r="D176" s="25">
        <v>68.191900000000004</v>
      </c>
    </row>
    <row r="177" spans="1:4" x14ac:dyDescent="0.2">
      <c r="A177" s="25">
        <v>-5.9117159999999999E-12</v>
      </c>
      <c r="B177" s="25">
        <v>68.596919999999997</v>
      </c>
      <c r="C177" s="25">
        <v>-5.6775209999999998E-10</v>
      </c>
      <c r="D177" s="25">
        <v>68.595920000000007</v>
      </c>
    </row>
    <row r="178" spans="1:4" x14ac:dyDescent="0.2">
      <c r="A178" s="25">
        <v>-3.1832310000000001E-12</v>
      </c>
      <c r="B178" s="25">
        <v>69.001949999999994</v>
      </c>
      <c r="C178" s="25">
        <v>-5.788934E-10</v>
      </c>
      <c r="D178" s="25">
        <v>69.001949999999994</v>
      </c>
    </row>
    <row r="179" spans="1:4" x14ac:dyDescent="0.2">
      <c r="A179" s="25">
        <v>-9.0949470000000004E-12</v>
      </c>
      <c r="B179" s="25">
        <v>69.407970000000006</v>
      </c>
      <c r="C179" s="25">
        <v>-5.798029E-10</v>
      </c>
      <c r="D179" s="25">
        <v>69.405969999999996</v>
      </c>
    </row>
    <row r="180" spans="1:4" x14ac:dyDescent="0.2">
      <c r="A180" s="25">
        <v>-1.068656E-11</v>
      </c>
      <c r="B180" s="25">
        <v>69.812989999999999</v>
      </c>
      <c r="C180" s="25">
        <v>-4.9385560000000003E-10</v>
      </c>
      <c r="D180" s="25">
        <v>69.810990000000004</v>
      </c>
    </row>
    <row r="181" spans="1:4" x14ac:dyDescent="0.2">
      <c r="A181" s="25">
        <v>-7.9580790000000002E-12</v>
      </c>
      <c r="B181" s="25">
        <v>70.218019999999996</v>
      </c>
      <c r="C181" s="25">
        <v>-5.6274979999999998E-10</v>
      </c>
      <c r="D181" s="25">
        <v>70.217020000000005</v>
      </c>
    </row>
    <row r="182" spans="1:4" x14ac:dyDescent="0.2">
      <c r="A182" s="25">
        <v>-4.3200999999999997E-12</v>
      </c>
      <c r="B182" s="25">
        <v>70.623040000000003</v>
      </c>
      <c r="C182" s="25">
        <v>-5.3455549999999997E-10</v>
      </c>
      <c r="D182" s="25">
        <v>70.622039999999998</v>
      </c>
    </row>
    <row r="183" spans="1:4" x14ac:dyDescent="0.2">
      <c r="A183" s="25">
        <v>-7.7307050000000002E-12</v>
      </c>
      <c r="B183" s="25">
        <v>71.027060000000006</v>
      </c>
      <c r="C183" s="25">
        <v>-5.8207659999999997E-10</v>
      </c>
      <c r="D183" s="25">
        <v>71.028059999999996</v>
      </c>
    </row>
    <row r="184" spans="1:4" x14ac:dyDescent="0.2">
      <c r="A184" s="25">
        <v>-9.3223210000000004E-12</v>
      </c>
      <c r="B184" s="25">
        <v>71.432090000000002</v>
      </c>
      <c r="C184" s="25">
        <v>-5.9003470000000003E-10</v>
      </c>
      <c r="D184" s="25">
        <v>71.434089999999998</v>
      </c>
    </row>
    <row r="185" spans="1:4" x14ac:dyDescent="0.2">
      <c r="A185" s="25">
        <v>-3.4106050000000001E-12</v>
      </c>
      <c r="B185" s="25">
        <v>71.836110000000005</v>
      </c>
      <c r="C185" s="25">
        <v>-5.1727509999999999E-10</v>
      </c>
      <c r="D185" s="25">
        <v>71.839110000000005</v>
      </c>
    </row>
    <row r="186" spans="1:4" x14ac:dyDescent="0.2">
      <c r="A186" s="25">
        <v>-3.1832310000000001E-12</v>
      </c>
      <c r="B186" s="25">
        <v>72.241129999999998</v>
      </c>
      <c r="C186" s="25">
        <v>-5.2091309999999997E-10</v>
      </c>
      <c r="D186" s="25">
        <v>72.246129999999994</v>
      </c>
    </row>
    <row r="187" spans="1:4" x14ac:dyDescent="0.2">
      <c r="A187" s="25">
        <v>-6.8212100000000002E-12</v>
      </c>
      <c r="B187" s="25">
        <v>72.646150000000006</v>
      </c>
      <c r="C187" s="25">
        <v>-5.798029E-10</v>
      </c>
      <c r="D187" s="25">
        <v>72.651160000000004</v>
      </c>
    </row>
    <row r="188" spans="1:4" x14ac:dyDescent="0.2">
      <c r="A188" s="25">
        <v>-9.0949470000000004E-12</v>
      </c>
      <c r="B188" s="25">
        <v>73.051180000000002</v>
      </c>
      <c r="C188" s="25">
        <v>-5.2591530000000003E-10</v>
      </c>
      <c r="D188" s="25">
        <v>73.055179999999993</v>
      </c>
    </row>
    <row r="189" spans="1:4" x14ac:dyDescent="0.2">
      <c r="A189" s="25">
        <v>-9.0949470000000004E-12</v>
      </c>
      <c r="B189" s="25">
        <v>73.455200000000005</v>
      </c>
      <c r="C189" s="25">
        <v>-5.6070350000000002E-10</v>
      </c>
      <c r="D189" s="25">
        <v>73.4602</v>
      </c>
    </row>
    <row r="190" spans="1:4" x14ac:dyDescent="0.2">
      <c r="A190" s="25">
        <v>-2.2737369999999998E-12</v>
      </c>
      <c r="B190" s="25">
        <v>73.859219999999993</v>
      </c>
      <c r="C190" s="25">
        <v>-5.5524650000000004E-10</v>
      </c>
      <c r="D190" s="25">
        <v>73.864220000000003</v>
      </c>
    </row>
    <row r="191" spans="1:4" x14ac:dyDescent="0.2">
      <c r="A191" s="25">
        <v>-5.6843419999999999E-12</v>
      </c>
      <c r="B191" s="25">
        <v>74.265249999999995</v>
      </c>
      <c r="C191" s="25">
        <v>-5.8753360000000005E-10</v>
      </c>
      <c r="D191" s="25">
        <v>74.268249999999995</v>
      </c>
    </row>
    <row r="192" spans="1:4" x14ac:dyDescent="0.2">
      <c r="A192" s="25">
        <v>-8.1854519999999996E-12</v>
      </c>
      <c r="B192" s="25">
        <v>74.668270000000007</v>
      </c>
      <c r="C192" s="25">
        <v>-5.1841199999999999E-10</v>
      </c>
      <c r="D192" s="25">
        <v>74.673270000000002</v>
      </c>
    </row>
    <row r="193" spans="1:4" x14ac:dyDescent="0.2">
      <c r="A193" s="25">
        <v>-7.2759579999999993E-12</v>
      </c>
      <c r="B193" s="25">
        <v>75.07329</v>
      </c>
      <c r="C193" s="25">
        <v>-5.322818E-10</v>
      </c>
      <c r="D193" s="25">
        <v>75.077290000000005</v>
      </c>
    </row>
    <row r="194" spans="1:4" x14ac:dyDescent="0.2">
      <c r="A194" s="25">
        <v>-4.3200999999999997E-12</v>
      </c>
      <c r="B194" s="25">
        <v>75.478319999999997</v>
      </c>
      <c r="C194" s="25">
        <v>-5.5638340000000005E-10</v>
      </c>
      <c r="D194" s="25">
        <v>75.482320000000001</v>
      </c>
    </row>
    <row r="195" spans="1:4" x14ac:dyDescent="0.2">
      <c r="A195" s="25">
        <v>-4.7748469999999999E-12</v>
      </c>
      <c r="B195" s="25">
        <v>75.882339999999999</v>
      </c>
      <c r="C195" s="25">
        <v>-5.6388669999999999E-10</v>
      </c>
      <c r="D195" s="25">
        <v>75.886340000000004</v>
      </c>
    </row>
    <row r="196" spans="1:4" x14ac:dyDescent="0.2">
      <c r="A196" s="25">
        <v>-7.0485840000000001E-12</v>
      </c>
      <c r="B196" s="25">
        <v>76.287360000000007</v>
      </c>
      <c r="C196" s="25">
        <v>-5.6593309999999998E-10</v>
      </c>
      <c r="D196" s="25">
        <v>76.292360000000002</v>
      </c>
    </row>
    <row r="197" spans="1:4" x14ac:dyDescent="0.2">
      <c r="A197" s="25">
        <v>-5.9117159999999999E-12</v>
      </c>
      <c r="B197" s="25">
        <v>76.693389999999994</v>
      </c>
      <c r="C197" s="25">
        <v>-4.8521539999999999E-10</v>
      </c>
      <c r="D197" s="25">
        <v>76.696389999999994</v>
      </c>
    </row>
    <row r="198" spans="1:4" x14ac:dyDescent="0.2">
      <c r="A198" s="25">
        <v>-4.3200999999999997E-12</v>
      </c>
      <c r="B198" s="25">
        <v>77.098410000000001</v>
      </c>
      <c r="C198" s="25">
        <v>-5.5115379999999997E-10</v>
      </c>
      <c r="D198" s="25">
        <v>77.100409999999997</v>
      </c>
    </row>
    <row r="199" spans="1:4" x14ac:dyDescent="0.2">
      <c r="A199" s="25">
        <v>-8.4128259999999995E-12</v>
      </c>
      <c r="B199" s="25">
        <v>77.504429999999999</v>
      </c>
      <c r="C199" s="25">
        <v>-5.6570569999999998E-10</v>
      </c>
      <c r="D199" s="25">
        <v>77.504429999999999</v>
      </c>
    </row>
    <row r="200" spans="1:4" x14ac:dyDescent="0.2">
      <c r="A200" s="25">
        <v>-1.114131E-11</v>
      </c>
      <c r="B200" s="25">
        <v>77.908460000000005</v>
      </c>
      <c r="C200" s="25">
        <v>-5.4865269999999999E-10</v>
      </c>
      <c r="D200" s="25">
        <v>77.909459999999996</v>
      </c>
    </row>
    <row r="201" spans="1:4" x14ac:dyDescent="0.2">
      <c r="A201" s="25">
        <v>-5.2295949999999998E-12</v>
      </c>
      <c r="B201" s="25">
        <v>78.314480000000003</v>
      </c>
      <c r="C201" s="25">
        <v>-5.6274979999999998E-10</v>
      </c>
      <c r="D201" s="25">
        <v>78.313479999999998</v>
      </c>
    </row>
    <row r="202" spans="1:4" x14ac:dyDescent="0.2">
      <c r="A202" s="25">
        <v>-2.2737369999999998E-12</v>
      </c>
      <c r="B202" s="25">
        <v>78.719499999999996</v>
      </c>
      <c r="C202" s="25">
        <v>-5.9503689999999999E-10</v>
      </c>
      <c r="D202" s="25">
        <v>78.717500000000001</v>
      </c>
    </row>
    <row r="203" spans="1:4" x14ac:dyDescent="0.2">
      <c r="A203" s="25">
        <v>-7.7307050000000002E-12</v>
      </c>
      <c r="B203" s="25">
        <v>79.123530000000002</v>
      </c>
      <c r="C203" s="25">
        <v>-5.3591979999999998E-10</v>
      </c>
      <c r="D203" s="25">
        <v>79.122529999999998</v>
      </c>
    </row>
    <row r="204" spans="1:4" x14ac:dyDescent="0.2">
      <c r="A204" s="25">
        <v>-8.6401999999999995E-12</v>
      </c>
      <c r="B204" s="25">
        <v>79.527550000000005</v>
      </c>
      <c r="C204" s="25">
        <v>-5.477432E-10</v>
      </c>
      <c r="D204" s="25">
        <v>79.52655</v>
      </c>
    </row>
    <row r="205" spans="1:4" x14ac:dyDescent="0.2">
      <c r="A205" s="25">
        <v>-4.7748469999999999E-12</v>
      </c>
      <c r="B205" s="25">
        <v>79.932569999999998</v>
      </c>
      <c r="C205" s="25">
        <v>-5.3751139999999997E-10</v>
      </c>
      <c r="D205" s="25">
        <v>79.931569999999994</v>
      </c>
    </row>
    <row r="206" spans="1:4" x14ac:dyDescent="0.2">
      <c r="A206" s="25">
        <v>-2.728484E-12</v>
      </c>
      <c r="B206" s="25">
        <v>80.337590000000006</v>
      </c>
      <c r="C206" s="25">
        <v>-5.6297719999999999E-10</v>
      </c>
      <c r="D206" s="25">
        <v>80.336600000000004</v>
      </c>
    </row>
    <row r="207" spans="1:4" x14ac:dyDescent="0.2">
      <c r="A207" s="25">
        <v>-7.9580790000000002E-12</v>
      </c>
      <c r="B207" s="25">
        <v>80.741619999999998</v>
      </c>
      <c r="C207" s="25">
        <v>-5.3569239999999998E-10</v>
      </c>
      <c r="D207" s="25">
        <v>80.741619999999998</v>
      </c>
    </row>
    <row r="208" spans="1:4" x14ac:dyDescent="0.2">
      <c r="A208" s="25">
        <v>-9.3223210000000004E-12</v>
      </c>
      <c r="B208" s="25">
        <v>81.147639999999996</v>
      </c>
      <c r="C208" s="25">
        <v>-4.9294610000000004E-10</v>
      </c>
      <c r="D208" s="25">
        <v>81.146640000000005</v>
      </c>
    </row>
    <row r="209" spans="1:4" x14ac:dyDescent="0.2">
      <c r="A209" s="25">
        <v>-8.1854519999999996E-12</v>
      </c>
      <c r="B209" s="25">
        <v>81.551659999999998</v>
      </c>
      <c r="C209" s="25">
        <v>-4.6929930000000001E-10</v>
      </c>
      <c r="D209" s="25">
        <v>81.550659999999993</v>
      </c>
    </row>
    <row r="210" spans="1:4" x14ac:dyDescent="0.2">
      <c r="A210" s="25">
        <v>-3.1832310000000001E-12</v>
      </c>
      <c r="B210" s="25">
        <v>81.955690000000004</v>
      </c>
      <c r="C210" s="25">
        <v>-5.2159519999999996E-10</v>
      </c>
      <c r="D210" s="25">
        <v>81.955690000000004</v>
      </c>
    </row>
    <row r="211" spans="1:4" x14ac:dyDescent="0.2">
      <c r="A211" s="25">
        <v>-5.2295949999999998E-12</v>
      </c>
      <c r="B211" s="25">
        <v>82.360709999999997</v>
      </c>
      <c r="C211" s="25">
        <v>-5.7207220000000005E-10</v>
      </c>
      <c r="D211" s="25">
        <v>82.360709999999997</v>
      </c>
    </row>
    <row r="212" spans="1:4" x14ac:dyDescent="0.2">
      <c r="A212" s="25">
        <v>-5.9117159999999999E-12</v>
      </c>
      <c r="B212" s="25">
        <v>82.76473</v>
      </c>
      <c r="C212" s="25">
        <v>-5.6184040000000002E-10</v>
      </c>
      <c r="D212" s="25">
        <v>82.765730000000005</v>
      </c>
    </row>
    <row r="213" spans="1:4" x14ac:dyDescent="0.2">
      <c r="A213" s="25">
        <v>-5.9117159999999999E-12</v>
      </c>
      <c r="B213" s="25">
        <v>83.170760000000001</v>
      </c>
      <c r="C213" s="25">
        <v>-5.4819789999999998E-10</v>
      </c>
      <c r="D213" s="25">
        <v>83.169759999999997</v>
      </c>
    </row>
    <row r="214" spans="1:4" x14ac:dyDescent="0.2">
      <c r="A214" s="25"/>
      <c r="B214" s="25"/>
      <c r="C214" s="25">
        <v>-5.4615160000000001E-10</v>
      </c>
      <c r="D214" s="25">
        <v>83.574780000000004</v>
      </c>
    </row>
    <row r="215" spans="1:4" x14ac:dyDescent="0.2">
      <c r="A215" s="25"/>
      <c r="B215" s="25"/>
      <c r="C215" s="25">
        <v>-5.3478289999999998E-10</v>
      </c>
      <c r="D215" s="25">
        <v>83.979799999999997</v>
      </c>
    </row>
    <row r="216" spans="1:4" x14ac:dyDescent="0.2">
      <c r="A216" s="25"/>
      <c r="B216" s="25"/>
      <c r="C216" s="25">
        <v>-5.4524210000000002E-10</v>
      </c>
      <c r="D216" s="25">
        <v>84.385829999999999</v>
      </c>
    </row>
    <row r="217" spans="1:4" x14ac:dyDescent="0.2">
      <c r="A217" s="25"/>
      <c r="B217" s="25"/>
      <c r="C217" s="25">
        <v>-5.9844749999999996E-10</v>
      </c>
      <c r="D217" s="25">
        <v>84.790850000000006</v>
      </c>
    </row>
    <row r="218" spans="1:4" x14ac:dyDescent="0.2">
      <c r="A218" s="25"/>
      <c r="B218" s="25"/>
      <c r="C218" s="25">
        <v>-5.4751579999999999E-10</v>
      </c>
      <c r="D218" s="25">
        <v>85.196870000000004</v>
      </c>
    </row>
    <row r="219" spans="1:4" x14ac:dyDescent="0.2">
      <c r="A219" s="25"/>
      <c r="B219" s="25"/>
      <c r="C219" s="25">
        <v>-5.3455549999999997E-10</v>
      </c>
      <c r="D219" s="25">
        <v>85.601900000000001</v>
      </c>
    </row>
    <row r="220" spans="1:4" x14ac:dyDescent="0.2">
      <c r="A220" s="25"/>
      <c r="B220" s="25"/>
      <c r="C220" s="25">
        <v>-5.6820679999999996E-10</v>
      </c>
      <c r="D220" s="25">
        <v>86.006919999999994</v>
      </c>
    </row>
    <row r="221" spans="1:4" x14ac:dyDescent="0.2">
      <c r="A221" s="25"/>
      <c r="B221" s="25"/>
      <c r="C221" s="25">
        <v>-5.2477840000000003E-10</v>
      </c>
      <c r="D221" s="25">
        <v>86.410939999999997</v>
      </c>
    </row>
    <row r="222" spans="1:4" x14ac:dyDescent="0.2">
      <c r="A222" s="25"/>
      <c r="B222" s="25"/>
      <c r="C222" s="25">
        <v>-5.3887560000000005E-10</v>
      </c>
      <c r="D222" s="25">
        <v>86.814970000000002</v>
      </c>
    </row>
    <row r="223" spans="1:4" x14ac:dyDescent="0.2">
      <c r="A223" s="25"/>
      <c r="B223" s="25"/>
      <c r="C223" s="25">
        <v>-5.6866159999999997E-10</v>
      </c>
      <c r="D223" s="25">
        <v>87.219989999999996</v>
      </c>
    </row>
    <row r="224" spans="1:4" x14ac:dyDescent="0.2">
      <c r="A224" s="25"/>
      <c r="B224" s="25"/>
      <c r="C224" s="25">
        <v>-5.145466E-10</v>
      </c>
      <c r="D224" s="25">
        <v>87.625010000000003</v>
      </c>
    </row>
    <row r="225" spans="1:4" x14ac:dyDescent="0.2">
      <c r="A225" s="25"/>
      <c r="B225" s="25"/>
      <c r="C225" s="25">
        <v>-4.9112710000000005E-10</v>
      </c>
      <c r="D225" s="25">
        <v>88.029039999999995</v>
      </c>
    </row>
    <row r="226" spans="1:4" x14ac:dyDescent="0.2">
      <c r="A226" s="25"/>
      <c r="B226" s="25"/>
      <c r="C226" s="25">
        <v>-5.2932590000000001E-10</v>
      </c>
      <c r="D226" s="25">
        <v>88.433059999999998</v>
      </c>
    </row>
    <row r="227" spans="1:4" x14ac:dyDescent="0.2">
      <c r="A227" s="25"/>
      <c r="B227" s="25"/>
      <c r="C227" s="25">
        <v>-5.7639230000000002E-10</v>
      </c>
      <c r="D227" s="25">
        <v>88.838080000000005</v>
      </c>
    </row>
    <row r="228" spans="1:4" x14ac:dyDescent="0.2">
      <c r="A228" s="25"/>
      <c r="B228" s="25"/>
      <c r="C228" s="25">
        <v>-5.2955330000000001E-10</v>
      </c>
      <c r="D228" s="25">
        <v>89.242099999999994</v>
      </c>
    </row>
    <row r="229" spans="1:4" x14ac:dyDescent="0.2">
      <c r="A229" s="25"/>
      <c r="B229" s="25"/>
      <c r="C229" s="25">
        <v>-5.6843419999999996E-10</v>
      </c>
      <c r="D229" s="25">
        <v>89.647130000000004</v>
      </c>
    </row>
    <row r="230" spans="1:4" x14ac:dyDescent="0.2">
      <c r="A230" s="25"/>
      <c r="B230" s="25"/>
      <c r="C230" s="25">
        <v>-4.9294610000000004E-10</v>
      </c>
      <c r="D230" s="25">
        <v>90.051150000000007</v>
      </c>
    </row>
    <row r="231" spans="1:4" x14ac:dyDescent="0.2">
      <c r="A231" s="25"/>
      <c r="B231" s="25"/>
      <c r="C231" s="25">
        <v>-5.7229950000000003E-10</v>
      </c>
      <c r="D231" s="25">
        <v>90.45617</v>
      </c>
    </row>
    <row r="232" spans="1:4" x14ac:dyDescent="0.2">
      <c r="A232" s="25"/>
      <c r="B232" s="25"/>
      <c r="C232" s="25">
        <v>-5.7207220000000005E-10</v>
      </c>
      <c r="D232" s="25">
        <v>90.861199999999997</v>
      </c>
    </row>
    <row r="233" spans="1:4" x14ac:dyDescent="0.2">
      <c r="A233" s="25"/>
      <c r="B233" s="25"/>
      <c r="C233" s="25">
        <v>-5.3387339999999999E-10</v>
      </c>
      <c r="D233" s="25">
        <v>91.265219999999999</v>
      </c>
    </row>
    <row r="234" spans="1:4" x14ac:dyDescent="0.2">
      <c r="A234" s="25"/>
      <c r="B234" s="25"/>
      <c r="C234" s="25">
        <v>-5.8093969999999997E-10</v>
      </c>
      <c r="D234" s="25">
        <v>91.669240000000002</v>
      </c>
    </row>
    <row r="235" spans="1:4" x14ac:dyDescent="0.2">
      <c r="A235" s="25"/>
      <c r="B235" s="25"/>
      <c r="C235" s="25">
        <v>-5.3910299999999995E-10</v>
      </c>
      <c r="D235" s="25">
        <v>92.074269999999999</v>
      </c>
    </row>
    <row r="236" spans="1:4" x14ac:dyDescent="0.2">
      <c r="A236" s="25"/>
      <c r="B236" s="25"/>
      <c r="C236" s="25">
        <v>-5.3569239999999998E-10</v>
      </c>
      <c r="D236" s="25">
        <v>92.478290000000001</v>
      </c>
    </row>
    <row r="237" spans="1:4" x14ac:dyDescent="0.2">
      <c r="A237" s="25"/>
      <c r="B237" s="25"/>
      <c r="C237" s="25">
        <v>-5.5138119999999998E-10</v>
      </c>
      <c r="D237" s="25">
        <v>92.882310000000004</v>
      </c>
    </row>
    <row r="238" spans="1:4" x14ac:dyDescent="0.2">
      <c r="A238" s="25"/>
      <c r="B238" s="25"/>
      <c r="C238" s="25">
        <v>-5.0613379999999996E-10</v>
      </c>
      <c r="D238" s="25">
        <v>93.286339999999996</v>
      </c>
    </row>
    <row r="239" spans="1:4" x14ac:dyDescent="0.2">
      <c r="A239" s="25"/>
      <c r="B239" s="25"/>
      <c r="C239" s="25">
        <v>-5.8457769999999995E-10</v>
      </c>
      <c r="D239" s="25">
        <v>93.691360000000003</v>
      </c>
    </row>
    <row r="240" spans="1:4" x14ac:dyDescent="0.2">
      <c r="A240" s="25"/>
      <c r="B240" s="25"/>
      <c r="C240" s="25">
        <v>-5.3637449999999997E-10</v>
      </c>
      <c r="D240" s="25">
        <v>94.095380000000006</v>
      </c>
    </row>
    <row r="241" spans="1:4" x14ac:dyDescent="0.2">
      <c r="A241" s="25"/>
      <c r="B241" s="25"/>
      <c r="C241" s="25">
        <v>-5.6684259999999998E-10</v>
      </c>
      <c r="D241" s="25">
        <v>94.500399999999999</v>
      </c>
    </row>
    <row r="242" spans="1:4" x14ac:dyDescent="0.2">
      <c r="A242" s="25"/>
      <c r="B242" s="25"/>
      <c r="C242" s="25">
        <v>-5.4592420000000001E-10</v>
      </c>
      <c r="D242" s="25">
        <v>94.904430000000005</v>
      </c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-8.2185245999999966E-12</v>
      </c>
      <c r="B7" s="26">
        <f>STDEV(A9:A1000)</f>
        <v>3.13959842495568E-12</v>
      </c>
      <c r="C7" s="27">
        <f>AVERAGE(C9:C1000)</f>
        <v>-7.666606249999996E-10</v>
      </c>
      <c r="D7" s="26">
        <f>STDEV(C9:C1000)</f>
        <v>4.6050983837158088E-11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-4.3200999999999997E-12</v>
      </c>
      <c r="B9" s="25">
        <v>0.30901770000000001</v>
      </c>
      <c r="C9" s="25">
        <v>-7.0917849999999996E-10</v>
      </c>
      <c r="D9" s="25">
        <v>0.31401780000000001</v>
      </c>
    </row>
    <row r="10" spans="1:4" x14ac:dyDescent="0.2">
      <c r="A10" s="25">
        <v>-4.0927259999999998E-12</v>
      </c>
      <c r="B10" s="25">
        <v>0.99405670000000002</v>
      </c>
      <c r="C10" s="25">
        <v>-8.2673070000000001E-10</v>
      </c>
      <c r="D10" s="25">
        <v>0.99905679999999997</v>
      </c>
    </row>
    <row r="11" spans="1:4" x14ac:dyDescent="0.2">
      <c r="A11" s="25">
        <v>-1.068656E-11</v>
      </c>
      <c r="B11" s="25">
        <v>1.39808</v>
      </c>
      <c r="C11" s="25">
        <v>-8.0922290000000002E-10</v>
      </c>
      <c r="D11" s="25">
        <v>1.40408</v>
      </c>
    </row>
    <row r="12" spans="1:4" x14ac:dyDescent="0.2">
      <c r="A12" s="25">
        <v>-1.114131E-11</v>
      </c>
      <c r="B12" s="25">
        <v>1.802103</v>
      </c>
      <c r="C12" s="25">
        <v>-7.2532199999999995E-10</v>
      </c>
      <c r="D12" s="25">
        <v>1.8091029999999999</v>
      </c>
    </row>
    <row r="13" spans="1:4" x14ac:dyDescent="0.2">
      <c r="A13" s="25">
        <v>-4.3200999999999997E-12</v>
      </c>
      <c r="B13" s="25">
        <v>2.2081270000000002</v>
      </c>
      <c r="C13" s="25">
        <v>-7.7238839999999996E-10</v>
      </c>
      <c r="D13" s="25">
        <v>2.2151269999999998</v>
      </c>
    </row>
    <row r="14" spans="1:4" x14ac:dyDescent="0.2">
      <c r="A14" s="25">
        <v>-8.8675730000000005E-12</v>
      </c>
      <c r="B14" s="25">
        <v>2.6131500000000001</v>
      </c>
      <c r="C14" s="25">
        <v>-8.428742E-10</v>
      </c>
      <c r="D14" s="25">
        <v>2.6201500000000002</v>
      </c>
    </row>
    <row r="15" spans="1:4" x14ac:dyDescent="0.2">
      <c r="A15" s="25">
        <v>-1.3187669999999999E-11</v>
      </c>
      <c r="B15" s="25">
        <v>3.0191729999999999</v>
      </c>
      <c r="C15" s="25">
        <v>-7.9967319999999998E-10</v>
      </c>
      <c r="D15" s="25">
        <v>3.0241730000000002</v>
      </c>
    </row>
    <row r="16" spans="1:4" x14ac:dyDescent="0.2">
      <c r="A16" s="25">
        <v>-5.456968E-12</v>
      </c>
      <c r="B16" s="25">
        <v>3.4251960000000001</v>
      </c>
      <c r="C16" s="25">
        <v>-7.6306610000000003E-10</v>
      </c>
      <c r="D16" s="25">
        <v>3.4281959999999998</v>
      </c>
    </row>
    <row r="17" spans="1:4" x14ac:dyDescent="0.2">
      <c r="A17" s="25">
        <v>-2.2737369999999998E-12</v>
      </c>
      <c r="B17" s="25">
        <v>3.830219</v>
      </c>
      <c r="C17" s="25">
        <v>-7.3487169999999999E-10</v>
      </c>
      <c r="D17" s="25">
        <v>3.8332190000000002</v>
      </c>
    </row>
    <row r="18" spans="1:4" x14ac:dyDescent="0.2">
      <c r="A18" s="25">
        <v>-9.5496939999999998E-12</v>
      </c>
      <c r="B18" s="25">
        <v>4.2342420000000001</v>
      </c>
      <c r="C18" s="25">
        <v>-7.942162E-10</v>
      </c>
      <c r="D18" s="25">
        <v>4.239242</v>
      </c>
    </row>
    <row r="19" spans="1:4" x14ac:dyDescent="0.2">
      <c r="A19" s="25">
        <v>-1.3415049999999999E-11</v>
      </c>
      <c r="B19" s="25">
        <v>4.6382649999999996</v>
      </c>
      <c r="C19" s="25">
        <v>-7.485141E-10</v>
      </c>
      <c r="D19" s="25">
        <v>4.6432650000000004</v>
      </c>
    </row>
    <row r="20" spans="1:4" x14ac:dyDescent="0.2">
      <c r="A20" s="25">
        <v>-4.3200999999999997E-12</v>
      </c>
      <c r="B20" s="25">
        <v>5.0432880000000004</v>
      </c>
      <c r="C20" s="25">
        <v>-6.4164849999999999E-10</v>
      </c>
      <c r="D20" s="25">
        <v>5.0482889999999996</v>
      </c>
    </row>
    <row r="21" spans="1:4" x14ac:dyDescent="0.2">
      <c r="A21" s="25">
        <v>-3.8653519999999998E-12</v>
      </c>
      <c r="B21" s="25">
        <v>5.4483119999999996</v>
      </c>
      <c r="C21" s="25">
        <v>-8.7197800000000001E-10</v>
      </c>
      <c r="D21" s="25">
        <v>5.452312</v>
      </c>
    </row>
    <row r="22" spans="1:4" x14ac:dyDescent="0.2">
      <c r="A22" s="25">
        <v>-9.3223210000000004E-12</v>
      </c>
      <c r="B22" s="25">
        <v>5.8543349999999998</v>
      </c>
      <c r="C22" s="25">
        <v>-7.6579449999999999E-10</v>
      </c>
      <c r="D22" s="25">
        <v>5.857335</v>
      </c>
    </row>
    <row r="23" spans="1:4" x14ac:dyDescent="0.2">
      <c r="A23" s="25">
        <v>-9.0949470000000004E-12</v>
      </c>
      <c r="B23" s="25">
        <v>6.2593579999999998</v>
      </c>
      <c r="C23" s="25">
        <v>-7.5374369999999996E-10</v>
      </c>
      <c r="D23" s="25">
        <v>6.2613580000000004</v>
      </c>
    </row>
    <row r="24" spans="1:4" x14ac:dyDescent="0.2">
      <c r="A24" s="25">
        <v>-5.6843419999999999E-12</v>
      </c>
      <c r="B24" s="25">
        <v>6.665381</v>
      </c>
      <c r="C24" s="25">
        <v>-7.6784089999999998E-10</v>
      </c>
      <c r="D24" s="25">
        <v>6.665381</v>
      </c>
    </row>
    <row r="25" spans="1:4" x14ac:dyDescent="0.2">
      <c r="A25" s="25">
        <v>-5.0022209999999998E-12</v>
      </c>
      <c r="B25" s="25">
        <v>7.0704050000000001</v>
      </c>
      <c r="C25" s="25">
        <v>-6.9871930000000003E-10</v>
      </c>
      <c r="D25" s="25">
        <v>7.0694039999999996</v>
      </c>
    </row>
    <row r="26" spans="1:4" x14ac:dyDescent="0.2">
      <c r="A26" s="25">
        <v>-1.3187669999999999E-11</v>
      </c>
      <c r="B26" s="25">
        <v>7.475428</v>
      </c>
      <c r="C26" s="25">
        <v>-7.5442589999999998E-10</v>
      </c>
      <c r="D26" s="25">
        <v>7.4744270000000004</v>
      </c>
    </row>
    <row r="27" spans="1:4" x14ac:dyDescent="0.2">
      <c r="A27" s="25">
        <v>-9.0949470000000004E-12</v>
      </c>
      <c r="B27" s="25">
        <v>7.8804509999999999</v>
      </c>
      <c r="C27" s="25">
        <v>-8.0444809999999996E-10</v>
      </c>
      <c r="D27" s="25">
        <v>7.8794500000000003</v>
      </c>
    </row>
    <row r="28" spans="1:4" x14ac:dyDescent="0.2">
      <c r="A28" s="25">
        <v>-2.9558579999999999E-12</v>
      </c>
      <c r="B28" s="25">
        <v>8.2864740000000001</v>
      </c>
      <c r="C28" s="25">
        <v>-8.0967770000000003E-10</v>
      </c>
      <c r="D28" s="25">
        <v>8.2834730000000008</v>
      </c>
    </row>
    <row r="29" spans="1:4" x14ac:dyDescent="0.2">
      <c r="A29" s="25">
        <v>-6.8212100000000002E-12</v>
      </c>
      <c r="B29" s="25">
        <v>8.691497</v>
      </c>
      <c r="C29" s="25">
        <v>-7.1986510000000001E-10</v>
      </c>
      <c r="D29" s="25">
        <v>8.6884969999999999</v>
      </c>
    </row>
    <row r="30" spans="1:4" x14ac:dyDescent="0.2">
      <c r="A30" s="25">
        <v>-1.386979E-11</v>
      </c>
      <c r="B30" s="25">
        <v>9.0955200000000005</v>
      </c>
      <c r="C30" s="25">
        <v>-7.5669959999999996E-10</v>
      </c>
      <c r="D30" s="25">
        <v>9.0925200000000004</v>
      </c>
    </row>
    <row r="31" spans="1:4" x14ac:dyDescent="0.2">
      <c r="A31" s="25">
        <v>-4.3200999999999997E-12</v>
      </c>
      <c r="B31" s="25">
        <v>9.5015440000000009</v>
      </c>
      <c r="C31" s="25">
        <v>-7.4146559999999997E-10</v>
      </c>
      <c r="D31" s="25">
        <v>9.4955429999999996</v>
      </c>
    </row>
    <row r="32" spans="1:4" x14ac:dyDescent="0.2">
      <c r="A32" s="25">
        <v>-2.2737369999999998E-12</v>
      </c>
      <c r="B32" s="25">
        <v>9.9065670000000008</v>
      </c>
      <c r="C32" s="25">
        <v>-8.428742E-10</v>
      </c>
      <c r="D32" s="25">
        <v>9.9005659999999995</v>
      </c>
    </row>
    <row r="33" spans="1:4" x14ac:dyDescent="0.2">
      <c r="A33" s="25">
        <v>-6.1390890000000001E-12</v>
      </c>
      <c r="B33" s="25">
        <v>10.311590000000001</v>
      </c>
      <c r="C33" s="25">
        <v>-7.0349420000000001E-10</v>
      </c>
      <c r="D33" s="25">
        <v>10.30559</v>
      </c>
    </row>
    <row r="34" spans="1:4" x14ac:dyDescent="0.2">
      <c r="A34" s="25">
        <v>-1.068656E-11</v>
      </c>
      <c r="B34" s="25">
        <v>10.716609999999999</v>
      </c>
      <c r="C34" s="25">
        <v>-8.0058269999999997E-10</v>
      </c>
      <c r="D34" s="25">
        <v>10.70961</v>
      </c>
    </row>
    <row r="35" spans="1:4" x14ac:dyDescent="0.2">
      <c r="A35" s="25">
        <v>-1.568878E-11</v>
      </c>
      <c r="B35" s="25">
        <v>11.121639999999999</v>
      </c>
      <c r="C35" s="25">
        <v>-7.787548E-10</v>
      </c>
      <c r="D35" s="25">
        <v>11.11464</v>
      </c>
    </row>
    <row r="36" spans="1:4" x14ac:dyDescent="0.2">
      <c r="A36" s="25">
        <v>-7.5033310000000003E-12</v>
      </c>
      <c r="B36" s="25">
        <v>11.527659999999999</v>
      </c>
      <c r="C36" s="25">
        <v>-7.5806380000000004E-10</v>
      </c>
      <c r="D36" s="25">
        <v>11.518660000000001</v>
      </c>
    </row>
    <row r="37" spans="1:4" x14ac:dyDescent="0.2">
      <c r="A37" s="25">
        <v>-1.1596059999999999E-11</v>
      </c>
      <c r="B37" s="25">
        <v>11.93168</v>
      </c>
      <c r="C37" s="25">
        <v>-7.8443919999999999E-10</v>
      </c>
      <c r="D37" s="25">
        <v>11.923679999999999</v>
      </c>
    </row>
    <row r="38" spans="1:4" x14ac:dyDescent="0.2">
      <c r="A38" s="25">
        <v>-1.20508E-11</v>
      </c>
      <c r="B38" s="25">
        <v>12.33671</v>
      </c>
      <c r="C38" s="25">
        <v>-7.9671740000000001E-10</v>
      </c>
      <c r="D38" s="25">
        <v>12.32971</v>
      </c>
    </row>
    <row r="39" spans="1:4" x14ac:dyDescent="0.2">
      <c r="A39" s="25">
        <v>-6.593837E-12</v>
      </c>
      <c r="B39" s="25">
        <v>12.743729999999999</v>
      </c>
      <c r="C39" s="25">
        <v>-7.8966879999999995E-10</v>
      </c>
      <c r="D39" s="25">
        <v>12.734730000000001</v>
      </c>
    </row>
    <row r="40" spans="1:4" x14ac:dyDescent="0.2">
      <c r="A40" s="25">
        <v>-8.6401999999999995E-12</v>
      </c>
      <c r="B40" s="25">
        <v>13.14875</v>
      </c>
      <c r="C40" s="25">
        <v>-7.5556269999999996E-10</v>
      </c>
      <c r="D40" s="25">
        <v>13.13875</v>
      </c>
    </row>
    <row r="41" spans="1:4" x14ac:dyDescent="0.2">
      <c r="A41" s="25">
        <v>-1.1596059999999999E-11</v>
      </c>
      <c r="B41" s="25">
        <v>13.554779999999999</v>
      </c>
      <c r="C41" s="25">
        <v>-7.8102860000000001E-10</v>
      </c>
      <c r="D41" s="25">
        <v>13.54477</v>
      </c>
    </row>
    <row r="42" spans="1:4" x14ac:dyDescent="0.2">
      <c r="A42" s="25">
        <v>-5.6843419999999999E-12</v>
      </c>
      <c r="B42" s="25">
        <v>13.9598</v>
      </c>
      <c r="C42" s="25">
        <v>-7.6943249999999997E-10</v>
      </c>
      <c r="D42" s="25">
        <v>13.9488</v>
      </c>
    </row>
    <row r="43" spans="1:4" x14ac:dyDescent="0.2">
      <c r="A43" s="25">
        <v>-5.456968E-12</v>
      </c>
      <c r="B43" s="25">
        <v>14.365819999999999</v>
      </c>
      <c r="C43" s="25">
        <v>-6.9621820000000005E-10</v>
      </c>
      <c r="D43" s="25">
        <v>14.35482</v>
      </c>
    </row>
    <row r="44" spans="1:4" x14ac:dyDescent="0.2">
      <c r="A44" s="25">
        <v>-9.5496939999999998E-12</v>
      </c>
      <c r="B44" s="25">
        <v>14.77084</v>
      </c>
      <c r="C44" s="25">
        <v>-7.2805050000000004E-10</v>
      </c>
      <c r="D44" s="25">
        <v>14.759840000000001</v>
      </c>
    </row>
    <row r="45" spans="1:4" x14ac:dyDescent="0.2">
      <c r="A45" s="25">
        <v>-1.1368680000000001E-11</v>
      </c>
      <c r="B45" s="25">
        <v>15.17487</v>
      </c>
      <c r="C45" s="25">
        <v>-7.4783200000000001E-10</v>
      </c>
      <c r="D45" s="25">
        <v>15.164870000000001</v>
      </c>
    </row>
    <row r="46" spans="1:4" x14ac:dyDescent="0.2">
      <c r="A46" s="25">
        <v>-6.593837E-12</v>
      </c>
      <c r="B46" s="25">
        <v>15.58089</v>
      </c>
      <c r="C46" s="25">
        <v>-8.6265569999999997E-10</v>
      </c>
      <c r="D46" s="25">
        <v>15.569889999999999</v>
      </c>
    </row>
    <row r="47" spans="1:4" x14ac:dyDescent="0.2">
      <c r="A47" s="25">
        <v>-1.045919E-11</v>
      </c>
      <c r="B47" s="25">
        <v>15.98691</v>
      </c>
      <c r="C47" s="25">
        <v>-7.5033309999999999E-10</v>
      </c>
      <c r="D47" s="25">
        <v>15.974909999999999</v>
      </c>
    </row>
    <row r="48" spans="1:4" x14ac:dyDescent="0.2">
      <c r="A48" s="25">
        <v>-1.1368680000000001E-11</v>
      </c>
      <c r="B48" s="25">
        <v>16.392939999999999</v>
      </c>
      <c r="C48" s="25">
        <v>-8.0308379999999995E-10</v>
      </c>
      <c r="D48" s="25">
        <v>16.379940000000001</v>
      </c>
    </row>
    <row r="49" spans="1:4" x14ac:dyDescent="0.2">
      <c r="A49" s="25">
        <v>-8.6401999999999995E-12</v>
      </c>
      <c r="B49" s="25">
        <v>16.796959999999999</v>
      </c>
      <c r="C49" s="25">
        <v>-8.1331559999999998E-10</v>
      </c>
      <c r="D49" s="25">
        <v>16.78396</v>
      </c>
    </row>
    <row r="50" spans="1:4" x14ac:dyDescent="0.2">
      <c r="A50" s="25">
        <v>-5.2295949999999998E-12</v>
      </c>
      <c r="B50" s="25">
        <v>17.201979999999999</v>
      </c>
      <c r="C50" s="25">
        <v>-7.00993E-10</v>
      </c>
      <c r="D50" s="25">
        <v>17.188980000000001</v>
      </c>
    </row>
    <row r="51" spans="1:4" x14ac:dyDescent="0.2">
      <c r="A51" s="25">
        <v>-1.2505550000000001E-11</v>
      </c>
      <c r="B51" s="25">
        <v>17.607009999999999</v>
      </c>
      <c r="C51" s="25">
        <v>-7.8989610000000003E-10</v>
      </c>
      <c r="D51" s="25">
        <v>17.595009999999998</v>
      </c>
    </row>
    <row r="52" spans="1:4" x14ac:dyDescent="0.2">
      <c r="A52" s="25">
        <v>-1.932676E-11</v>
      </c>
      <c r="B52" s="25">
        <v>18.012029999999999</v>
      </c>
      <c r="C52" s="25">
        <v>-8.2081899999999995E-10</v>
      </c>
      <c r="D52" s="25">
        <v>17.999030000000001</v>
      </c>
    </row>
    <row r="53" spans="1:4" x14ac:dyDescent="0.2">
      <c r="A53" s="25">
        <v>-5.6843419999999999E-12</v>
      </c>
      <c r="B53" s="25">
        <v>18.41705</v>
      </c>
      <c r="C53" s="25">
        <v>-7.5124259999999998E-10</v>
      </c>
      <c r="D53" s="25">
        <v>18.404050000000002</v>
      </c>
    </row>
    <row r="54" spans="1:4" x14ac:dyDescent="0.2">
      <c r="A54" s="25">
        <v>-3.8653519999999998E-12</v>
      </c>
      <c r="B54" s="25">
        <v>18.823080000000001</v>
      </c>
      <c r="C54" s="25">
        <v>-7.0940589999999997E-10</v>
      </c>
      <c r="D54" s="25">
        <v>18.80808</v>
      </c>
    </row>
    <row r="55" spans="1:4" x14ac:dyDescent="0.2">
      <c r="A55" s="25">
        <v>-8.1854519999999996E-12</v>
      </c>
      <c r="B55" s="25">
        <v>19.228100000000001</v>
      </c>
      <c r="C55" s="25">
        <v>-7.8989610000000003E-10</v>
      </c>
      <c r="D55" s="25">
        <v>19.213100000000001</v>
      </c>
    </row>
    <row r="56" spans="1:4" x14ac:dyDescent="0.2">
      <c r="A56" s="25">
        <v>-1.045919E-11</v>
      </c>
      <c r="B56" s="25">
        <v>19.63212</v>
      </c>
      <c r="C56" s="25">
        <v>-7.49651E-10</v>
      </c>
      <c r="D56" s="25">
        <v>19.618120000000001</v>
      </c>
    </row>
    <row r="57" spans="1:4" x14ac:dyDescent="0.2">
      <c r="A57" s="25">
        <v>-1.000444E-11</v>
      </c>
      <c r="B57" s="25">
        <v>20.038150000000002</v>
      </c>
      <c r="C57" s="25">
        <v>-8.2218320000000004E-10</v>
      </c>
      <c r="D57" s="25">
        <v>20.02214</v>
      </c>
    </row>
    <row r="58" spans="1:4" x14ac:dyDescent="0.2">
      <c r="A58" s="25">
        <v>-6.8212100000000002E-12</v>
      </c>
      <c r="B58" s="25">
        <v>20.44417</v>
      </c>
      <c r="C58" s="25">
        <v>-8.0285640000000005E-10</v>
      </c>
      <c r="D58" s="25">
        <v>20.426169999999999</v>
      </c>
    </row>
    <row r="59" spans="1:4" x14ac:dyDescent="0.2">
      <c r="A59" s="25">
        <v>-9.0949470000000004E-12</v>
      </c>
      <c r="B59" s="25">
        <v>20.848189999999999</v>
      </c>
      <c r="C59" s="25">
        <v>-7.2600410000000004E-10</v>
      </c>
      <c r="D59" s="25">
        <v>20.831189999999999</v>
      </c>
    </row>
    <row r="60" spans="1:4" x14ac:dyDescent="0.2">
      <c r="A60" s="25">
        <v>-8.8675730000000005E-12</v>
      </c>
      <c r="B60" s="25">
        <v>21.25422</v>
      </c>
      <c r="C60" s="25">
        <v>-7.1781870000000001E-10</v>
      </c>
      <c r="D60" s="25">
        <v>21.23621</v>
      </c>
    </row>
    <row r="61" spans="1:4" x14ac:dyDescent="0.2">
      <c r="A61" s="25">
        <v>-3.6379789999999996E-12</v>
      </c>
      <c r="B61" s="25">
        <v>21.660240000000002</v>
      </c>
      <c r="C61" s="25">
        <v>-7.2600410000000004E-10</v>
      </c>
      <c r="D61" s="25">
        <v>21.640239999999999</v>
      </c>
    </row>
    <row r="62" spans="1:4" x14ac:dyDescent="0.2">
      <c r="A62" s="25">
        <v>-6.1390890000000001E-12</v>
      </c>
      <c r="B62" s="25">
        <v>22.064260000000001</v>
      </c>
      <c r="C62" s="25">
        <v>-7.505605E-10</v>
      </c>
      <c r="D62" s="25">
        <v>22.045259999999999</v>
      </c>
    </row>
    <row r="63" spans="1:4" x14ac:dyDescent="0.2">
      <c r="A63" s="25">
        <v>-1.068656E-11</v>
      </c>
      <c r="B63" s="25">
        <v>22.46829</v>
      </c>
      <c r="C63" s="25">
        <v>-7.9580790000000002E-10</v>
      </c>
      <c r="D63" s="25">
        <v>22.450279999999999</v>
      </c>
    </row>
    <row r="64" spans="1:4" x14ac:dyDescent="0.2">
      <c r="A64" s="25">
        <v>-1.023182E-11</v>
      </c>
      <c r="B64" s="25">
        <v>22.87331</v>
      </c>
      <c r="C64" s="25">
        <v>-7.8489389999999997E-10</v>
      </c>
      <c r="D64" s="25">
        <v>22.854310000000002</v>
      </c>
    </row>
    <row r="65" spans="1:4" x14ac:dyDescent="0.2">
      <c r="A65" s="25">
        <v>-6.1390890000000001E-12</v>
      </c>
      <c r="B65" s="25">
        <v>23.277329999999999</v>
      </c>
      <c r="C65" s="25">
        <v>-6.9371709999999996E-10</v>
      </c>
      <c r="D65" s="25">
        <v>23.258330000000001</v>
      </c>
    </row>
    <row r="66" spans="1:4" x14ac:dyDescent="0.2">
      <c r="A66" s="25">
        <v>-4.0927259999999998E-12</v>
      </c>
      <c r="B66" s="25">
        <v>23.68235</v>
      </c>
      <c r="C66" s="25">
        <v>-6.6461329999999996E-10</v>
      </c>
      <c r="D66" s="25">
        <v>23.664349999999999</v>
      </c>
    </row>
    <row r="67" spans="1:4" x14ac:dyDescent="0.2">
      <c r="A67" s="25">
        <v>-1.3187669999999999E-11</v>
      </c>
      <c r="B67" s="25">
        <v>24.08738</v>
      </c>
      <c r="C67" s="25">
        <v>-7.4601300000000002E-10</v>
      </c>
      <c r="D67" s="25">
        <v>24.068380000000001</v>
      </c>
    </row>
    <row r="68" spans="1:4" x14ac:dyDescent="0.2">
      <c r="A68" s="25">
        <v>-1.114131E-11</v>
      </c>
      <c r="B68" s="25">
        <v>24.491399999999999</v>
      </c>
      <c r="C68" s="25">
        <v>-7.1258910000000004E-10</v>
      </c>
      <c r="D68" s="25">
        <v>24.473400000000002</v>
      </c>
    </row>
    <row r="69" spans="1:4" x14ac:dyDescent="0.2">
      <c r="A69" s="25">
        <v>-7.0485840000000001E-12</v>
      </c>
      <c r="B69" s="25">
        <v>24.896419999999999</v>
      </c>
      <c r="C69" s="25">
        <v>-7.3373490000000002E-10</v>
      </c>
      <c r="D69" s="25">
        <v>24.878419999999998</v>
      </c>
    </row>
    <row r="70" spans="1:4" x14ac:dyDescent="0.2">
      <c r="A70" s="25">
        <v>-5.0022209999999998E-12</v>
      </c>
      <c r="B70" s="25">
        <v>25.301449999999999</v>
      </c>
      <c r="C70" s="25">
        <v>-7.4919630000000002E-10</v>
      </c>
      <c r="D70" s="25">
        <v>25.282450000000001</v>
      </c>
    </row>
    <row r="71" spans="1:4" x14ac:dyDescent="0.2">
      <c r="A71" s="25">
        <v>-1.000444E-11</v>
      </c>
      <c r="B71" s="25">
        <v>25.706469999999999</v>
      </c>
      <c r="C71" s="25">
        <v>-8.4992279999999996E-10</v>
      </c>
      <c r="D71" s="25">
        <v>25.687470000000001</v>
      </c>
    </row>
    <row r="72" spans="1:4" x14ac:dyDescent="0.2">
      <c r="A72" s="25">
        <v>-1.114131E-11</v>
      </c>
      <c r="B72" s="25">
        <v>26.11149</v>
      </c>
      <c r="C72" s="25">
        <v>-7.2373039999999996E-10</v>
      </c>
      <c r="D72" s="25">
        <v>26.092490000000002</v>
      </c>
    </row>
    <row r="73" spans="1:4" x14ac:dyDescent="0.2">
      <c r="A73" s="25">
        <v>-4.3200999999999997E-12</v>
      </c>
      <c r="B73" s="25">
        <v>26.517520000000001</v>
      </c>
      <c r="C73" s="25">
        <v>-8.0876820000000004E-10</v>
      </c>
      <c r="D73" s="25">
        <v>26.497520000000002</v>
      </c>
    </row>
    <row r="74" spans="1:4" x14ac:dyDescent="0.2">
      <c r="A74" s="25">
        <v>-6.1390890000000001E-12</v>
      </c>
      <c r="B74" s="25">
        <v>26.922540000000001</v>
      </c>
      <c r="C74" s="25">
        <v>-6.8507690000000002E-10</v>
      </c>
      <c r="D74" s="25">
        <v>26.901540000000001</v>
      </c>
    </row>
    <row r="75" spans="1:4" x14ac:dyDescent="0.2">
      <c r="A75" s="25">
        <v>-8.8675730000000005E-12</v>
      </c>
      <c r="B75" s="25">
        <v>27.327559999999998</v>
      </c>
      <c r="C75" s="25">
        <v>-7.7307049999999995E-10</v>
      </c>
      <c r="D75" s="25">
        <v>27.306560000000001</v>
      </c>
    </row>
    <row r="76" spans="1:4" x14ac:dyDescent="0.2">
      <c r="A76" s="25">
        <v>-9.3223210000000004E-12</v>
      </c>
      <c r="B76" s="25">
        <v>27.732589999999998</v>
      </c>
      <c r="C76" s="25">
        <v>-7.6920509999999996E-10</v>
      </c>
      <c r="D76" s="25">
        <v>27.711590000000001</v>
      </c>
    </row>
    <row r="77" spans="1:4" x14ac:dyDescent="0.2">
      <c r="A77" s="25">
        <v>-3.6379789999999996E-12</v>
      </c>
      <c r="B77" s="25">
        <v>28.137609999999999</v>
      </c>
      <c r="C77" s="25">
        <v>-7.6170180000000002E-10</v>
      </c>
      <c r="D77" s="25">
        <v>28.11561</v>
      </c>
    </row>
    <row r="78" spans="1:4" x14ac:dyDescent="0.2">
      <c r="A78" s="25">
        <v>-8.8675730000000005E-12</v>
      </c>
      <c r="B78" s="25">
        <v>28.541630000000001</v>
      </c>
      <c r="C78" s="25">
        <v>-7.9126040000000004E-10</v>
      </c>
      <c r="D78" s="25">
        <v>28.520630000000001</v>
      </c>
    </row>
    <row r="79" spans="1:4" x14ac:dyDescent="0.2">
      <c r="A79" s="25">
        <v>-9.3223210000000004E-12</v>
      </c>
      <c r="B79" s="25">
        <v>28.94566</v>
      </c>
      <c r="C79" s="25">
        <v>-6.6279429999999997E-10</v>
      </c>
      <c r="D79" s="25">
        <v>28.92465</v>
      </c>
    </row>
    <row r="80" spans="1:4" x14ac:dyDescent="0.2">
      <c r="A80" s="25">
        <v>-1.023182E-11</v>
      </c>
      <c r="B80" s="25">
        <v>29.350680000000001</v>
      </c>
      <c r="C80" s="25">
        <v>-7.1986510000000001E-10</v>
      </c>
      <c r="D80" s="25">
        <v>29.32968</v>
      </c>
    </row>
    <row r="81" spans="1:4" x14ac:dyDescent="0.2">
      <c r="A81" s="25">
        <v>-4.0927259999999998E-12</v>
      </c>
      <c r="B81" s="25">
        <v>29.756699999999999</v>
      </c>
      <c r="C81" s="25">
        <v>-7.6124710000000004E-10</v>
      </c>
      <c r="D81" s="25">
        <v>29.7347</v>
      </c>
    </row>
    <row r="82" spans="1:4" x14ac:dyDescent="0.2">
      <c r="A82" s="25">
        <v>-1.568878E-11</v>
      </c>
      <c r="B82" s="25">
        <v>30.160730000000001</v>
      </c>
      <c r="C82" s="25">
        <v>-7.7193359999999995E-10</v>
      </c>
      <c r="D82" s="25">
        <v>30.140720000000002</v>
      </c>
    </row>
    <row r="83" spans="1:4" x14ac:dyDescent="0.2">
      <c r="A83" s="25">
        <v>-9.3223210000000004E-12</v>
      </c>
      <c r="B83" s="25">
        <v>30.566749999999999</v>
      </c>
      <c r="C83" s="25">
        <v>-7.4896890000000001E-10</v>
      </c>
      <c r="D83" s="25">
        <v>30.546749999999999</v>
      </c>
    </row>
    <row r="84" spans="1:4" x14ac:dyDescent="0.2">
      <c r="A84" s="25">
        <v>-8.8675730000000005E-12</v>
      </c>
      <c r="B84" s="25">
        <v>30.971769999999999</v>
      </c>
      <c r="C84" s="25">
        <v>-8.0035529999999996E-10</v>
      </c>
      <c r="D84" s="25">
        <v>30.95177</v>
      </c>
    </row>
    <row r="85" spans="1:4" x14ac:dyDescent="0.2">
      <c r="A85" s="25">
        <v>-4.7748469999999999E-12</v>
      </c>
      <c r="B85" s="25">
        <v>31.37679</v>
      </c>
      <c r="C85" s="25">
        <v>-7.1713660000000002E-10</v>
      </c>
      <c r="D85" s="25">
        <v>31.35679</v>
      </c>
    </row>
    <row r="86" spans="1:4" x14ac:dyDescent="0.2">
      <c r="A86" s="25">
        <v>-7.9580790000000002E-12</v>
      </c>
      <c r="B86" s="25">
        <v>31.78182</v>
      </c>
      <c r="C86" s="25">
        <v>-8.262759E-10</v>
      </c>
      <c r="D86" s="25">
        <v>31.76182</v>
      </c>
    </row>
    <row r="87" spans="1:4" x14ac:dyDescent="0.2">
      <c r="A87" s="25">
        <v>-1.29603E-11</v>
      </c>
      <c r="B87" s="25">
        <v>32.186839999999997</v>
      </c>
      <c r="C87" s="25">
        <v>-7.019025E-10</v>
      </c>
      <c r="D87" s="25">
        <v>32.166840000000001</v>
      </c>
    </row>
    <row r="88" spans="1:4" x14ac:dyDescent="0.2">
      <c r="A88" s="25">
        <v>-5.456968E-12</v>
      </c>
      <c r="B88" s="25">
        <v>32.592860000000002</v>
      </c>
      <c r="C88" s="25">
        <v>-8.0194699999999998E-10</v>
      </c>
      <c r="D88" s="25">
        <v>32.570860000000003</v>
      </c>
    </row>
    <row r="89" spans="1:4" x14ac:dyDescent="0.2">
      <c r="A89" s="25">
        <v>-5.0022209999999998E-12</v>
      </c>
      <c r="B89" s="25">
        <v>32.99689</v>
      </c>
      <c r="C89" s="25">
        <v>-7.8694029999999997E-10</v>
      </c>
      <c r="D89" s="25">
        <v>32.97589</v>
      </c>
    </row>
    <row r="90" spans="1:4" x14ac:dyDescent="0.2">
      <c r="A90" s="25">
        <v>-9.3223210000000004E-12</v>
      </c>
      <c r="B90" s="25">
        <v>33.401910000000001</v>
      </c>
      <c r="C90" s="25">
        <v>-8.2286530000000002E-10</v>
      </c>
      <c r="D90" s="25">
        <v>33.38091</v>
      </c>
    </row>
    <row r="91" spans="1:4" x14ac:dyDescent="0.2">
      <c r="A91" s="25">
        <v>-1.1596059999999999E-11</v>
      </c>
      <c r="B91" s="25">
        <v>33.807929999999999</v>
      </c>
      <c r="C91" s="25">
        <v>-6.9780980000000003E-10</v>
      </c>
      <c r="D91" s="25">
        <v>33.784930000000003</v>
      </c>
    </row>
    <row r="92" spans="1:4" x14ac:dyDescent="0.2">
      <c r="A92" s="25">
        <v>-5.456968E-12</v>
      </c>
      <c r="B92" s="25">
        <v>34.211959999999998</v>
      </c>
      <c r="C92" s="25">
        <v>-6.7666409999999998E-10</v>
      </c>
      <c r="D92" s="25">
        <v>34.190959999999997</v>
      </c>
    </row>
    <row r="93" spans="1:4" x14ac:dyDescent="0.2">
      <c r="A93" s="25">
        <v>-5.456968E-12</v>
      </c>
      <c r="B93" s="25">
        <v>34.617980000000003</v>
      </c>
      <c r="C93" s="25">
        <v>-8.0876820000000004E-10</v>
      </c>
      <c r="D93" s="25">
        <v>34.595979999999997</v>
      </c>
    </row>
    <row r="94" spans="1:4" x14ac:dyDescent="0.2">
      <c r="A94" s="25">
        <v>-1.1596059999999999E-11</v>
      </c>
      <c r="B94" s="25">
        <v>35.021999999999998</v>
      </c>
      <c r="C94" s="25">
        <v>-8.1831789999999997E-10</v>
      </c>
      <c r="D94" s="25">
        <v>35.000999999999998</v>
      </c>
    </row>
    <row r="95" spans="1:4" x14ac:dyDescent="0.2">
      <c r="A95" s="25">
        <v>-1.20508E-11</v>
      </c>
      <c r="B95" s="25">
        <v>35.427030000000002</v>
      </c>
      <c r="C95" s="25">
        <v>-7.8216539999999998E-10</v>
      </c>
      <c r="D95" s="25">
        <v>35.406019999999998</v>
      </c>
    </row>
    <row r="96" spans="1:4" x14ac:dyDescent="0.2">
      <c r="A96" s="25">
        <v>-5.2295949999999998E-12</v>
      </c>
      <c r="B96" s="25">
        <v>35.83305</v>
      </c>
      <c r="C96" s="25">
        <v>-7.3600859999999999E-10</v>
      </c>
      <c r="D96" s="25">
        <v>35.810049999999997</v>
      </c>
    </row>
    <row r="97" spans="1:4" x14ac:dyDescent="0.2">
      <c r="A97" s="25">
        <v>-6.1390890000000001E-12</v>
      </c>
      <c r="B97" s="25">
        <v>36.237070000000003</v>
      </c>
      <c r="C97" s="25">
        <v>-7.6261130000000002E-10</v>
      </c>
      <c r="D97" s="25">
        <v>36.21407</v>
      </c>
    </row>
    <row r="98" spans="1:4" x14ac:dyDescent="0.2">
      <c r="A98" s="25">
        <v>-5.456968E-12</v>
      </c>
      <c r="B98" s="25">
        <v>36.640099999999997</v>
      </c>
      <c r="C98" s="25">
        <v>-8.1831789999999997E-10</v>
      </c>
      <c r="D98" s="25">
        <v>36.617089999999997</v>
      </c>
    </row>
    <row r="99" spans="1:4" x14ac:dyDescent="0.2">
      <c r="A99" s="25">
        <v>-1.068656E-11</v>
      </c>
      <c r="B99" s="25">
        <v>37.044119999999999</v>
      </c>
      <c r="C99" s="25">
        <v>-7.9103300000000003E-10</v>
      </c>
      <c r="D99" s="25">
        <v>37.022120000000001</v>
      </c>
    </row>
    <row r="100" spans="1:4" x14ac:dyDescent="0.2">
      <c r="A100" s="25">
        <v>-9.5496939999999998E-12</v>
      </c>
      <c r="B100" s="25">
        <v>37.44914</v>
      </c>
      <c r="C100" s="25">
        <v>-7.2236619999999999E-10</v>
      </c>
      <c r="D100" s="25">
        <v>37.426139999999997</v>
      </c>
    </row>
    <row r="101" spans="1:4" x14ac:dyDescent="0.2">
      <c r="A101" s="25">
        <v>-6.1390890000000001E-12</v>
      </c>
      <c r="B101" s="25">
        <v>37.854170000000003</v>
      </c>
      <c r="C101" s="25">
        <v>-7.6579449999999999E-10</v>
      </c>
      <c r="D101" s="25">
        <v>37.832160000000002</v>
      </c>
    </row>
    <row r="102" spans="1:4" x14ac:dyDescent="0.2">
      <c r="A102" s="25">
        <v>-1.023182E-11</v>
      </c>
      <c r="B102" s="25">
        <v>38.260190000000001</v>
      </c>
      <c r="C102" s="25">
        <v>-7.2941480000000005E-10</v>
      </c>
      <c r="D102" s="25">
        <v>38.236190000000001</v>
      </c>
    </row>
    <row r="103" spans="1:4" x14ac:dyDescent="0.2">
      <c r="A103" s="25">
        <v>-1.3415049999999999E-11</v>
      </c>
      <c r="B103" s="25">
        <v>38.66621</v>
      </c>
      <c r="C103" s="25">
        <v>-7.1349860000000004E-10</v>
      </c>
      <c r="D103" s="25">
        <v>38.640210000000003</v>
      </c>
    </row>
    <row r="104" spans="1:4" x14ac:dyDescent="0.2">
      <c r="A104" s="25">
        <v>-6.1390890000000001E-12</v>
      </c>
      <c r="B104" s="25">
        <v>39.072229999999998</v>
      </c>
      <c r="C104" s="25">
        <v>-7.3873709999999998E-10</v>
      </c>
      <c r="D104" s="25">
        <v>39.045229999999997</v>
      </c>
    </row>
    <row r="105" spans="1:4" x14ac:dyDescent="0.2">
      <c r="A105" s="25">
        <v>-6.593837E-12</v>
      </c>
      <c r="B105" s="25">
        <v>39.477260000000001</v>
      </c>
      <c r="C105" s="25">
        <v>-6.5779199999999998E-10</v>
      </c>
      <c r="D105" s="25">
        <v>39.449260000000002</v>
      </c>
    </row>
    <row r="106" spans="1:4" x14ac:dyDescent="0.2">
      <c r="A106" s="25">
        <v>-1.023182E-11</v>
      </c>
      <c r="B106" s="25">
        <v>39.882280000000002</v>
      </c>
      <c r="C106" s="25">
        <v>-7.4533090000000003E-10</v>
      </c>
      <c r="D106" s="25">
        <v>39.854280000000003</v>
      </c>
    </row>
    <row r="107" spans="1:4" x14ac:dyDescent="0.2">
      <c r="A107" s="25">
        <v>-1.3187669999999999E-11</v>
      </c>
      <c r="B107" s="25">
        <v>40.2883</v>
      </c>
      <c r="C107" s="25">
        <v>-8.1763569999999995E-10</v>
      </c>
      <c r="D107" s="25">
        <v>40.258299999999998</v>
      </c>
    </row>
    <row r="108" spans="1:4" x14ac:dyDescent="0.2">
      <c r="A108" s="25">
        <v>-9.5496939999999998E-12</v>
      </c>
      <c r="B108" s="25">
        <v>40.693330000000003</v>
      </c>
      <c r="C108" s="25">
        <v>-7.0804159999999996E-10</v>
      </c>
      <c r="D108" s="25">
        <v>40.662329999999997</v>
      </c>
    </row>
    <row r="109" spans="1:4" x14ac:dyDescent="0.2">
      <c r="A109" s="25">
        <v>-6.593837E-12</v>
      </c>
      <c r="B109" s="25">
        <v>41.097349999999999</v>
      </c>
      <c r="C109" s="25">
        <v>-6.8939699999999999E-10</v>
      </c>
      <c r="D109" s="25">
        <v>41.067349999999998</v>
      </c>
    </row>
    <row r="110" spans="1:4" x14ac:dyDescent="0.2">
      <c r="A110" s="25">
        <v>-1.114131E-11</v>
      </c>
      <c r="B110" s="25">
        <v>41.503369999999997</v>
      </c>
      <c r="C110" s="25">
        <v>-7.4237509999999996E-10</v>
      </c>
      <c r="D110" s="25">
        <v>41.473370000000003</v>
      </c>
    </row>
    <row r="111" spans="1:4" x14ac:dyDescent="0.2">
      <c r="A111" s="25">
        <v>-1.045919E-11</v>
      </c>
      <c r="B111" s="25">
        <v>41.9084</v>
      </c>
      <c r="C111" s="25">
        <v>-7.8966879999999995E-10</v>
      </c>
      <c r="D111" s="25">
        <v>41.878399999999999</v>
      </c>
    </row>
    <row r="112" spans="1:4" x14ac:dyDescent="0.2">
      <c r="A112" s="25">
        <v>-5.6843419999999999E-12</v>
      </c>
      <c r="B112" s="25">
        <v>42.314419999999998</v>
      </c>
      <c r="C112" s="25">
        <v>-7.7807270000000002E-10</v>
      </c>
      <c r="D112" s="25">
        <v>42.282420000000002</v>
      </c>
    </row>
    <row r="113" spans="1:4" x14ac:dyDescent="0.2">
      <c r="A113" s="25">
        <v>-1.20508E-11</v>
      </c>
      <c r="B113" s="25">
        <v>42.719439999999999</v>
      </c>
      <c r="C113" s="25">
        <v>-7.8739500000000005E-10</v>
      </c>
      <c r="D113" s="25">
        <v>42.686439999999997</v>
      </c>
    </row>
    <row r="114" spans="1:4" x14ac:dyDescent="0.2">
      <c r="A114" s="25">
        <v>-8.6401999999999995E-12</v>
      </c>
      <c r="B114" s="25">
        <v>43.12547</v>
      </c>
      <c r="C114" s="25">
        <v>-7.5397109999999997E-10</v>
      </c>
      <c r="D114" s="25">
        <v>43.091459999999998</v>
      </c>
    </row>
    <row r="115" spans="1:4" x14ac:dyDescent="0.2">
      <c r="A115" s="25">
        <v>-5.2295949999999998E-12</v>
      </c>
      <c r="B115" s="25">
        <v>43.53049</v>
      </c>
      <c r="C115" s="25">
        <v>-8.6788530000000004E-10</v>
      </c>
      <c r="D115" s="25">
        <v>43.495489999999997</v>
      </c>
    </row>
    <row r="116" spans="1:4" x14ac:dyDescent="0.2">
      <c r="A116" s="25">
        <v>-1.1596059999999999E-11</v>
      </c>
      <c r="B116" s="25">
        <v>43.935510000000001</v>
      </c>
      <c r="C116" s="25">
        <v>-7.7852750000000003E-10</v>
      </c>
      <c r="D116" s="25">
        <v>43.899509999999999</v>
      </c>
    </row>
    <row r="117" spans="1:4" x14ac:dyDescent="0.2">
      <c r="A117" s="25">
        <v>-1.068656E-11</v>
      </c>
      <c r="B117" s="25">
        <v>44.34254</v>
      </c>
      <c r="C117" s="25">
        <v>-6.9485399999999997E-10</v>
      </c>
      <c r="D117" s="25">
        <v>44.30453</v>
      </c>
    </row>
    <row r="118" spans="1:4" x14ac:dyDescent="0.2">
      <c r="A118" s="25">
        <v>-1.000444E-11</v>
      </c>
      <c r="B118" s="25">
        <v>44.746560000000002</v>
      </c>
      <c r="C118" s="25">
        <v>-7.2213879999999998E-10</v>
      </c>
      <c r="D118" s="25">
        <v>44.710560000000001</v>
      </c>
    </row>
    <row r="119" spans="1:4" x14ac:dyDescent="0.2">
      <c r="A119" s="25">
        <v>-3.8653519999999998E-12</v>
      </c>
      <c r="B119" s="25">
        <v>45.15258</v>
      </c>
      <c r="C119" s="25">
        <v>-7.371455E-10</v>
      </c>
      <c r="D119" s="25">
        <v>45.114579999999997</v>
      </c>
    </row>
    <row r="120" spans="1:4" x14ac:dyDescent="0.2">
      <c r="A120" s="25">
        <v>-6.8212100000000002E-12</v>
      </c>
      <c r="B120" s="25">
        <v>45.555610000000001</v>
      </c>
      <c r="C120" s="25">
        <v>-7.6579449999999999E-10</v>
      </c>
      <c r="D120" s="25">
        <v>45.518599999999999</v>
      </c>
    </row>
    <row r="121" spans="1:4" x14ac:dyDescent="0.2">
      <c r="A121" s="25">
        <v>-1.114131E-11</v>
      </c>
      <c r="B121" s="25">
        <v>45.959629999999997</v>
      </c>
      <c r="C121" s="25">
        <v>-7.1599970000000002E-10</v>
      </c>
      <c r="D121" s="25">
        <v>45.922629999999998</v>
      </c>
    </row>
    <row r="122" spans="1:4" x14ac:dyDescent="0.2">
      <c r="A122" s="25">
        <v>-7.5033310000000003E-12</v>
      </c>
      <c r="B122" s="25">
        <v>46.364649999999997</v>
      </c>
      <c r="C122" s="25">
        <v>-7.1736389999999999E-10</v>
      </c>
      <c r="D122" s="25">
        <v>46.327649999999998</v>
      </c>
    </row>
    <row r="123" spans="1:4" x14ac:dyDescent="0.2">
      <c r="A123" s="25">
        <v>-4.3200999999999997E-12</v>
      </c>
      <c r="B123" s="25">
        <v>46.770679999999999</v>
      </c>
      <c r="C123" s="25">
        <v>-8.4764909999999999E-10</v>
      </c>
      <c r="D123" s="25">
        <v>46.732669999999999</v>
      </c>
    </row>
    <row r="124" spans="1:4" x14ac:dyDescent="0.2">
      <c r="A124" s="25">
        <v>-7.7307050000000002E-12</v>
      </c>
      <c r="B124" s="25">
        <v>47.174700000000001</v>
      </c>
      <c r="C124" s="25">
        <v>-7.5442589999999998E-10</v>
      </c>
      <c r="D124" s="25">
        <v>47.136699999999998</v>
      </c>
    </row>
    <row r="125" spans="1:4" x14ac:dyDescent="0.2">
      <c r="A125" s="25">
        <v>-9.5496939999999998E-12</v>
      </c>
      <c r="B125" s="25">
        <v>47.578719999999997</v>
      </c>
      <c r="C125" s="25">
        <v>-8.1990949999999996E-10</v>
      </c>
      <c r="D125" s="25">
        <v>47.541719999999998</v>
      </c>
    </row>
    <row r="126" spans="1:4" x14ac:dyDescent="0.2">
      <c r="A126" s="25">
        <v>-9.3223210000000004E-12</v>
      </c>
      <c r="B126" s="25">
        <v>47.98274</v>
      </c>
      <c r="C126" s="25">
        <v>-6.9803720000000004E-10</v>
      </c>
      <c r="D126" s="25">
        <v>47.945740000000001</v>
      </c>
    </row>
    <row r="127" spans="1:4" x14ac:dyDescent="0.2">
      <c r="A127" s="25">
        <v>-4.0927259999999998E-12</v>
      </c>
      <c r="B127" s="25">
        <v>48.388770000000001</v>
      </c>
      <c r="C127" s="25">
        <v>-8.0763130000000003E-10</v>
      </c>
      <c r="D127" s="25">
        <v>48.350769999999997</v>
      </c>
    </row>
    <row r="128" spans="1:4" x14ac:dyDescent="0.2">
      <c r="A128" s="25">
        <v>-2.50111E-12</v>
      </c>
      <c r="B128" s="25">
        <v>48.792789999999997</v>
      </c>
      <c r="C128" s="25">
        <v>-7.5510799999999997E-10</v>
      </c>
      <c r="D128" s="25">
        <v>48.755789999999998</v>
      </c>
    </row>
    <row r="129" spans="1:4" x14ac:dyDescent="0.2">
      <c r="A129" s="25">
        <v>-1.000444E-11</v>
      </c>
      <c r="B129" s="25">
        <v>49.198810000000002</v>
      </c>
      <c r="C129" s="25">
        <v>-8.1945470000000005E-10</v>
      </c>
      <c r="D129" s="25">
        <v>49.15981</v>
      </c>
    </row>
    <row r="130" spans="1:4" x14ac:dyDescent="0.2">
      <c r="A130" s="25">
        <v>-8.6401999999999995E-12</v>
      </c>
      <c r="B130" s="25">
        <v>49.603839999999998</v>
      </c>
      <c r="C130" s="25">
        <v>-7.1690920000000001E-10</v>
      </c>
      <c r="D130" s="25">
        <v>49.564830000000001</v>
      </c>
    </row>
    <row r="131" spans="1:4" x14ac:dyDescent="0.2">
      <c r="A131" s="25">
        <v>-3.1832310000000001E-12</v>
      </c>
      <c r="B131" s="25">
        <v>50.008859999999999</v>
      </c>
      <c r="C131" s="25">
        <v>-7.1418070000000003E-10</v>
      </c>
      <c r="D131" s="25">
        <v>49.970860000000002</v>
      </c>
    </row>
    <row r="132" spans="1:4" x14ac:dyDescent="0.2">
      <c r="A132" s="25">
        <v>-6.8212100000000002E-12</v>
      </c>
      <c r="B132" s="25">
        <v>50.413879999999999</v>
      </c>
      <c r="C132" s="25">
        <v>-7.1327120000000003E-10</v>
      </c>
      <c r="D132" s="25">
        <v>50.374879999999997</v>
      </c>
    </row>
    <row r="133" spans="1:4" x14ac:dyDescent="0.2">
      <c r="A133" s="25">
        <v>-7.5033310000000003E-12</v>
      </c>
      <c r="B133" s="25">
        <v>50.818910000000002</v>
      </c>
      <c r="C133" s="25">
        <v>-7.6261130000000002E-10</v>
      </c>
      <c r="D133" s="25">
        <v>50.779899999999998</v>
      </c>
    </row>
    <row r="134" spans="1:4" x14ac:dyDescent="0.2">
      <c r="A134" s="25">
        <v>-1.045919E-11</v>
      </c>
      <c r="B134" s="25">
        <v>51.222929999999998</v>
      </c>
      <c r="C134" s="25">
        <v>-7.2486729999999997E-10</v>
      </c>
      <c r="D134" s="25">
        <v>51.182929999999999</v>
      </c>
    </row>
    <row r="135" spans="1:4" x14ac:dyDescent="0.2">
      <c r="A135" s="25">
        <v>-5.6843419999999999E-12</v>
      </c>
      <c r="B135" s="25">
        <v>51.626950000000001</v>
      </c>
      <c r="C135" s="25">
        <v>-7.805738E-10</v>
      </c>
      <c r="D135" s="25">
        <v>51.587949999999999</v>
      </c>
    </row>
    <row r="136" spans="1:4" x14ac:dyDescent="0.2">
      <c r="A136" s="25">
        <v>-5.2295949999999998E-12</v>
      </c>
      <c r="B136" s="25">
        <v>52.03098</v>
      </c>
      <c r="C136" s="25">
        <v>-7.8011910000000001E-10</v>
      </c>
      <c r="D136" s="25">
        <v>51.991970000000002</v>
      </c>
    </row>
    <row r="137" spans="1:4" x14ac:dyDescent="0.2">
      <c r="A137" s="25">
        <v>-1.3187669999999999E-11</v>
      </c>
      <c r="B137" s="25">
        <v>52.436999999999998</v>
      </c>
      <c r="C137" s="25">
        <v>-7.5124259999999998E-10</v>
      </c>
      <c r="D137" s="25">
        <v>52.396000000000001</v>
      </c>
    </row>
    <row r="138" spans="1:4" x14ac:dyDescent="0.2">
      <c r="A138" s="25">
        <v>-1.20508E-11</v>
      </c>
      <c r="B138" s="25">
        <v>52.842019999999998</v>
      </c>
      <c r="C138" s="25">
        <v>-7.7693580000000001E-10</v>
      </c>
      <c r="D138" s="25">
        <v>52.801020000000001</v>
      </c>
    </row>
    <row r="139" spans="1:4" x14ac:dyDescent="0.2">
      <c r="A139" s="25">
        <v>-1.136868E-12</v>
      </c>
      <c r="B139" s="25">
        <v>53.248049999999999</v>
      </c>
      <c r="C139" s="25">
        <v>-8.11724E-10</v>
      </c>
      <c r="D139" s="25">
        <v>53.205039999999997</v>
      </c>
    </row>
    <row r="140" spans="1:4" x14ac:dyDescent="0.2">
      <c r="A140" s="25">
        <v>-6.366463E-12</v>
      </c>
      <c r="B140" s="25">
        <v>53.652070000000002</v>
      </c>
      <c r="C140" s="25">
        <v>-8.0649440000000003E-10</v>
      </c>
      <c r="D140" s="25">
        <v>53.609070000000003</v>
      </c>
    </row>
    <row r="141" spans="1:4" x14ac:dyDescent="0.2">
      <c r="A141" s="25">
        <v>-1.000444E-11</v>
      </c>
      <c r="B141" s="25">
        <v>54.057090000000002</v>
      </c>
      <c r="C141" s="25">
        <v>-8.1968209999999995E-10</v>
      </c>
      <c r="D141" s="25">
        <v>54.015090000000001</v>
      </c>
    </row>
    <row r="142" spans="1:4" x14ac:dyDescent="0.2">
      <c r="A142" s="25">
        <v>-7.9580790000000002E-12</v>
      </c>
      <c r="B142" s="25">
        <v>54.463120000000004</v>
      </c>
      <c r="C142" s="25">
        <v>-7.0758689999999998E-10</v>
      </c>
      <c r="D142" s="25">
        <v>54.419110000000003</v>
      </c>
    </row>
    <row r="143" spans="1:4" x14ac:dyDescent="0.2">
      <c r="A143" s="25">
        <v>-6.366463E-12</v>
      </c>
      <c r="B143" s="25">
        <v>54.868139999999997</v>
      </c>
      <c r="C143" s="25">
        <v>-8.6515679999999995E-10</v>
      </c>
      <c r="D143" s="25">
        <v>54.822139999999997</v>
      </c>
    </row>
    <row r="144" spans="1:4" x14ac:dyDescent="0.2">
      <c r="A144" s="25">
        <v>-1.000444E-11</v>
      </c>
      <c r="B144" s="25">
        <v>55.273159999999997</v>
      </c>
      <c r="C144" s="25">
        <v>-7.953531E-10</v>
      </c>
      <c r="D144" s="25">
        <v>55.22616</v>
      </c>
    </row>
    <row r="145" spans="1:4" x14ac:dyDescent="0.2">
      <c r="A145" s="25">
        <v>-8.1854519999999996E-12</v>
      </c>
      <c r="B145" s="25">
        <v>55.679180000000002</v>
      </c>
      <c r="C145" s="25">
        <v>-7.6011020000000004E-10</v>
      </c>
      <c r="D145" s="25">
        <v>55.632179999999998</v>
      </c>
    </row>
    <row r="146" spans="1:4" x14ac:dyDescent="0.2">
      <c r="A146" s="25">
        <v>-6.593837E-12</v>
      </c>
      <c r="B146" s="25">
        <v>56.085209999999996</v>
      </c>
      <c r="C146" s="25">
        <v>-7.9921849999999999E-10</v>
      </c>
      <c r="D146" s="25">
        <v>56.036200000000001</v>
      </c>
    </row>
    <row r="147" spans="1:4" x14ac:dyDescent="0.2">
      <c r="A147" s="25">
        <v>-3.8653519999999998E-12</v>
      </c>
      <c r="B147" s="25">
        <v>56.489229999999999</v>
      </c>
      <c r="C147" s="25">
        <v>-7.8694029999999997E-10</v>
      </c>
      <c r="D147" s="25">
        <v>56.44023</v>
      </c>
    </row>
    <row r="148" spans="1:4" x14ac:dyDescent="0.2">
      <c r="A148" s="25">
        <v>-1.023182E-11</v>
      </c>
      <c r="B148" s="25">
        <v>56.89425</v>
      </c>
      <c r="C148" s="25">
        <v>-7.9103300000000003E-10</v>
      </c>
      <c r="D148" s="25">
        <v>56.84525</v>
      </c>
    </row>
    <row r="149" spans="1:4" x14ac:dyDescent="0.2">
      <c r="A149" s="25">
        <v>-8.8675730000000005E-12</v>
      </c>
      <c r="B149" s="25">
        <v>57.299280000000003</v>
      </c>
      <c r="C149" s="25">
        <v>-7.4010129999999996E-10</v>
      </c>
      <c r="D149" s="25">
        <v>57.25027</v>
      </c>
    </row>
    <row r="150" spans="1:4" x14ac:dyDescent="0.2">
      <c r="A150" s="25">
        <v>-7.0485840000000001E-12</v>
      </c>
      <c r="B150" s="25">
        <v>57.705300000000001</v>
      </c>
      <c r="C150" s="25">
        <v>-7.4078340000000005E-10</v>
      </c>
      <c r="D150" s="25">
        <v>57.655299999999997</v>
      </c>
    </row>
    <row r="151" spans="1:4" x14ac:dyDescent="0.2">
      <c r="A151" s="25">
        <v>-5.2295949999999998E-12</v>
      </c>
      <c r="B151" s="25">
        <v>58.109319999999997</v>
      </c>
      <c r="C151" s="25">
        <v>-7.805738E-10</v>
      </c>
      <c r="D151" s="25">
        <v>58.05932</v>
      </c>
    </row>
    <row r="152" spans="1:4" x14ac:dyDescent="0.2">
      <c r="A152" s="25">
        <v>-9.0949470000000004E-12</v>
      </c>
      <c r="B152" s="25">
        <v>58.513350000000003</v>
      </c>
      <c r="C152" s="25">
        <v>-7.7329789999999996E-10</v>
      </c>
      <c r="D152" s="25">
        <v>58.46434</v>
      </c>
    </row>
    <row r="153" spans="1:4" x14ac:dyDescent="0.2">
      <c r="A153" s="25">
        <v>-9.5496939999999998E-12</v>
      </c>
      <c r="B153" s="25">
        <v>58.918370000000003</v>
      </c>
      <c r="C153" s="25">
        <v>-7.1281650000000005E-10</v>
      </c>
      <c r="D153" s="25">
        <v>58.869370000000004</v>
      </c>
    </row>
    <row r="154" spans="1:4" x14ac:dyDescent="0.2">
      <c r="A154" s="25">
        <v>-9.0949470000000004E-12</v>
      </c>
      <c r="B154" s="25">
        <v>59.323390000000003</v>
      </c>
      <c r="C154" s="25">
        <v>-8.7175070000000003E-10</v>
      </c>
      <c r="D154" s="25">
        <v>59.273389999999999</v>
      </c>
    </row>
    <row r="155" spans="1:4" x14ac:dyDescent="0.2">
      <c r="A155" s="25">
        <v>-5.6843419999999999E-12</v>
      </c>
      <c r="B155" s="25">
        <v>59.727420000000002</v>
      </c>
      <c r="C155" s="25">
        <v>-8.5015019999999997E-10</v>
      </c>
      <c r="D155" s="25">
        <v>59.67841</v>
      </c>
    </row>
    <row r="156" spans="1:4" x14ac:dyDescent="0.2">
      <c r="A156" s="25">
        <v>-1.6598279999999999E-11</v>
      </c>
      <c r="B156" s="25">
        <v>60.132440000000003</v>
      </c>
      <c r="C156" s="25">
        <v>-8.0876820000000004E-10</v>
      </c>
      <c r="D156" s="25">
        <v>60.085439999999998</v>
      </c>
    </row>
    <row r="157" spans="1:4" x14ac:dyDescent="0.2">
      <c r="A157" s="25">
        <v>-1.182343E-11</v>
      </c>
      <c r="B157" s="25">
        <v>60.537460000000003</v>
      </c>
      <c r="C157" s="25">
        <v>-7.971721E-10</v>
      </c>
      <c r="D157" s="25">
        <v>60.490459999999999</v>
      </c>
    </row>
    <row r="158" spans="1:4" x14ac:dyDescent="0.2">
      <c r="A158" s="25">
        <v>-4.0927259999999998E-12</v>
      </c>
      <c r="B158" s="25">
        <v>60.942489999999999</v>
      </c>
      <c r="C158" s="25">
        <v>-7.9990059999999998E-10</v>
      </c>
      <c r="D158" s="25">
        <v>60.895479999999999</v>
      </c>
    </row>
    <row r="159" spans="1:4" x14ac:dyDescent="0.2">
      <c r="A159" s="25">
        <v>-6.1390890000000001E-12</v>
      </c>
      <c r="B159" s="25">
        <v>61.34751</v>
      </c>
      <c r="C159" s="25">
        <v>-8.7788979999999999E-10</v>
      </c>
      <c r="D159" s="25">
        <v>61.300510000000003</v>
      </c>
    </row>
    <row r="160" spans="1:4" x14ac:dyDescent="0.2">
      <c r="A160" s="25">
        <v>-7.9580790000000002E-12</v>
      </c>
      <c r="B160" s="25">
        <v>61.751530000000002</v>
      </c>
      <c r="C160" s="25">
        <v>-7.5101519999999998E-10</v>
      </c>
      <c r="D160" s="25">
        <v>61.706530000000001</v>
      </c>
    </row>
    <row r="161" spans="1:4" x14ac:dyDescent="0.2">
      <c r="A161" s="25">
        <v>-1.2505550000000001E-11</v>
      </c>
      <c r="B161" s="25">
        <v>62.155560000000001</v>
      </c>
      <c r="C161" s="25">
        <v>-7.6670399999999998E-10</v>
      </c>
      <c r="D161" s="25">
        <v>62.112549999999999</v>
      </c>
    </row>
    <row r="162" spans="1:4" x14ac:dyDescent="0.2">
      <c r="A162" s="25">
        <v>-6.593837E-12</v>
      </c>
      <c r="B162" s="25">
        <v>62.561579999999999</v>
      </c>
      <c r="C162" s="25">
        <v>-7.2282089999999997E-10</v>
      </c>
      <c r="D162" s="25">
        <v>62.51858</v>
      </c>
    </row>
    <row r="163" spans="1:4" x14ac:dyDescent="0.2">
      <c r="A163" s="25">
        <v>-5.456968E-12</v>
      </c>
      <c r="B163" s="25">
        <v>62.967599999999997</v>
      </c>
      <c r="C163" s="25">
        <v>-7.4032869999999996E-10</v>
      </c>
      <c r="D163" s="25">
        <v>62.922600000000003</v>
      </c>
    </row>
    <row r="164" spans="1:4" x14ac:dyDescent="0.2">
      <c r="A164" s="25">
        <v>-1.1368680000000001E-11</v>
      </c>
      <c r="B164" s="25">
        <v>63.37162</v>
      </c>
      <c r="C164" s="25">
        <v>-8.0353859999999997E-10</v>
      </c>
      <c r="D164" s="25">
        <v>63.327620000000003</v>
      </c>
    </row>
    <row r="165" spans="1:4" x14ac:dyDescent="0.2">
      <c r="A165" s="25">
        <v>-1.023182E-11</v>
      </c>
      <c r="B165" s="25">
        <v>63.776649999999997</v>
      </c>
      <c r="C165" s="25">
        <v>-8.440111E-10</v>
      </c>
      <c r="D165" s="25">
        <v>63.73265</v>
      </c>
    </row>
    <row r="166" spans="1:4" x14ac:dyDescent="0.2">
      <c r="A166" s="25">
        <v>-5.2295949999999998E-12</v>
      </c>
      <c r="B166" s="25">
        <v>64.181669999999997</v>
      </c>
      <c r="C166" s="25">
        <v>-6.8325790000000003E-10</v>
      </c>
      <c r="D166" s="25">
        <v>64.13767</v>
      </c>
    </row>
    <row r="167" spans="1:4" x14ac:dyDescent="0.2">
      <c r="A167" s="25">
        <v>-5.456968E-12</v>
      </c>
      <c r="B167" s="25">
        <v>64.586690000000004</v>
      </c>
      <c r="C167" s="25">
        <v>-7.9489840000000002E-10</v>
      </c>
      <c r="D167" s="25">
        <v>64.542689999999993</v>
      </c>
    </row>
    <row r="168" spans="1:4" x14ac:dyDescent="0.2">
      <c r="A168" s="25">
        <v>-1.1368680000000001E-11</v>
      </c>
      <c r="B168" s="25">
        <v>64.992720000000006</v>
      </c>
      <c r="C168" s="25">
        <v>-6.730261E-10</v>
      </c>
      <c r="D168" s="25">
        <v>64.946709999999996</v>
      </c>
    </row>
    <row r="169" spans="1:4" x14ac:dyDescent="0.2">
      <c r="A169" s="25">
        <v>-8.1854519999999996E-12</v>
      </c>
      <c r="B169" s="25">
        <v>65.396739999999994</v>
      </c>
      <c r="C169" s="25">
        <v>-7.0917849999999996E-10</v>
      </c>
      <c r="D169" s="25">
        <v>65.350740000000002</v>
      </c>
    </row>
    <row r="170" spans="1:4" x14ac:dyDescent="0.2">
      <c r="A170" s="25">
        <v>-3.6379789999999996E-12</v>
      </c>
      <c r="B170" s="25">
        <v>65.800759999999997</v>
      </c>
      <c r="C170" s="25">
        <v>-7.2918740000000004E-10</v>
      </c>
      <c r="D170" s="25">
        <v>65.75676</v>
      </c>
    </row>
    <row r="171" spans="1:4" x14ac:dyDescent="0.2">
      <c r="A171" s="25">
        <v>-6.366463E-12</v>
      </c>
      <c r="B171" s="25">
        <v>66.206789999999998</v>
      </c>
      <c r="C171" s="25">
        <v>-7.9148780000000005E-10</v>
      </c>
      <c r="D171" s="25">
        <v>66.160780000000003</v>
      </c>
    </row>
    <row r="172" spans="1:4" x14ac:dyDescent="0.2">
      <c r="A172" s="25">
        <v>-9.3223210000000004E-12</v>
      </c>
      <c r="B172" s="25">
        <v>66.611810000000006</v>
      </c>
      <c r="C172" s="25">
        <v>-7.6693139999999999E-10</v>
      </c>
      <c r="D172" s="25">
        <v>66.564809999999994</v>
      </c>
    </row>
    <row r="173" spans="1:4" x14ac:dyDescent="0.2">
      <c r="A173" s="25">
        <v>-8.6401999999999995E-12</v>
      </c>
      <c r="B173" s="25">
        <v>67.016829999999999</v>
      </c>
      <c r="C173" s="25">
        <v>-7.5760909999999995E-10</v>
      </c>
      <c r="D173" s="25">
        <v>66.969830000000002</v>
      </c>
    </row>
    <row r="174" spans="1:4" x14ac:dyDescent="0.2">
      <c r="A174" s="25">
        <v>-3.8653519999999998E-12</v>
      </c>
      <c r="B174" s="25">
        <v>67.421859999999995</v>
      </c>
      <c r="C174" s="25">
        <v>-8.0876820000000004E-10</v>
      </c>
      <c r="D174" s="25">
        <v>67.374849999999995</v>
      </c>
    </row>
    <row r="175" spans="1:4" x14ac:dyDescent="0.2">
      <c r="A175" s="25">
        <v>-7.9580790000000002E-12</v>
      </c>
      <c r="B175" s="25">
        <v>67.825879999999998</v>
      </c>
      <c r="C175" s="25">
        <v>-7.8011910000000001E-10</v>
      </c>
      <c r="D175" s="25">
        <v>67.777879999999996</v>
      </c>
    </row>
    <row r="176" spans="1:4" x14ac:dyDescent="0.2">
      <c r="A176" s="25">
        <v>-1.023182E-11</v>
      </c>
      <c r="B176" s="25">
        <v>68.230900000000005</v>
      </c>
      <c r="C176" s="25">
        <v>-7.505605E-10</v>
      </c>
      <c r="D176" s="25">
        <v>68.181899999999999</v>
      </c>
    </row>
    <row r="177" spans="1:4" x14ac:dyDescent="0.2">
      <c r="A177" s="25">
        <v>-1.932676E-11</v>
      </c>
      <c r="B177" s="25">
        <v>68.636930000000007</v>
      </c>
      <c r="C177" s="25">
        <v>-7.6943249999999997E-10</v>
      </c>
      <c r="D177" s="25">
        <v>68.585920000000002</v>
      </c>
    </row>
    <row r="178" spans="1:4" x14ac:dyDescent="0.2">
      <c r="A178" s="25">
        <v>-4.7748469999999999E-12</v>
      </c>
      <c r="B178" s="25">
        <v>69.04195</v>
      </c>
      <c r="C178" s="25">
        <v>-7.5283419999999997E-10</v>
      </c>
      <c r="D178" s="25">
        <v>68.989949999999993</v>
      </c>
    </row>
    <row r="179" spans="1:4" x14ac:dyDescent="0.2">
      <c r="A179" s="25">
        <v>-6.1390890000000001E-12</v>
      </c>
      <c r="B179" s="25">
        <v>69.446969999999993</v>
      </c>
      <c r="C179" s="25">
        <v>-7.6852299999999997E-10</v>
      </c>
      <c r="D179" s="25">
        <v>69.394970000000001</v>
      </c>
    </row>
    <row r="180" spans="1:4" x14ac:dyDescent="0.2">
      <c r="A180" s="25">
        <v>-1.20508E-11</v>
      </c>
      <c r="B180" s="25">
        <v>69.852000000000004</v>
      </c>
      <c r="C180" s="25">
        <v>-7.6261130000000002E-10</v>
      </c>
      <c r="D180" s="25">
        <v>69.798990000000003</v>
      </c>
    </row>
    <row r="181" spans="1:4" x14ac:dyDescent="0.2">
      <c r="A181" s="25">
        <v>-4.7748469999999999E-12</v>
      </c>
      <c r="B181" s="25">
        <v>70.257019999999997</v>
      </c>
      <c r="C181" s="25">
        <v>-7.5965540000000002E-10</v>
      </c>
      <c r="D181" s="25">
        <v>70.205020000000005</v>
      </c>
    </row>
    <row r="182" spans="1:4" x14ac:dyDescent="0.2">
      <c r="A182" s="25">
        <v>-4.0927259999999998E-12</v>
      </c>
      <c r="B182" s="25">
        <v>70.66104</v>
      </c>
      <c r="C182" s="25">
        <v>-7.9853629999999997E-10</v>
      </c>
      <c r="D182" s="25">
        <v>70.609039999999993</v>
      </c>
    </row>
    <row r="183" spans="1:4" x14ac:dyDescent="0.2">
      <c r="A183" s="25">
        <v>-9.3223210000000004E-12</v>
      </c>
      <c r="B183" s="25">
        <v>71.068060000000003</v>
      </c>
      <c r="C183" s="25">
        <v>-7.3555379999999998E-10</v>
      </c>
      <c r="D183" s="25">
        <v>71.013059999999996</v>
      </c>
    </row>
    <row r="184" spans="1:4" x14ac:dyDescent="0.2">
      <c r="A184" s="25">
        <v>-1.068656E-11</v>
      </c>
      <c r="B184" s="25">
        <v>71.472089999999994</v>
      </c>
      <c r="C184" s="25">
        <v>-8.0740390000000003E-10</v>
      </c>
      <c r="D184" s="25">
        <v>71.418080000000003</v>
      </c>
    </row>
    <row r="185" spans="1:4" x14ac:dyDescent="0.2">
      <c r="A185" s="25">
        <v>-6.593837E-12</v>
      </c>
      <c r="B185" s="25">
        <v>71.878110000000007</v>
      </c>
      <c r="C185" s="25">
        <v>-7.1349860000000004E-10</v>
      </c>
      <c r="D185" s="25">
        <v>71.82311</v>
      </c>
    </row>
    <row r="186" spans="1:4" x14ac:dyDescent="0.2">
      <c r="A186" s="25">
        <v>-4.7748469999999999E-12</v>
      </c>
      <c r="B186" s="25">
        <v>72.282129999999995</v>
      </c>
      <c r="C186" s="25">
        <v>-7.3373490000000002E-10</v>
      </c>
      <c r="D186" s="25">
        <v>72.227130000000002</v>
      </c>
    </row>
    <row r="187" spans="1:4" x14ac:dyDescent="0.2">
      <c r="A187" s="25">
        <v>-1.1596059999999999E-11</v>
      </c>
      <c r="B187" s="25">
        <v>72.687160000000006</v>
      </c>
      <c r="C187" s="25">
        <v>-8.3059599999999997E-10</v>
      </c>
      <c r="D187" s="25">
        <v>72.632149999999996</v>
      </c>
    </row>
    <row r="188" spans="1:4" x14ac:dyDescent="0.2">
      <c r="A188" s="25">
        <v>-9.0949470000000004E-12</v>
      </c>
      <c r="B188" s="25">
        <v>73.093180000000004</v>
      </c>
      <c r="C188" s="25">
        <v>-7.6602189999999999E-10</v>
      </c>
      <c r="D188" s="25">
        <v>73.037180000000006</v>
      </c>
    </row>
    <row r="189" spans="1:4" x14ac:dyDescent="0.2">
      <c r="A189" s="25">
        <v>-5.456968E-12</v>
      </c>
      <c r="B189" s="25">
        <v>73.498199999999997</v>
      </c>
      <c r="C189" s="25">
        <v>-6.8371260000000001E-10</v>
      </c>
      <c r="D189" s="25">
        <v>73.4422</v>
      </c>
    </row>
    <row r="190" spans="1:4" x14ac:dyDescent="0.2">
      <c r="A190" s="25">
        <v>-6.593837E-12</v>
      </c>
      <c r="B190" s="25">
        <v>73.903229999999994</v>
      </c>
      <c r="C190" s="25">
        <v>-7.4669520000000004E-10</v>
      </c>
      <c r="D190" s="25">
        <v>73.846220000000002</v>
      </c>
    </row>
    <row r="191" spans="1:4" x14ac:dyDescent="0.2">
      <c r="A191" s="25">
        <v>-1.182343E-11</v>
      </c>
      <c r="B191" s="25">
        <v>74.307249999999996</v>
      </c>
      <c r="C191" s="25">
        <v>-7.9376150000000002E-10</v>
      </c>
      <c r="D191" s="25">
        <v>74.252250000000004</v>
      </c>
    </row>
    <row r="192" spans="1:4" x14ac:dyDescent="0.2">
      <c r="A192" s="25">
        <v>-6.8212100000000002E-12</v>
      </c>
      <c r="B192" s="25">
        <v>74.713269999999994</v>
      </c>
      <c r="C192" s="25">
        <v>-7.796643E-10</v>
      </c>
      <c r="D192" s="25">
        <v>74.657269999999997</v>
      </c>
    </row>
    <row r="193" spans="1:4" x14ac:dyDescent="0.2">
      <c r="A193" s="25">
        <v>-7.0485840000000001E-12</v>
      </c>
      <c r="B193" s="25">
        <v>75.1173</v>
      </c>
      <c r="C193" s="25">
        <v>-7.6443030000000001E-10</v>
      </c>
      <c r="D193" s="25">
        <v>75.06129</v>
      </c>
    </row>
    <row r="194" spans="1:4" x14ac:dyDescent="0.2">
      <c r="A194" s="25">
        <v>-4.7748469999999999E-12</v>
      </c>
      <c r="B194" s="25">
        <v>75.522319999999993</v>
      </c>
      <c r="C194" s="25">
        <v>-7.4669520000000004E-10</v>
      </c>
      <c r="D194" s="25">
        <v>75.466319999999996</v>
      </c>
    </row>
    <row r="195" spans="1:4" x14ac:dyDescent="0.2">
      <c r="A195" s="25">
        <v>-1.1368680000000001E-11</v>
      </c>
      <c r="B195" s="25">
        <v>75.926339999999996</v>
      </c>
      <c r="C195" s="25">
        <v>-7.4714990000000002E-10</v>
      </c>
      <c r="D195" s="25">
        <v>75.871340000000004</v>
      </c>
    </row>
    <row r="196" spans="1:4" x14ac:dyDescent="0.2">
      <c r="A196" s="25">
        <v>-1.386979E-11</v>
      </c>
      <c r="B196" s="25">
        <v>76.332369999999997</v>
      </c>
      <c r="C196" s="25">
        <v>-8.2695810000000002E-10</v>
      </c>
      <c r="D196" s="25">
        <v>76.276359999999997</v>
      </c>
    </row>
    <row r="197" spans="1:4" x14ac:dyDescent="0.2">
      <c r="A197" s="25">
        <v>-5.6843419999999999E-12</v>
      </c>
      <c r="B197" s="25">
        <v>76.737390000000005</v>
      </c>
      <c r="C197" s="25">
        <v>-7.5806380000000004E-10</v>
      </c>
      <c r="D197" s="25">
        <v>76.681389999999993</v>
      </c>
    </row>
    <row r="198" spans="1:4" x14ac:dyDescent="0.2">
      <c r="A198" s="25">
        <v>-6.8212100000000002E-12</v>
      </c>
      <c r="B198" s="25">
        <v>77.141409999999993</v>
      </c>
      <c r="C198" s="25">
        <v>-7.7716320000000002E-10</v>
      </c>
      <c r="D198" s="25">
        <v>77.087410000000006</v>
      </c>
    </row>
    <row r="199" spans="1:4" x14ac:dyDescent="0.2">
      <c r="A199" s="25">
        <v>-8.1854519999999996E-12</v>
      </c>
      <c r="B199" s="25">
        <v>77.545439999999999</v>
      </c>
      <c r="C199" s="25">
        <v>-7.8580339999999996E-10</v>
      </c>
      <c r="D199" s="25">
        <v>77.491429999999994</v>
      </c>
    </row>
    <row r="200" spans="1:4" x14ac:dyDescent="0.2">
      <c r="A200" s="25">
        <v>-1.023182E-11</v>
      </c>
      <c r="B200" s="25">
        <v>77.949460000000002</v>
      </c>
      <c r="C200" s="25">
        <v>-7.0576789999999999E-10</v>
      </c>
      <c r="D200" s="25">
        <v>77.89546</v>
      </c>
    </row>
    <row r="201" spans="1:4" x14ac:dyDescent="0.2">
      <c r="A201" s="25">
        <v>-9.5496939999999998E-12</v>
      </c>
      <c r="B201" s="25">
        <v>78.354479999999995</v>
      </c>
      <c r="C201" s="25">
        <v>-7.9012350000000004E-10</v>
      </c>
      <c r="D201" s="25">
        <v>78.300479999999993</v>
      </c>
    </row>
    <row r="202" spans="1:4" x14ac:dyDescent="0.2">
      <c r="A202" s="25">
        <v>-3.6379789999999996E-12</v>
      </c>
      <c r="B202" s="25">
        <v>78.758499999999998</v>
      </c>
      <c r="C202" s="25">
        <v>-7.7443470000000003E-10</v>
      </c>
      <c r="D202" s="25">
        <v>78.704499999999996</v>
      </c>
    </row>
    <row r="203" spans="1:4" x14ac:dyDescent="0.2">
      <c r="A203" s="25">
        <v>-1.023182E-11</v>
      </c>
      <c r="B203" s="25">
        <v>79.164529999999999</v>
      </c>
      <c r="C203" s="25">
        <v>-7.2964210000000002E-10</v>
      </c>
      <c r="D203" s="25">
        <v>79.108519999999999</v>
      </c>
    </row>
    <row r="204" spans="1:4" x14ac:dyDescent="0.2">
      <c r="A204" s="25">
        <v>-7.5033310000000003E-12</v>
      </c>
      <c r="B204" s="25">
        <v>79.569550000000007</v>
      </c>
      <c r="C204" s="25">
        <v>-8.2104630000000003E-10</v>
      </c>
      <c r="D204" s="25">
        <v>79.513549999999995</v>
      </c>
    </row>
    <row r="205" spans="1:4" x14ac:dyDescent="0.2">
      <c r="A205" s="25">
        <v>-7.7307050000000002E-12</v>
      </c>
      <c r="B205" s="25">
        <v>79.97457</v>
      </c>
      <c r="C205" s="25">
        <v>-8.4241950000000002E-10</v>
      </c>
      <c r="D205" s="25">
        <v>79.917569999999998</v>
      </c>
    </row>
    <row r="206" spans="1:4" x14ac:dyDescent="0.2">
      <c r="A206" s="25">
        <v>-5.2295949999999998E-12</v>
      </c>
      <c r="B206" s="25">
        <v>80.378600000000006</v>
      </c>
      <c r="C206" s="25">
        <v>-7.9148780000000005E-10</v>
      </c>
      <c r="D206" s="25">
        <v>80.32159</v>
      </c>
    </row>
    <row r="207" spans="1:4" x14ac:dyDescent="0.2">
      <c r="A207" s="25">
        <v>-8.1854519999999996E-12</v>
      </c>
      <c r="B207" s="25">
        <v>80.783619999999999</v>
      </c>
      <c r="C207" s="25">
        <v>-8.0376590000000004E-10</v>
      </c>
      <c r="D207" s="25">
        <v>80.724620000000002</v>
      </c>
    </row>
    <row r="208" spans="1:4" x14ac:dyDescent="0.2">
      <c r="A208" s="25">
        <v>-1.068656E-11</v>
      </c>
      <c r="B208" s="25">
        <v>81.187640000000002</v>
      </c>
      <c r="C208" s="25">
        <v>-7.3646329999999997E-10</v>
      </c>
      <c r="D208" s="25">
        <v>81.128640000000004</v>
      </c>
    </row>
    <row r="209" spans="1:4" x14ac:dyDescent="0.2">
      <c r="A209" s="25">
        <v>-1.20508E-11</v>
      </c>
      <c r="B209" s="25">
        <v>81.592669999999998</v>
      </c>
      <c r="C209" s="25">
        <v>-7.5033309999999999E-10</v>
      </c>
      <c r="D209" s="25">
        <v>81.534660000000002</v>
      </c>
    </row>
    <row r="210" spans="1:4" x14ac:dyDescent="0.2">
      <c r="A210" s="25">
        <v>-6.8212100000000002E-12</v>
      </c>
      <c r="B210" s="25">
        <v>81.998689999999996</v>
      </c>
      <c r="C210" s="25">
        <v>-8.4264679999999999E-10</v>
      </c>
      <c r="D210" s="25">
        <v>81.939689999999999</v>
      </c>
    </row>
    <row r="211" spans="1:4" x14ac:dyDescent="0.2">
      <c r="A211" s="25">
        <v>-1.068656E-11</v>
      </c>
      <c r="B211" s="25">
        <v>82.404709999999994</v>
      </c>
      <c r="C211" s="25">
        <v>-7.4032869999999996E-10</v>
      </c>
      <c r="D211" s="25">
        <v>82.344710000000006</v>
      </c>
    </row>
    <row r="212" spans="1:4" x14ac:dyDescent="0.2">
      <c r="A212" s="25">
        <v>-8.6401999999999995E-12</v>
      </c>
      <c r="B212" s="25">
        <v>82.810739999999996</v>
      </c>
      <c r="C212" s="25">
        <v>-7.3646329999999997E-10</v>
      </c>
      <c r="D212" s="25">
        <v>82.748729999999995</v>
      </c>
    </row>
    <row r="213" spans="1:4" x14ac:dyDescent="0.2">
      <c r="A213" s="25">
        <v>-6.593837E-12</v>
      </c>
      <c r="B213" s="25">
        <v>83.215760000000003</v>
      </c>
      <c r="C213" s="25">
        <v>-7.6988729999999998E-10</v>
      </c>
      <c r="D213" s="25">
        <v>83.154759999999996</v>
      </c>
    </row>
    <row r="214" spans="1:4" x14ac:dyDescent="0.2">
      <c r="A214" s="25">
        <v>-5.2295949999999998E-12</v>
      </c>
      <c r="B214" s="25">
        <v>83.619780000000006</v>
      </c>
      <c r="C214" s="25">
        <v>-7.1327120000000003E-10</v>
      </c>
      <c r="D214" s="25">
        <v>83.559780000000003</v>
      </c>
    </row>
    <row r="215" spans="1:4" x14ac:dyDescent="0.2">
      <c r="A215" s="25">
        <v>-1.045919E-11</v>
      </c>
      <c r="B215" s="25">
        <v>84.024810000000002</v>
      </c>
      <c r="C215" s="25">
        <v>-8.1786309999999996E-10</v>
      </c>
      <c r="D215" s="25">
        <v>83.963800000000006</v>
      </c>
    </row>
    <row r="216" spans="1:4" x14ac:dyDescent="0.2">
      <c r="A216" s="25">
        <v>-1.2505550000000001E-11</v>
      </c>
      <c r="B216" s="25">
        <v>84.429829999999995</v>
      </c>
      <c r="C216" s="25">
        <v>-7.8307489999999998E-10</v>
      </c>
      <c r="D216" s="25">
        <v>84.368830000000003</v>
      </c>
    </row>
    <row r="217" spans="1:4" x14ac:dyDescent="0.2">
      <c r="A217" s="25">
        <v>-6.8212100000000002E-12</v>
      </c>
      <c r="B217" s="25">
        <v>84.834850000000003</v>
      </c>
      <c r="C217" s="25">
        <v>-7.9398890000000003E-10</v>
      </c>
      <c r="D217" s="25">
        <v>84.774850000000001</v>
      </c>
    </row>
    <row r="218" spans="1:4" x14ac:dyDescent="0.2">
      <c r="A218" s="25">
        <v>-7.5033310000000003E-12</v>
      </c>
      <c r="B218" s="25">
        <v>85.238879999999995</v>
      </c>
      <c r="C218" s="25">
        <v>-8.0831340000000002E-10</v>
      </c>
      <c r="D218" s="25">
        <v>85.178870000000003</v>
      </c>
    </row>
    <row r="219" spans="1:4" x14ac:dyDescent="0.2">
      <c r="A219" s="25">
        <v>-7.9580790000000002E-12</v>
      </c>
      <c r="B219" s="25">
        <v>85.643900000000002</v>
      </c>
      <c r="C219" s="25">
        <v>-8.5810830000000002E-10</v>
      </c>
      <c r="D219" s="25">
        <v>85.582890000000006</v>
      </c>
    </row>
    <row r="220" spans="1:4" x14ac:dyDescent="0.2">
      <c r="A220" s="25">
        <v>-1.068656E-11</v>
      </c>
      <c r="B220" s="25">
        <v>86.04692</v>
      </c>
      <c r="C220" s="25">
        <v>-8.2150110000000005E-10</v>
      </c>
      <c r="D220" s="25">
        <v>85.987920000000003</v>
      </c>
    </row>
    <row r="221" spans="1:4" x14ac:dyDescent="0.2">
      <c r="A221" s="25">
        <v>-6.1390890000000001E-12</v>
      </c>
      <c r="B221" s="25">
        <v>86.452939999999998</v>
      </c>
      <c r="C221" s="25">
        <v>-7.2236619999999999E-10</v>
      </c>
      <c r="D221" s="25">
        <v>86.390940000000001</v>
      </c>
    </row>
    <row r="222" spans="1:4" x14ac:dyDescent="0.2">
      <c r="A222" s="25">
        <v>-5.6843419999999999E-12</v>
      </c>
      <c r="B222" s="25">
        <v>86.857969999999995</v>
      </c>
      <c r="C222" s="25">
        <v>-7.7375260000000004E-10</v>
      </c>
      <c r="D222" s="25">
        <v>86.795959999999994</v>
      </c>
    </row>
    <row r="223" spans="1:4" x14ac:dyDescent="0.2">
      <c r="A223" s="25">
        <v>-6.366463E-12</v>
      </c>
      <c r="B223" s="25">
        <v>87.262990000000002</v>
      </c>
      <c r="C223" s="25">
        <v>-7.2486729999999997E-10</v>
      </c>
      <c r="D223" s="25">
        <v>87.19999</v>
      </c>
    </row>
    <row r="224" spans="1:4" x14ac:dyDescent="0.2">
      <c r="A224" s="25">
        <v>-1.023182E-11</v>
      </c>
      <c r="B224" s="25">
        <v>87.668009999999995</v>
      </c>
      <c r="C224" s="25">
        <v>-7.7534420000000003E-10</v>
      </c>
      <c r="D224" s="25">
        <v>87.607010000000002</v>
      </c>
    </row>
    <row r="225" spans="1:4" x14ac:dyDescent="0.2">
      <c r="A225" s="25">
        <v>-7.9580790000000002E-12</v>
      </c>
      <c r="B225" s="25">
        <v>88.074039999999997</v>
      </c>
      <c r="C225" s="25">
        <v>-8.2172849999999995E-10</v>
      </c>
      <c r="D225" s="25">
        <v>88.012029999999996</v>
      </c>
    </row>
    <row r="226" spans="1:4" x14ac:dyDescent="0.2">
      <c r="A226" s="25">
        <v>-6.8212100000000002E-12</v>
      </c>
      <c r="B226" s="25">
        <v>88.479060000000004</v>
      </c>
      <c r="C226" s="25">
        <v>-7.8989610000000003E-10</v>
      </c>
      <c r="D226" s="25">
        <v>88.416060000000002</v>
      </c>
    </row>
    <row r="227" spans="1:4" x14ac:dyDescent="0.2">
      <c r="A227" s="25">
        <v>-7.9580790000000002E-12</v>
      </c>
      <c r="B227" s="25">
        <v>88.882080000000002</v>
      </c>
      <c r="C227" s="25">
        <v>-8.0967770000000003E-10</v>
      </c>
      <c r="D227" s="25">
        <v>88.821079999999995</v>
      </c>
    </row>
    <row r="228" spans="1:4" x14ac:dyDescent="0.2">
      <c r="A228" s="25">
        <v>-8.1854519999999996E-12</v>
      </c>
      <c r="B228" s="25">
        <v>89.287109999999998</v>
      </c>
      <c r="C228" s="25">
        <v>-7.8716769999999997E-10</v>
      </c>
      <c r="D228" s="25">
        <v>89.226100000000002</v>
      </c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-1.0421131094420613E-11</v>
      </c>
      <c r="B7" s="26">
        <f>STDEV(A9:A1000)</f>
        <v>3.0168396563862525E-12</v>
      </c>
      <c r="C7" s="27">
        <f>AVERAGE(C9:C1000)</f>
        <v>-1.072616988780487E-9</v>
      </c>
      <c r="D7" s="26">
        <f>STDEV(C9:C1000)</f>
        <v>6.9709282002036373E-11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-8.8675730000000005E-12</v>
      </c>
      <c r="B9" s="25">
        <v>0.31101800000000002</v>
      </c>
      <c r="C9" s="25">
        <v>-1.0074929999999999E-9</v>
      </c>
      <c r="D9" s="25">
        <v>0.3100176</v>
      </c>
    </row>
    <row r="10" spans="1:4" x14ac:dyDescent="0.2">
      <c r="A10" s="25">
        <v>-7.5033310000000003E-12</v>
      </c>
      <c r="B10" s="25">
        <v>0.99505659999999996</v>
      </c>
      <c r="C10" s="25">
        <v>-1.034095E-9</v>
      </c>
      <c r="D10" s="25">
        <v>0.99505659999999996</v>
      </c>
    </row>
    <row r="11" spans="1:4" x14ac:dyDescent="0.2">
      <c r="A11" s="25">
        <v>-7.5033310000000003E-12</v>
      </c>
      <c r="B11" s="25">
        <v>1.40008</v>
      </c>
      <c r="C11" s="25">
        <v>-1.057288E-9</v>
      </c>
      <c r="D11" s="25">
        <v>1.40008</v>
      </c>
    </row>
    <row r="12" spans="1:4" x14ac:dyDescent="0.2">
      <c r="A12" s="25">
        <v>-9.3223210000000004E-12</v>
      </c>
      <c r="B12" s="25">
        <v>1.806103</v>
      </c>
      <c r="C12" s="25">
        <v>-9.6588340000000003E-10</v>
      </c>
      <c r="D12" s="25">
        <v>1.8051029999999999</v>
      </c>
    </row>
    <row r="13" spans="1:4" x14ac:dyDescent="0.2">
      <c r="A13" s="25">
        <v>-1.068656E-11</v>
      </c>
      <c r="B13" s="25">
        <v>2.2111260000000001</v>
      </c>
      <c r="C13" s="25">
        <v>-1.135732E-9</v>
      </c>
      <c r="D13" s="25">
        <v>2.2091259999999999</v>
      </c>
    </row>
    <row r="14" spans="1:4" x14ac:dyDescent="0.2">
      <c r="A14" s="25">
        <v>-5.9117159999999999E-12</v>
      </c>
      <c r="B14" s="25">
        <v>2.6161490000000001</v>
      </c>
      <c r="C14" s="25">
        <v>-1.237822E-9</v>
      </c>
      <c r="D14" s="25">
        <v>2.6131489999999999</v>
      </c>
    </row>
    <row r="15" spans="1:4" x14ac:dyDescent="0.2">
      <c r="A15" s="25">
        <v>-4.3200999999999997E-12</v>
      </c>
      <c r="B15" s="25">
        <v>3.0201730000000002</v>
      </c>
      <c r="C15" s="25">
        <v>-9.5224099999999992E-10</v>
      </c>
      <c r="D15" s="25">
        <v>3.017172</v>
      </c>
    </row>
    <row r="16" spans="1:4" x14ac:dyDescent="0.2">
      <c r="A16" s="25">
        <v>-1.023182E-11</v>
      </c>
      <c r="B16" s="25">
        <v>3.4251960000000001</v>
      </c>
      <c r="C16" s="25">
        <v>-8.8311939999999996E-10</v>
      </c>
      <c r="D16" s="25">
        <v>3.4221949999999999</v>
      </c>
    </row>
    <row r="17" spans="1:4" x14ac:dyDescent="0.2">
      <c r="A17" s="25">
        <v>-1.114131E-11</v>
      </c>
      <c r="B17" s="25">
        <v>3.830219</v>
      </c>
      <c r="C17" s="25">
        <v>-1.0300030000000001E-9</v>
      </c>
      <c r="D17" s="25">
        <v>3.826219</v>
      </c>
    </row>
    <row r="18" spans="1:4" x14ac:dyDescent="0.2">
      <c r="A18" s="25">
        <v>-6.366463E-12</v>
      </c>
      <c r="B18" s="25">
        <v>4.2362419999999998</v>
      </c>
      <c r="C18" s="25">
        <v>-1.035232E-9</v>
      </c>
      <c r="D18" s="25">
        <v>4.2302419999999996</v>
      </c>
    </row>
    <row r="19" spans="1:4" x14ac:dyDescent="0.2">
      <c r="A19" s="25">
        <v>-1.409717E-11</v>
      </c>
      <c r="B19" s="25">
        <v>4.6432659999999997</v>
      </c>
      <c r="C19" s="25">
        <v>-1.0134040000000001E-9</v>
      </c>
      <c r="D19" s="25">
        <v>4.6352650000000004</v>
      </c>
    </row>
    <row r="20" spans="1:4" x14ac:dyDescent="0.2">
      <c r="A20" s="25">
        <v>-1.3415049999999999E-11</v>
      </c>
      <c r="B20" s="25">
        <v>5.0492889999999999</v>
      </c>
      <c r="C20" s="25">
        <v>-1.188027E-9</v>
      </c>
      <c r="D20" s="25">
        <v>5.0402880000000003</v>
      </c>
    </row>
    <row r="21" spans="1:4" x14ac:dyDescent="0.2">
      <c r="A21" s="25">
        <v>-5.6843419999999999E-12</v>
      </c>
      <c r="B21" s="25">
        <v>5.4553120000000002</v>
      </c>
      <c r="C21" s="25">
        <v>-1.1445990000000001E-9</v>
      </c>
      <c r="D21" s="25">
        <v>5.4443109999999999</v>
      </c>
    </row>
    <row r="22" spans="1:4" x14ac:dyDescent="0.2">
      <c r="A22" s="25">
        <v>-9.5496939999999998E-12</v>
      </c>
      <c r="B22" s="25">
        <v>5.8613350000000004</v>
      </c>
      <c r="C22" s="25">
        <v>-1.0149960000000001E-9</v>
      </c>
      <c r="D22" s="25">
        <v>5.8483340000000004</v>
      </c>
    </row>
    <row r="23" spans="1:4" x14ac:dyDescent="0.2">
      <c r="A23" s="25">
        <v>-1.20508E-11</v>
      </c>
      <c r="B23" s="25">
        <v>6.2673579999999998</v>
      </c>
      <c r="C23" s="25">
        <v>-1.1275460000000001E-9</v>
      </c>
      <c r="D23" s="25">
        <v>6.2523569999999999</v>
      </c>
    </row>
    <row r="24" spans="1:4" x14ac:dyDescent="0.2">
      <c r="A24" s="25">
        <v>-8.6401999999999995E-12</v>
      </c>
      <c r="B24" s="25">
        <v>6.6723809999999997</v>
      </c>
      <c r="C24" s="25">
        <v>-1.168928E-9</v>
      </c>
      <c r="D24" s="25">
        <v>6.6563809999999997</v>
      </c>
    </row>
    <row r="25" spans="1:4" x14ac:dyDescent="0.2">
      <c r="A25" s="25">
        <v>-1.3187669999999999E-11</v>
      </c>
      <c r="B25" s="25">
        <v>7.0774049999999997</v>
      </c>
      <c r="C25" s="25">
        <v>-1.1721109999999999E-9</v>
      </c>
      <c r="D25" s="25">
        <v>7.0614039999999996</v>
      </c>
    </row>
    <row r="26" spans="1:4" x14ac:dyDescent="0.2">
      <c r="A26" s="25">
        <v>-8.1854519999999996E-12</v>
      </c>
      <c r="B26" s="25">
        <v>7.4814280000000002</v>
      </c>
      <c r="C26" s="25">
        <v>-1.0493299999999999E-9</v>
      </c>
      <c r="D26" s="25">
        <v>7.465427</v>
      </c>
    </row>
    <row r="27" spans="1:4" x14ac:dyDescent="0.2">
      <c r="A27" s="25">
        <v>-1.4551920000000001E-11</v>
      </c>
      <c r="B27" s="25">
        <v>7.8854509999999998</v>
      </c>
      <c r="C27" s="25">
        <v>-1.0666099999999999E-9</v>
      </c>
      <c r="D27" s="25">
        <v>7.8704499999999999</v>
      </c>
    </row>
    <row r="28" spans="1:4" x14ac:dyDescent="0.2">
      <c r="A28" s="25">
        <v>-1.068656E-11</v>
      </c>
      <c r="B28" s="25">
        <v>8.2914739999999991</v>
      </c>
      <c r="C28" s="25">
        <v>-1.1432349999999999E-9</v>
      </c>
      <c r="D28" s="25">
        <v>8.2734729999999992</v>
      </c>
    </row>
    <row r="29" spans="1:4" x14ac:dyDescent="0.2">
      <c r="A29" s="25">
        <v>-7.0485840000000001E-12</v>
      </c>
      <c r="B29" s="25">
        <v>8.6954969999999996</v>
      </c>
      <c r="C29" s="25">
        <v>-1.1025350000000001E-9</v>
      </c>
      <c r="D29" s="25">
        <v>8.6784960000000009</v>
      </c>
    </row>
    <row r="30" spans="1:4" x14ac:dyDescent="0.2">
      <c r="A30" s="25">
        <v>-6.1390890000000001E-12</v>
      </c>
      <c r="B30" s="25">
        <v>9.0995209999999993</v>
      </c>
      <c r="C30" s="25">
        <v>-1.061835E-9</v>
      </c>
      <c r="D30" s="25">
        <v>9.0835190000000008</v>
      </c>
    </row>
    <row r="31" spans="1:4" x14ac:dyDescent="0.2">
      <c r="A31" s="25">
        <v>-1.477929E-11</v>
      </c>
      <c r="B31" s="25">
        <v>9.5045439999999992</v>
      </c>
      <c r="C31" s="25">
        <v>-1.0595609999999999E-9</v>
      </c>
      <c r="D31" s="25">
        <v>9.4875430000000005</v>
      </c>
    </row>
    <row r="32" spans="1:4" x14ac:dyDescent="0.2">
      <c r="A32" s="25">
        <v>-9.3223210000000004E-12</v>
      </c>
      <c r="B32" s="25">
        <v>9.9095669999999991</v>
      </c>
      <c r="C32" s="25">
        <v>-1.01636E-9</v>
      </c>
      <c r="D32" s="25">
        <v>9.8925660000000004</v>
      </c>
    </row>
    <row r="33" spans="1:4" x14ac:dyDescent="0.2">
      <c r="A33" s="25">
        <v>-2.228262E-11</v>
      </c>
      <c r="B33" s="25">
        <v>10.32559</v>
      </c>
      <c r="C33" s="25">
        <v>-1.0854820000000001E-9</v>
      </c>
      <c r="D33" s="25">
        <v>10.29659</v>
      </c>
    </row>
    <row r="34" spans="1:4" x14ac:dyDescent="0.2">
      <c r="A34" s="25">
        <v>-5.6843419999999999E-12</v>
      </c>
      <c r="B34" s="25">
        <v>10.732609999999999</v>
      </c>
      <c r="C34" s="25">
        <v>-9.9680620000000002E-10</v>
      </c>
      <c r="D34" s="25">
        <v>10.700609999999999</v>
      </c>
    </row>
    <row r="35" spans="1:4" x14ac:dyDescent="0.2">
      <c r="A35" s="25">
        <v>-1.386979E-11</v>
      </c>
      <c r="B35" s="25">
        <v>11.138640000000001</v>
      </c>
      <c r="C35" s="25">
        <v>-9.4382810000000005E-10</v>
      </c>
      <c r="D35" s="25">
        <v>11.105639999999999</v>
      </c>
    </row>
    <row r="36" spans="1:4" x14ac:dyDescent="0.2">
      <c r="A36" s="25">
        <v>-1.3415049999999999E-11</v>
      </c>
      <c r="B36" s="25">
        <v>11.54266</v>
      </c>
      <c r="C36" s="25">
        <v>-1.0086300000000001E-9</v>
      </c>
      <c r="D36" s="25">
        <v>11.50966</v>
      </c>
    </row>
    <row r="37" spans="1:4" x14ac:dyDescent="0.2">
      <c r="A37" s="25">
        <v>-8.6401999999999995E-12</v>
      </c>
      <c r="B37" s="25">
        <v>11.94868</v>
      </c>
      <c r="C37" s="25">
        <v>-1.145509E-9</v>
      </c>
      <c r="D37" s="25">
        <v>11.914680000000001</v>
      </c>
    </row>
    <row r="38" spans="1:4" x14ac:dyDescent="0.2">
      <c r="A38" s="25">
        <v>-8.1854519999999996E-12</v>
      </c>
      <c r="B38" s="25">
        <v>12.35371</v>
      </c>
      <c r="C38" s="25">
        <v>-1.1200429999999999E-9</v>
      </c>
      <c r="D38" s="25">
        <v>12.3187</v>
      </c>
    </row>
    <row r="39" spans="1:4" x14ac:dyDescent="0.2">
      <c r="A39" s="25">
        <v>-4.3200999999999997E-12</v>
      </c>
      <c r="B39" s="25">
        <v>12.756729999999999</v>
      </c>
      <c r="C39" s="25">
        <v>-9.9453250000000005E-10</v>
      </c>
      <c r="D39" s="25">
        <v>12.72273</v>
      </c>
    </row>
    <row r="40" spans="1:4" x14ac:dyDescent="0.2">
      <c r="A40" s="25">
        <v>-8.8675730000000005E-12</v>
      </c>
      <c r="B40" s="25">
        <v>13.16075</v>
      </c>
      <c r="C40" s="25">
        <v>-1.1084469999999999E-9</v>
      </c>
      <c r="D40" s="25">
        <v>13.127750000000001</v>
      </c>
    </row>
    <row r="41" spans="1:4" x14ac:dyDescent="0.2">
      <c r="A41" s="25">
        <v>-1.227818E-11</v>
      </c>
      <c r="B41" s="25">
        <v>13.564780000000001</v>
      </c>
      <c r="C41" s="25">
        <v>-1.083208E-9</v>
      </c>
      <c r="D41" s="25">
        <v>13.53177</v>
      </c>
    </row>
    <row r="42" spans="1:4" x14ac:dyDescent="0.2">
      <c r="A42" s="25">
        <v>-8.4128259999999995E-12</v>
      </c>
      <c r="B42" s="25">
        <v>13.969799999999999</v>
      </c>
      <c r="C42" s="25">
        <v>-1.0522849999999999E-9</v>
      </c>
      <c r="D42" s="25">
        <v>13.937799999999999</v>
      </c>
    </row>
    <row r="43" spans="1:4" x14ac:dyDescent="0.2">
      <c r="A43" s="25">
        <v>-5.9117159999999999E-12</v>
      </c>
      <c r="B43" s="25">
        <v>14.375819999999999</v>
      </c>
      <c r="C43" s="25">
        <v>-1.019544E-9</v>
      </c>
      <c r="D43" s="25">
        <v>14.340820000000001</v>
      </c>
    </row>
    <row r="44" spans="1:4" x14ac:dyDescent="0.2">
      <c r="A44" s="25">
        <v>-1.0913940000000001E-11</v>
      </c>
      <c r="B44" s="25">
        <v>14.77985</v>
      </c>
      <c r="C44" s="25">
        <v>-1.0995789999999999E-9</v>
      </c>
      <c r="D44" s="25">
        <v>14.745839999999999</v>
      </c>
    </row>
    <row r="45" spans="1:4" x14ac:dyDescent="0.2">
      <c r="A45" s="25">
        <v>-9.7770679999999997E-12</v>
      </c>
      <c r="B45" s="25">
        <v>15.18587</v>
      </c>
      <c r="C45" s="25">
        <v>-1.0656999999999999E-9</v>
      </c>
      <c r="D45" s="25">
        <v>15.150869999999999</v>
      </c>
    </row>
    <row r="46" spans="1:4" x14ac:dyDescent="0.2">
      <c r="A46" s="25">
        <v>-8.8675730000000005E-12</v>
      </c>
      <c r="B46" s="25">
        <v>15.58989</v>
      </c>
      <c r="C46" s="25">
        <v>-1.1255000000000001E-9</v>
      </c>
      <c r="D46" s="25">
        <v>15.55489</v>
      </c>
    </row>
    <row r="47" spans="1:4" x14ac:dyDescent="0.2">
      <c r="A47" s="25">
        <v>-6.8212100000000002E-12</v>
      </c>
      <c r="B47" s="25">
        <v>15.99391</v>
      </c>
      <c r="C47" s="25">
        <v>-1.180297E-9</v>
      </c>
      <c r="D47" s="25">
        <v>15.958909999999999</v>
      </c>
    </row>
    <row r="48" spans="1:4" x14ac:dyDescent="0.2">
      <c r="A48" s="25">
        <v>-1.023182E-11</v>
      </c>
      <c r="B48" s="25">
        <v>16.399940000000001</v>
      </c>
      <c r="C48" s="25">
        <v>-9.9680620000000002E-10</v>
      </c>
      <c r="D48" s="25">
        <v>16.362939999999998</v>
      </c>
    </row>
    <row r="49" spans="1:4" x14ac:dyDescent="0.2">
      <c r="A49" s="25">
        <v>-9.7770679999999997E-12</v>
      </c>
      <c r="B49" s="25">
        <v>16.804960000000001</v>
      </c>
      <c r="C49" s="25">
        <v>-9.983977999999999E-10</v>
      </c>
      <c r="D49" s="25">
        <v>16.76596</v>
      </c>
    </row>
    <row r="50" spans="1:4" x14ac:dyDescent="0.2">
      <c r="A50" s="25">
        <v>-1.5916160000000002E-11</v>
      </c>
      <c r="B50" s="25">
        <v>17.20898</v>
      </c>
      <c r="C50" s="25">
        <v>-1.067747E-9</v>
      </c>
      <c r="D50" s="25">
        <v>17.169979999999999</v>
      </c>
    </row>
    <row r="51" spans="1:4" x14ac:dyDescent="0.2">
      <c r="A51" s="25">
        <v>-9.3223210000000004E-12</v>
      </c>
      <c r="B51" s="25">
        <v>17.615010000000002</v>
      </c>
      <c r="C51" s="25">
        <v>-1.017725E-9</v>
      </c>
      <c r="D51" s="25">
        <v>17.575009999999999</v>
      </c>
    </row>
    <row r="52" spans="1:4" x14ac:dyDescent="0.2">
      <c r="A52" s="25">
        <v>-9.7770679999999997E-12</v>
      </c>
      <c r="B52" s="25">
        <v>18.020029999999998</v>
      </c>
      <c r="C52" s="25">
        <v>-1.111403E-9</v>
      </c>
      <c r="D52" s="25">
        <v>17.979030000000002</v>
      </c>
    </row>
    <row r="53" spans="1:4" x14ac:dyDescent="0.2">
      <c r="A53" s="25">
        <v>-1.1596059999999999E-11</v>
      </c>
      <c r="B53" s="25">
        <v>18.424050000000001</v>
      </c>
      <c r="C53" s="25">
        <v>-1.08048E-9</v>
      </c>
      <c r="D53" s="25">
        <v>18.38205</v>
      </c>
    </row>
    <row r="54" spans="1:4" x14ac:dyDescent="0.2">
      <c r="A54" s="25">
        <v>-7.2759579999999993E-12</v>
      </c>
      <c r="B54" s="25">
        <v>18.82808</v>
      </c>
      <c r="C54" s="25">
        <v>-1.016133E-9</v>
      </c>
      <c r="D54" s="25">
        <v>18.786069999999999</v>
      </c>
    </row>
    <row r="55" spans="1:4" x14ac:dyDescent="0.2">
      <c r="A55" s="25">
        <v>-5.6843419999999999E-12</v>
      </c>
      <c r="B55" s="25">
        <v>19.2331</v>
      </c>
      <c r="C55" s="25">
        <v>-1.0056739999999999E-9</v>
      </c>
      <c r="D55" s="25">
        <v>19.191099999999999</v>
      </c>
    </row>
    <row r="56" spans="1:4" x14ac:dyDescent="0.2">
      <c r="A56" s="25">
        <v>-1.9554139999999999E-11</v>
      </c>
      <c r="B56" s="25">
        <v>19.639119999999998</v>
      </c>
      <c r="C56" s="25">
        <v>-1.1355040000000001E-9</v>
      </c>
      <c r="D56" s="25">
        <v>19.595120000000001</v>
      </c>
    </row>
    <row r="57" spans="1:4" x14ac:dyDescent="0.2">
      <c r="A57" s="25">
        <v>-1.023182E-11</v>
      </c>
      <c r="B57" s="25">
        <v>20.04515</v>
      </c>
      <c r="C57" s="25">
        <v>-1.1068550000000001E-9</v>
      </c>
      <c r="D57" s="25">
        <v>19.999140000000001</v>
      </c>
    </row>
    <row r="58" spans="1:4" x14ac:dyDescent="0.2">
      <c r="A58" s="25">
        <v>-1.227818E-11</v>
      </c>
      <c r="B58" s="25">
        <v>20.45017</v>
      </c>
      <c r="C58" s="25">
        <v>-1.0495569999999999E-9</v>
      </c>
      <c r="D58" s="25">
        <v>20.404170000000001</v>
      </c>
    </row>
    <row r="59" spans="1:4" x14ac:dyDescent="0.2">
      <c r="A59" s="25">
        <v>-8.1854519999999996E-12</v>
      </c>
      <c r="B59" s="25">
        <v>20.857189999999999</v>
      </c>
      <c r="C59" s="25">
        <v>-1.063654E-9</v>
      </c>
      <c r="D59" s="25">
        <v>20.80819</v>
      </c>
    </row>
    <row r="60" spans="1:4" x14ac:dyDescent="0.2">
      <c r="A60" s="25">
        <v>-1.0913940000000001E-11</v>
      </c>
      <c r="B60" s="25">
        <v>21.261220000000002</v>
      </c>
      <c r="C60" s="25">
        <v>-1.025228E-9</v>
      </c>
      <c r="D60" s="25">
        <v>21.212209999999999</v>
      </c>
    </row>
    <row r="61" spans="1:4" x14ac:dyDescent="0.2">
      <c r="A61" s="25">
        <v>-1.3187669999999999E-11</v>
      </c>
      <c r="B61" s="25">
        <v>21.666239999999998</v>
      </c>
      <c r="C61" s="25">
        <v>-1.130729E-9</v>
      </c>
      <c r="D61" s="25">
        <v>21.616240000000001</v>
      </c>
    </row>
    <row r="62" spans="1:4" x14ac:dyDescent="0.2">
      <c r="A62" s="25">
        <v>-7.2759579999999993E-12</v>
      </c>
      <c r="B62" s="25">
        <v>22.071259999999999</v>
      </c>
      <c r="C62" s="25">
        <v>-1.0361419999999999E-9</v>
      </c>
      <c r="D62" s="25">
        <v>22.019259999999999</v>
      </c>
    </row>
    <row r="63" spans="1:4" x14ac:dyDescent="0.2">
      <c r="A63" s="25">
        <v>-1.023182E-11</v>
      </c>
      <c r="B63" s="25">
        <v>22.476289999999999</v>
      </c>
      <c r="C63" s="25">
        <v>-1.105718E-9</v>
      </c>
      <c r="D63" s="25">
        <v>22.425280000000001</v>
      </c>
    </row>
    <row r="64" spans="1:4" x14ac:dyDescent="0.2">
      <c r="A64" s="25">
        <v>-1.023182E-11</v>
      </c>
      <c r="B64" s="25">
        <v>22.881309999999999</v>
      </c>
      <c r="C64" s="25">
        <v>-1.0943489999999999E-9</v>
      </c>
      <c r="D64" s="25">
        <v>22.82931</v>
      </c>
    </row>
    <row r="65" spans="1:4" x14ac:dyDescent="0.2">
      <c r="A65" s="25">
        <v>-7.0485840000000001E-12</v>
      </c>
      <c r="B65" s="25">
        <v>23.287330000000001</v>
      </c>
      <c r="C65" s="25">
        <v>-1.083208E-9</v>
      </c>
      <c r="D65" s="25">
        <v>23.233329999999999</v>
      </c>
    </row>
    <row r="66" spans="1:4" x14ac:dyDescent="0.2">
      <c r="A66" s="25">
        <v>-1.000444E-11</v>
      </c>
      <c r="B66" s="25">
        <v>23.69136</v>
      </c>
      <c r="C66" s="25">
        <v>-1.0870740000000001E-9</v>
      </c>
      <c r="D66" s="25">
        <v>23.637350000000001</v>
      </c>
    </row>
    <row r="67" spans="1:4" x14ac:dyDescent="0.2">
      <c r="A67" s="25">
        <v>-1.114131E-11</v>
      </c>
      <c r="B67" s="25">
        <v>24.09638</v>
      </c>
      <c r="C67" s="25">
        <v>-1.0172699999999999E-9</v>
      </c>
      <c r="D67" s="25">
        <v>24.041370000000001</v>
      </c>
    </row>
    <row r="68" spans="1:4" x14ac:dyDescent="0.2">
      <c r="A68" s="25">
        <v>-1.114131E-11</v>
      </c>
      <c r="B68" s="25">
        <v>24.502400000000002</v>
      </c>
      <c r="C68" s="25">
        <v>-9.7611520000000006E-10</v>
      </c>
      <c r="D68" s="25">
        <v>24.445399999999999</v>
      </c>
    </row>
    <row r="69" spans="1:4" x14ac:dyDescent="0.2">
      <c r="A69" s="25">
        <v>-6.366463E-12</v>
      </c>
      <c r="B69" s="25">
        <v>24.90842</v>
      </c>
      <c r="C69" s="25">
        <v>-1.0568330000000001E-9</v>
      </c>
      <c r="D69" s="25">
        <v>24.85042</v>
      </c>
    </row>
    <row r="70" spans="1:4" x14ac:dyDescent="0.2">
      <c r="A70" s="25">
        <v>-8.6401999999999995E-12</v>
      </c>
      <c r="B70" s="25">
        <v>25.312449999999998</v>
      </c>
      <c r="C70" s="25">
        <v>-1.0495569999999999E-9</v>
      </c>
      <c r="D70" s="25">
        <v>25.254439999999999</v>
      </c>
    </row>
    <row r="71" spans="1:4" x14ac:dyDescent="0.2">
      <c r="A71" s="25">
        <v>-1.364242E-11</v>
      </c>
      <c r="B71" s="25">
        <v>25.717469999999999</v>
      </c>
      <c r="C71" s="25">
        <v>-1.081162E-9</v>
      </c>
      <c r="D71" s="25">
        <v>25.66047</v>
      </c>
    </row>
    <row r="72" spans="1:4" x14ac:dyDescent="0.2">
      <c r="A72" s="25">
        <v>-1.023182E-11</v>
      </c>
      <c r="B72" s="25">
        <v>26.122489999999999</v>
      </c>
      <c r="C72" s="25">
        <v>-1.220769E-9</v>
      </c>
      <c r="D72" s="25">
        <v>26.06549</v>
      </c>
    </row>
    <row r="73" spans="1:4" x14ac:dyDescent="0.2">
      <c r="A73" s="25">
        <v>-8.8675730000000005E-12</v>
      </c>
      <c r="B73" s="25">
        <v>26.527519999999999</v>
      </c>
      <c r="C73" s="25">
        <v>-9.7998049999999991E-10</v>
      </c>
      <c r="D73" s="25">
        <v>26.46951</v>
      </c>
    </row>
    <row r="74" spans="1:4" x14ac:dyDescent="0.2">
      <c r="A74" s="25">
        <v>-1.023182E-11</v>
      </c>
      <c r="B74" s="25">
        <v>26.932539999999999</v>
      </c>
      <c r="C74" s="25">
        <v>-1.058424E-9</v>
      </c>
      <c r="D74" s="25">
        <v>26.875540000000001</v>
      </c>
    </row>
    <row r="75" spans="1:4" x14ac:dyDescent="0.2">
      <c r="A75" s="25">
        <v>-1.1368680000000001E-11</v>
      </c>
      <c r="B75" s="25">
        <v>27.338560000000001</v>
      </c>
      <c r="C75" s="25">
        <v>-1.090257E-9</v>
      </c>
      <c r="D75" s="25">
        <v>27.27956</v>
      </c>
    </row>
    <row r="76" spans="1:4" x14ac:dyDescent="0.2">
      <c r="A76" s="25">
        <v>-1.023182E-11</v>
      </c>
      <c r="B76" s="25">
        <v>27.743590000000001</v>
      </c>
      <c r="C76" s="25">
        <v>-1.0363689999999999E-9</v>
      </c>
      <c r="D76" s="25">
        <v>27.682580000000002</v>
      </c>
    </row>
    <row r="77" spans="1:4" x14ac:dyDescent="0.2">
      <c r="A77" s="25">
        <v>-1.20508E-11</v>
      </c>
      <c r="B77" s="25">
        <v>28.148610000000001</v>
      </c>
      <c r="C77" s="25">
        <v>-1.040462E-9</v>
      </c>
      <c r="D77" s="25">
        <v>28.08661</v>
      </c>
    </row>
    <row r="78" spans="1:4" x14ac:dyDescent="0.2">
      <c r="A78" s="25">
        <v>-7.2759579999999993E-12</v>
      </c>
      <c r="B78" s="25">
        <v>28.553629999999998</v>
      </c>
      <c r="C78" s="25">
        <v>-1.0327309999999999E-9</v>
      </c>
      <c r="D78" s="25">
        <v>28.492629999999998</v>
      </c>
    </row>
    <row r="79" spans="1:4" x14ac:dyDescent="0.2">
      <c r="A79" s="25">
        <v>-1.227818E-11</v>
      </c>
      <c r="B79" s="25">
        <v>28.957660000000001</v>
      </c>
      <c r="C79" s="25">
        <v>-1.039325E-9</v>
      </c>
      <c r="D79" s="25">
        <v>28.896650000000001</v>
      </c>
    </row>
    <row r="80" spans="1:4" x14ac:dyDescent="0.2">
      <c r="A80" s="25">
        <v>-1.364242E-11</v>
      </c>
      <c r="B80" s="25">
        <v>29.36168</v>
      </c>
      <c r="C80" s="25">
        <v>-1.0779789999999999E-9</v>
      </c>
      <c r="D80" s="25">
        <v>29.301680000000001</v>
      </c>
    </row>
    <row r="81" spans="1:4" x14ac:dyDescent="0.2">
      <c r="A81" s="25">
        <v>-6.1390890000000001E-12</v>
      </c>
      <c r="B81" s="25">
        <v>29.7667</v>
      </c>
      <c r="C81" s="25">
        <v>-1.149374E-9</v>
      </c>
      <c r="D81" s="25">
        <v>29.7057</v>
      </c>
    </row>
    <row r="82" spans="1:4" x14ac:dyDescent="0.2">
      <c r="A82" s="25">
        <v>-8.4128259999999995E-12</v>
      </c>
      <c r="B82" s="25">
        <v>30.17173</v>
      </c>
      <c r="C82" s="25">
        <v>-1.126864E-9</v>
      </c>
      <c r="D82" s="25">
        <v>30.108720000000002</v>
      </c>
    </row>
    <row r="83" spans="1:4" x14ac:dyDescent="0.2">
      <c r="A83" s="25">
        <v>-9.7770679999999997E-12</v>
      </c>
      <c r="B83" s="25">
        <v>30.575749999999999</v>
      </c>
      <c r="C83" s="25">
        <v>-9.8953020000000006E-10</v>
      </c>
      <c r="D83" s="25">
        <v>30.512740000000001</v>
      </c>
    </row>
    <row r="84" spans="1:4" x14ac:dyDescent="0.2">
      <c r="A84" s="25">
        <v>-8.4128259999999995E-12</v>
      </c>
      <c r="B84" s="25">
        <v>30.979769999999998</v>
      </c>
      <c r="C84" s="25">
        <v>-1.062517E-9</v>
      </c>
      <c r="D84" s="25">
        <v>30.917770000000001</v>
      </c>
    </row>
    <row r="85" spans="1:4" x14ac:dyDescent="0.2">
      <c r="A85" s="25">
        <v>-7.7307050000000002E-12</v>
      </c>
      <c r="B85" s="25">
        <v>31.3858</v>
      </c>
      <c r="C85" s="25">
        <v>-1.066155E-9</v>
      </c>
      <c r="D85" s="25">
        <v>31.32179</v>
      </c>
    </row>
    <row r="86" spans="1:4" x14ac:dyDescent="0.2">
      <c r="A86" s="25">
        <v>-1.068656E-11</v>
      </c>
      <c r="B86" s="25">
        <v>31.79082</v>
      </c>
      <c r="C86" s="25">
        <v>-1.03114E-9</v>
      </c>
      <c r="D86" s="25">
        <v>31.72681</v>
      </c>
    </row>
    <row r="87" spans="1:4" x14ac:dyDescent="0.2">
      <c r="A87" s="25">
        <v>-1.2732930000000001E-11</v>
      </c>
      <c r="B87" s="25">
        <v>32.194839999999999</v>
      </c>
      <c r="C87" s="25">
        <v>-1.1086740000000001E-9</v>
      </c>
      <c r="D87" s="25">
        <v>32.130839999999999</v>
      </c>
    </row>
    <row r="88" spans="1:4" x14ac:dyDescent="0.2">
      <c r="A88" s="25">
        <v>-1.114131E-11</v>
      </c>
      <c r="B88" s="25">
        <v>32.601860000000002</v>
      </c>
      <c r="C88" s="25">
        <v>-1.050466E-9</v>
      </c>
      <c r="D88" s="25">
        <v>32.53586</v>
      </c>
    </row>
    <row r="89" spans="1:4" x14ac:dyDescent="0.2">
      <c r="A89" s="25">
        <v>-6.366463E-12</v>
      </c>
      <c r="B89" s="25">
        <v>33.007890000000003</v>
      </c>
      <c r="C89" s="25">
        <v>-1.073431E-9</v>
      </c>
      <c r="D89" s="25">
        <v>32.94088</v>
      </c>
    </row>
    <row r="90" spans="1:4" x14ac:dyDescent="0.2">
      <c r="A90" s="25">
        <v>-9.7770679999999997E-12</v>
      </c>
      <c r="B90" s="25">
        <v>33.411909999999999</v>
      </c>
      <c r="C90" s="25">
        <v>-1.038416E-9</v>
      </c>
      <c r="D90" s="25">
        <v>33.344909999999999</v>
      </c>
    </row>
    <row r="91" spans="1:4" x14ac:dyDescent="0.2">
      <c r="A91" s="25">
        <v>-1.023182E-11</v>
      </c>
      <c r="B91" s="25">
        <v>33.815930000000002</v>
      </c>
      <c r="C91" s="25">
        <v>-1.0843449999999999E-9</v>
      </c>
      <c r="D91" s="25">
        <v>33.748930000000001</v>
      </c>
    </row>
    <row r="92" spans="1:4" x14ac:dyDescent="0.2">
      <c r="A92" s="25">
        <v>-1.1368680000000001E-11</v>
      </c>
      <c r="B92" s="25">
        <v>34.220959999999998</v>
      </c>
      <c r="C92" s="25">
        <v>-9.9066709999999996E-10</v>
      </c>
      <c r="D92" s="25">
        <v>34.152949999999997</v>
      </c>
    </row>
    <row r="93" spans="1:4" x14ac:dyDescent="0.2">
      <c r="A93" s="25">
        <v>-7.0485840000000001E-12</v>
      </c>
      <c r="B93" s="25">
        <v>34.625979999999998</v>
      </c>
      <c r="C93" s="25">
        <v>-1.01204E-9</v>
      </c>
      <c r="D93" s="25">
        <v>34.556980000000003</v>
      </c>
    </row>
    <row r="94" spans="1:4" x14ac:dyDescent="0.2">
      <c r="A94" s="25">
        <v>-7.5033310000000003E-12</v>
      </c>
      <c r="B94" s="25">
        <v>35.03</v>
      </c>
      <c r="C94" s="25">
        <v>-1.036824E-9</v>
      </c>
      <c r="D94" s="25">
        <v>34.962000000000003</v>
      </c>
    </row>
    <row r="95" spans="1:4" x14ac:dyDescent="0.2">
      <c r="A95" s="25">
        <v>-1.023182E-11</v>
      </c>
      <c r="B95" s="25">
        <v>35.435029999999998</v>
      </c>
      <c r="C95" s="25">
        <v>-1.0031730000000001E-9</v>
      </c>
      <c r="D95" s="25">
        <v>35.367019999999997</v>
      </c>
    </row>
    <row r="96" spans="1:4" x14ac:dyDescent="0.2">
      <c r="A96" s="25">
        <v>-1.1596059999999999E-11</v>
      </c>
      <c r="B96" s="25">
        <v>35.840049999999998</v>
      </c>
      <c r="C96" s="25">
        <v>-1.0979869999999999E-9</v>
      </c>
      <c r="D96" s="25">
        <v>35.771050000000002</v>
      </c>
    </row>
    <row r="97" spans="1:4" x14ac:dyDescent="0.2">
      <c r="A97" s="25">
        <v>-6.8212100000000002E-12</v>
      </c>
      <c r="B97" s="25">
        <v>36.246070000000003</v>
      </c>
      <c r="C97" s="25">
        <v>-1.0281840000000001E-9</v>
      </c>
      <c r="D97" s="25">
        <v>36.176070000000003</v>
      </c>
    </row>
    <row r="98" spans="1:4" x14ac:dyDescent="0.2">
      <c r="A98" s="25">
        <v>-1.1596059999999999E-11</v>
      </c>
      <c r="B98" s="25">
        <v>36.6511</v>
      </c>
      <c r="C98" s="25">
        <v>-1.0879829999999999E-9</v>
      </c>
      <c r="D98" s="25">
        <v>36.580089999999998</v>
      </c>
    </row>
    <row r="99" spans="1:4" x14ac:dyDescent="0.2">
      <c r="A99" s="25">
        <v>-1.114131E-11</v>
      </c>
      <c r="B99" s="25">
        <v>37.057119999999998</v>
      </c>
      <c r="C99" s="25">
        <v>-1.025455E-9</v>
      </c>
      <c r="D99" s="25">
        <v>36.985120000000002</v>
      </c>
    </row>
    <row r="100" spans="1:4" x14ac:dyDescent="0.2">
      <c r="A100" s="25">
        <v>-1.023182E-11</v>
      </c>
      <c r="B100" s="25">
        <v>37.462139999999998</v>
      </c>
      <c r="C100" s="25">
        <v>-9.6315490000000004E-10</v>
      </c>
      <c r="D100" s="25">
        <v>37.389139999999998</v>
      </c>
    </row>
    <row r="101" spans="1:4" x14ac:dyDescent="0.2">
      <c r="A101" s="25">
        <v>-7.5033310000000003E-12</v>
      </c>
      <c r="B101" s="25">
        <v>37.868169999999999</v>
      </c>
      <c r="C101" s="25">
        <v>-1.1416429999999999E-9</v>
      </c>
      <c r="D101" s="25">
        <v>37.795160000000003</v>
      </c>
    </row>
    <row r="102" spans="1:4" x14ac:dyDescent="0.2">
      <c r="A102" s="25">
        <v>-1.1596059999999999E-11</v>
      </c>
      <c r="B102" s="25">
        <v>38.272190000000002</v>
      </c>
      <c r="C102" s="25">
        <v>-1.062517E-9</v>
      </c>
      <c r="D102" s="25">
        <v>38.199179999999998</v>
      </c>
    </row>
    <row r="103" spans="1:4" x14ac:dyDescent="0.2">
      <c r="A103" s="25">
        <v>-1.386979E-11</v>
      </c>
      <c r="B103" s="25">
        <v>38.679209999999998</v>
      </c>
      <c r="C103" s="25">
        <v>-1.1434619999999999E-9</v>
      </c>
      <c r="D103" s="25">
        <v>38.603209999999997</v>
      </c>
    </row>
    <row r="104" spans="1:4" x14ac:dyDescent="0.2">
      <c r="A104" s="25">
        <v>-1.023182E-11</v>
      </c>
      <c r="B104" s="25">
        <v>39.084240000000001</v>
      </c>
      <c r="C104" s="25">
        <v>-1.0472830000000001E-9</v>
      </c>
      <c r="D104" s="25">
        <v>39.006230000000002</v>
      </c>
    </row>
    <row r="105" spans="1:4" x14ac:dyDescent="0.2">
      <c r="A105" s="25">
        <v>-9.3223210000000004E-12</v>
      </c>
      <c r="B105" s="25">
        <v>39.488259999999997</v>
      </c>
      <c r="C105" s="25">
        <v>-9.9998939999999999E-10</v>
      </c>
      <c r="D105" s="25">
        <v>39.411250000000003</v>
      </c>
    </row>
    <row r="106" spans="1:4" x14ac:dyDescent="0.2">
      <c r="A106" s="25">
        <v>-8.4128259999999995E-12</v>
      </c>
      <c r="B106" s="25">
        <v>39.89228</v>
      </c>
      <c r="C106" s="25">
        <v>-9.4087229999999999E-10</v>
      </c>
      <c r="D106" s="25">
        <v>39.816279999999999</v>
      </c>
    </row>
    <row r="107" spans="1:4" x14ac:dyDescent="0.2">
      <c r="A107" s="25">
        <v>-1.7962519999999999E-11</v>
      </c>
      <c r="B107" s="25">
        <v>40.298310000000001</v>
      </c>
      <c r="C107" s="25">
        <v>-1.0645639999999999E-9</v>
      </c>
      <c r="D107" s="25">
        <v>40.220300000000002</v>
      </c>
    </row>
    <row r="108" spans="1:4" x14ac:dyDescent="0.2">
      <c r="A108" s="25">
        <v>-9.3223210000000004E-12</v>
      </c>
      <c r="B108" s="25">
        <v>40.703330000000001</v>
      </c>
      <c r="C108" s="25">
        <v>-9.7588779999999995E-10</v>
      </c>
      <c r="D108" s="25">
        <v>40.624319999999997</v>
      </c>
    </row>
    <row r="109" spans="1:4" x14ac:dyDescent="0.2">
      <c r="A109" s="25">
        <v>-1.000444E-11</v>
      </c>
      <c r="B109" s="25">
        <v>41.108350000000002</v>
      </c>
      <c r="C109" s="25">
        <v>-1.1443720000000001E-9</v>
      </c>
      <c r="D109" s="25">
        <v>41.029350000000001</v>
      </c>
    </row>
    <row r="110" spans="1:4" x14ac:dyDescent="0.2">
      <c r="A110" s="25">
        <v>-1.1368680000000001E-11</v>
      </c>
      <c r="B110" s="25">
        <v>41.512369999999997</v>
      </c>
      <c r="C110" s="25">
        <v>-1.0977599999999999E-9</v>
      </c>
      <c r="D110" s="25">
        <v>41.433369999999996</v>
      </c>
    </row>
    <row r="111" spans="1:4" x14ac:dyDescent="0.2">
      <c r="A111" s="25">
        <v>-1.1596059999999999E-11</v>
      </c>
      <c r="B111" s="25">
        <v>41.916400000000003</v>
      </c>
      <c r="C111" s="25">
        <v>-1.0691109999999999E-9</v>
      </c>
      <c r="D111" s="25">
        <v>41.838389999999997</v>
      </c>
    </row>
    <row r="112" spans="1:4" x14ac:dyDescent="0.2">
      <c r="A112" s="25">
        <v>-7.2759579999999993E-12</v>
      </c>
      <c r="B112" s="25">
        <v>42.322420000000001</v>
      </c>
      <c r="C112" s="25">
        <v>-1.1486919999999999E-9</v>
      </c>
      <c r="D112" s="25">
        <v>42.244419999999998</v>
      </c>
    </row>
    <row r="113" spans="1:4" x14ac:dyDescent="0.2">
      <c r="A113" s="25">
        <v>-7.5033310000000003E-12</v>
      </c>
      <c r="B113" s="25">
        <v>42.727440000000001</v>
      </c>
      <c r="C113" s="25">
        <v>-1.0472830000000001E-9</v>
      </c>
      <c r="D113" s="25">
        <v>42.648440000000001</v>
      </c>
    </row>
    <row r="114" spans="1:4" x14ac:dyDescent="0.2">
      <c r="A114" s="25">
        <v>-1.364242E-11</v>
      </c>
      <c r="B114" s="25">
        <v>43.132469999999998</v>
      </c>
      <c r="C114" s="25">
        <v>-1.0861639999999999E-9</v>
      </c>
      <c r="D114" s="25">
        <v>43.053460000000001</v>
      </c>
    </row>
    <row r="115" spans="1:4" x14ac:dyDescent="0.2">
      <c r="A115" s="25">
        <v>-8.4128259999999995E-12</v>
      </c>
      <c r="B115" s="25">
        <v>43.538490000000003</v>
      </c>
      <c r="C115" s="25">
        <v>-1.0682019999999999E-9</v>
      </c>
      <c r="D115" s="25">
        <v>43.456490000000002</v>
      </c>
    </row>
    <row r="116" spans="1:4" x14ac:dyDescent="0.2">
      <c r="A116" s="25">
        <v>-9.5496939999999998E-12</v>
      </c>
      <c r="B116" s="25">
        <v>43.944510000000001</v>
      </c>
      <c r="C116" s="25">
        <v>-9.6201799999999993E-10</v>
      </c>
      <c r="D116" s="25">
        <v>43.860509999999998</v>
      </c>
    </row>
    <row r="117" spans="1:4" x14ac:dyDescent="0.2">
      <c r="A117" s="25">
        <v>-8.4128259999999995E-12</v>
      </c>
      <c r="B117" s="25">
        <v>44.34854</v>
      </c>
      <c r="C117" s="25">
        <v>-1.056151E-9</v>
      </c>
      <c r="D117" s="25">
        <v>44.265529999999998</v>
      </c>
    </row>
    <row r="118" spans="1:4" x14ac:dyDescent="0.2">
      <c r="A118" s="25">
        <v>-9.5496939999999998E-12</v>
      </c>
      <c r="B118" s="25">
        <v>44.75356</v>
      </c>
      <c r="C118" s="25">
        <v>-1.116177E-9</v>
      </c>
      <c r="D118" s="25">
        <v>44.669550000000001</v>
      </c>
    </row>
    <row r="119" spans="1:4" x14ac:dyDescent="0.2">
      <c r="A119" s="25">
        <v>-9.7770679999999997E-12</v>
      </c>
      <c r="B119" s="25">
        <v>45.157580000000003</v>
      </c>
      <c r="C119" s="25">
        <v>-1.0418260000000001E-9</v>
      </c>
      <c r="D119" s="25">
        <v>45.074579999999997</v>
      </c>
    </row>
    <row r="120" spans="1:4" x14ac:dyDescent="0.2">
      <c r="A120" s="25">
        <v>-9.7770679999999997E-12</v>
      </c>
      <c r="B120" s="25">
        <v>45.562609999999999</v>
      </c>
      <c r="C120" s="25">
        <v>-1.231683E-9</v>
      </c>
      <c r="D120" s="25">
        <v>45.4786</v>
      </c>
    </row>
    <row r="121" spans="1:4" x14ac:dyDescent="0.2">
      <c r="A121" s="25">
        <v>-8.1854519999999996E-12</v>
      </c>
      <c r="B121" s="25">
        <v>45.966630000000002</v>
      </c>
      <c r="C121" s="25">
        <v>-1.0863909999999999E-9</v>
      </c>
      <c r="D121" s="25">
        <v>45.883620000000001</v>
      </c>
    </row>
    <row r="122" spans="1:4" x14ac:dyDescent="0.2">
      <c r="A122" s="25">
        <v>-1.364242E-11</v>
      </c>
      <c r="B122" s="25">
        <v>46.371650000000002</v>
      </c>
      <c r="C122" s="25">
        <v>-1.05797E-9</v>
      </c>
      <c r="D122" s="25">
        <v>46.287649999999999</v>
      </c>
    </row>
    <row r="123" spans="1:4" x14ac:dyDescent="0.2">
      <c r="A123" s="25">
        <v>-1.1368680000000001E-11</v>
      </c>
      <c r="B123" s="25">
        <v>46.776679999999999</v>
      </c>
      <c r="C123" s="25">
        <v>-1.0388699999999999E-9</v>
      </c>
      <c r="D123" s="25">
        <v>46.691670000000002</v>
      </c>
    </row>
    <row r="124" spans="1:4" x14ac:dyDescent="0.2">
      <c r="A124" s="25">
        <v>-7.5033310000000003E-12</v>
      </c>
      <c r="B124" s="25">
        <v>47.183700000000002</v>
      </c>
      <c r="C124" s="25">
        <v>-1.1659720000000001E-9</v>
      </c>
      <c r="D124" s="25">
        <v>47.096690000000002</v>
      </c>
    </row>
    <row r="125" spans="1:4" x14ac:dyDescent="0.2">
      <c r="A125" s="25">
        <v>-9.3223210000000004E-12</v>
      </c>
      <c r="B125" s="25">
        <v>47.587719999999997</v>
      </c>
      <c r="C125" s="25">
        <v>-1.0031730000000001E-9</v>
      </c>
      <c r="D125" s="25">
        <v>47.499720000000003</v>
      </c>
    </row>
    <row r="126" spans="1:4" x14ac:dyDescent="0.2">
      <c r="A126" s="25">
        <v>-1.068656E-11</v>
      </c>
      <c r="B126" s="25">
        <v>47.99174</v>
      </c>
      <c r="C126" s="25">
        <v>-1.203034E-9</v>
      </c>
      <c r="D126" s="25">
        <v>47.903739999999999</v>
      </c>
    </row>
    <row r="127" spans="1:4" x14ac:dyDescent="0.2">
      <c r="A127" s="25">
        <v>-8.1854519999999996E-12</v>
      </c>
      <c r="B127" s="25">
        <v>48.397770000000001</v>
      </c>
      <c r="C127" s="25">
        <v>-1.1355040000000001E-9</v>
      </c>
      <c r="D127" s="25">
        <v>48.308759999999999</v>
      </c>
    </row>
    <row r="128" spans="1:4" x14ac:dyDescent="0.2">
      <c r="A128" s="25">
        <v>-9.5496939999999998E-12</v>
      </c>
      <c r="B128" s="25">
        <v>48.803789999999999</v>
      </c>
      <c r="C128" s="25">
        <v>-1.004764E-9</v>
      </c>
      <c r="D128" s="25">
        <v>48.712789999999998</v>
      </c>
    </row>
    <row r="129" spans="1:4" x14ac:dyDescent="0.2">
      <c r="A129" s="25">
        <v>-1.705303E-11</v>
      </c>
      <c r="B129" s="25">
        <v>49.20881</v>
      </c>
      <c r="C129" s="25">
        <v>-1.0461459999999999E-9</v>
      </c>
      <c r="D129" s="25">
        <v>49.117809999999999</v>
      </c>
    </row>
    <row r="130" spans="1:4" x14ac:dyDescent="0.2">
      <c r="A130" s="25">
        <v>-1.1596059999999999E-11</v>
      </c>
      <c r="B130" s="25">
        <v>49.613840000000003</v>
      </c>
      <c r="C130" s="25">
        <v>-1.0516030000000001E-9</v>
      </c>
      <c r="D130" s="25">
        <v>49.521830000000001</v>
      </c>
    </row>
    <row r="131" spans="1:4" x14ac:dyDescent="0.2">
      <c r="A131" s="25">
        <v>-8.1854519999999996E-12</v>
      </c>
      <c r="B131" s="25">
        <v>50.018859999999997</v>
      </c>
      <c r="C131" s="25">
        <v>-1.0909390000000001E-9</v>
      </c>
      <c r="D131" s="25">
        <v>49.92586</v>
      </c>
    </row>
    <row r="132" spans="1:4" x14ac:dyDescent="0.2">
      <c r="A132" s="25">
        <v>-1.000444E-11</v>
      </c>
      <c r="B132" s="25">
        <v>50.423879999999997</v>
      </c>
      <c r="C132" s="25">
        <v>-1.0022629999999999E-9</v>
      </c>
      <c r="D132" s="25">
        <v>50.330880000000001</v>
      </c>
    </row>
    <row r="133" spans="1:4" x14ac:dyDescent="0.2">
      <c r="A133" s="25">
        <v>-2.0236259999999999E-11</v>
      </c>
      <c r="B133" s="25">
        <v>50.829909999999998</v>
      </c>
      <c r="C133" s="25">
        <v>-1.075477E-9</v>
      </c>
      <c r="D133" s="25">
        <v>50.734900000000003</v>
      </c>
    </row>
    <row r="134" spans="1:4" x14ac:dyDescent="0.2">
      <c r="A134" s="25">
        <v>-1.6143530000000001E-11</v>
      </c>
      <c r="B134" s="25">
        <v>51.234929999999999</v>
      </c>
      <c r="C134" s="25">
        <v>-1.2328200000000001E-9</v>
      </c>
      <c r="D134" s="25">
        <v>51.138919999999999</v>
      </c>
    </row>
    <row r="135" spans="1:4" x14ac:dyDescent="0.2">
      <c r="A135" s="25">
        <v>-7.0485840000000001E-12</v>
      </c>
      <c r="B135" s="25">
        <v>51.639949999999999</v>
      </c>
      <c r="C135" s="25">
        <v>-1.1143580000000001E-9</v>
      </c>
      <c r="D135" s="25">
        <v>51.54195</v>
      </c>
    </row>
    <row r="136" spans="1:4" x14ac:dyDescent="0.2">
      <c r="A136" s="25">
        <v>-8.1854519999999996E-12</v>
      </c>
      <c r="B136" s="25">
        <v>52.044980000000002</v>
      </c>
      <c r="C136" s="25">
        <v>-1.130502E-9</v>
      </c>
      <c r="D136" s="25">
        <v>51.94697</v>
      </c>
    </row>
    <row r="137" spans="1:4" x14ac:dyDescent="0.2">
      <c r="A137" s="25">
        <v>-1.2732930000000001E-11</v>
      </c>
      <c r="B137" s="25">
        <v>52.451000000000001</v>
      </c>
      <c r="C137" s="25">
        <v>-1.1548309999999999E-9</v>
      </c>
      <c r="D137" s="25">
        <v>52.350990000000003</v>
      </c>
    </row>
    <row r="138" spans="1:4" x14ac:dyDescent="0.2">
      <c r="A138" s="25">
        <v>-1.114131E-11</v>
      </c>
      <c r="B138" s="25">
        <v>52.856020000000001</v>
      </c>
      <c r="C138" s="25">
        <v>-1.115268E-9</v>
      </c>
      <c r="D138" s="25">
        <v>52.755020000000002</v>
      </c>
    </row>
    <row r="139" spans="1:4" x14ac:dyDescent="0.2">
      <c r="A139" s="25">
        <v>-8.6401999999999995E-12</v>
      </c>
      <c r="B139" s="25">
        <v>53.261049999999997</v>
      </c>
      <c r="C139" s="25">
        <v>-1.01636E-9</v>
      </c>
      <c r="D139" s="25">
        <v>53.160040000000002</v>
      </c>
    </row>
    <row r="140" spans="1:4" x14ac:dyDescent="0.2">
      <c r="A140" s="25">
        <v>-8.8675730000000005E-12</v>
      </c>
      <c r="B140" s="25">
        <v>53.66507</v>
      </c>
      <c r="C140" s="25">
        <v>-1.1409610000000001E-9</v>
      </c>
      <c r="D140" s="25">
        <v>53.564059999999998</v>
      </c>
    </row>
    <row r="141" spans="1:4" x14ac:dyDescent="0.2">
      <c r="A141" s="25">
        <v>-1.1596059999999999E-11</v>
      </c>
      <c r="B141" s="25">
        <v>54.07009</v>
      </c>
      <c r="C141" s="25">
        <v>-1.1182239999999999E-9</v>
      </c>
      <c r="D141" s="25">
        <v>53.968089999999997</v>
      </c>
    </row>
    <row r="142" spans="1:4" x14ac:dyDescent="0.2">
      <c r="A142" s="25">
        <v>-1.0913940000000001E-11</v>
      </c>
      <c r="B142" s="25">
        <v>54.474119999999999</v>
      </c>
      <c r="C142" s="25">
        <v>-9.6747499999999991E-10</v>
      </c>
      <c r="D142" s="25">
        <v>54.371110000000002</v>
      </c>
    </row>
    <row r="143" spans="1:4" x14ac:dyDescent="0.2">
      <c r="A143" s="25">
        <v>-7.0485840000000001E-12</v>
      </c>
      <c r="B143" s="25">
        <v>54.87914</v>
      </c>
      <c r="C143" s="25">
        <v>-1.0800249999999999E-9</v>
      </c>
      <c r="D143" s="25">
        <v>54.776130000000002</v>
      </c>
    </row>
    <row r="144" spans="1:4" x14ac:dyDescent="0.2">
      <c r="A144" s="25">
        <v>-1.1596059999999999E-11</v>
      </c>
      <c r="B144" s="25">
        <v>55.285159999999998</v>
      </c>
      <c r="C144" s="25">
        <v>-8.9926290000000005E-10</v>
      </c>
      <c r="D144" s="25">
        <v>55.180160000000001</v>
      </c>
    </row>
    <row r="145" spans="1:4" x14ac:dyDescent="0.2">
      <c r="A145" s="25">
        <v>-1.1368680000000001E-11</v>
      </c>
      <c r="B145" s="25">
        <v>55.691189999999999</v>
      </c>
      <c r="C145" s="25">
        <v>-1.133913E-9</v>
      </c>
      <c r="D145" s="25">
        <v>55.584180000000003</v>
      </c>
    </row>
    <row r="146" spans="1:4" x14ac:dyDescent="0.2">
      <c r="A146" s="25">
        <v>-9.5496939999999998E-12</v>
      </c>
      <c r="B146" s="25">
        <v>56.096209999999999</v>
      </c>
      <c r="C146" s="25">
        <v>-1.041371E-9</v>
      </c>
      <c r="D146" s="25">
        <v>55.988199999999999</v>
      </c>
    </row>
    <row r="147" spans="1:4" x14ac:dyDescent="0.2">
      <c r="A147" s="25">
        <v>-7.2759579999999993E-12</v>
      </c>
      <c r="B147" s="25">
        <v>56.502229999999997</v>
      </c>
      <c r="C147" s="25">
        <v>-9.2381919999999997E-10</v>
      </c>
      <c r="D147" s="25">
        <v>56.392229999999998</v>
      </c>
    </row>
    <row r="148" spans="1:4" x14ac:dyDescent="0.2">
      <c r="A148" s="25">
        <v>-1.227818E-11</v>
      </c>
      <c r="B148" s="25">
        <v>56.907249999999998</v>
      </c>
      <c r="C148" s="25">
        <v>-1.090257E-9</v>
      </c>
      <c r="D148" s="25">
        <v>56.797249999999998</v>
      </c>
    </row>
    <row r="149" spans="1:4" x14ac:dyDescent="0.2">
      <c r="A149" s="25">
        <v>-1.20508E-11</v>
      </c>
      <c r="B149" s="25">
        <v>57.312280000000001</v>
      </c>
      <c r="C149" s="25">
        <v>-1.071612E-9</v>
      </c>
      <c r="D149" s="25">
        <v>57.202269999999999</v>
      </c>
    </row>
    <row r="150" spans="1:4" x14ac:dyDescent="0.2">
      <c r="A150" s="25">
        <v>-1.364242E-11</v>
      </c>
      <c r="B150" s="25">
        <v>57.716299999999997</v>
      </c>
      <c r="C150" s="25">
        <v>-9.8657439999999999E-10</v>
      </c>
      <c r="D150" s="25">
        <v>57.606290000000001</v>
      </c>
    </row>
    <row r="151" spans="1:4" x14ac:dyDescent="0.2">
      <c r="A151" s="25">
        <v>-6.8212100000000002E-12</v>
      </c>
      <c r="B151" s="25">
        <v>58.121319999999997</v>
      </c>
      <c r="C151" s="25">
        <v>-1.0229539999999999E-9</v>
      </c>
      <c r="D151" s="25">
        <v>58.01032</v>
      </c>
    </row>
    <row r="152" spans="1:4" x14ac:dyDescent="0.2">
      <c r="A152" s="25">
        <v>-1.1368680000000001E-11</v>
      </c>
      <c r="B152" s="25">
        <v>58.526350000000001</v>
      </c>
      <c r="C152" s="25">
        <v>-1.0802520000000001E-9</v>
      </c>
      <c r="D152" s="25">
        <v>58.416339999999998</v>
      </c>
    </row>
    <row r="153" spans="1:4" x14ac:dyDescent="0.2">
      <c r="A153" s="25">
        <v>-1.3415049999999999E-11</v>
      </c>
      <c r="B153" s="25">
        <v>58.932369999999999</v>
      </c>
      <c r="C153" s="25">
        <v>-1.076842E-9</v>
      </c>
      <c r="D153" s="25">
        <v>58.820360000000001</v>
      </c>
    </row>
    <row r="154" spans="1:4" x14ac:dyDescent="0.2">
      <c r="A154" s="25">
        <v>-9.3223210000000004E-12</v>
      </c>
      <c r="B154" s="25">
        <v>59.337389999999999</v>
      </c>
      <c r="C154" s="25">
        <v>-1.1023080000000001E-9</v>
      </c>
      <c r="D154" s="25">
        <v>59.225389999999997</v>
      </c>
    </row>
    <row r="155" spans="1:4" x14ac:dyDescent="0.2">
      <c r="A155" s="25">
        <v>-1.1596059999999999E-11</v>
      </c>
      <c r="B155" s="25">
        <v>59.74342</v>
      </c>
      <c r="C155" s="25">
        <v>-1.107537E-9</v>
      </c>
      <c r="D155" s="25">
        <v>59.62941</v>
      </c>
    </row>
    <row r="156" spans="1:4" x14ac:dyDescent="0.2">
      <c r="A156" s="25">
        <v>-1.0913940000000001E-11</v>
      </c>
      <c r="B156" s="25">
        <v>60.149439999999998</v>
      </c>
      <c r="C156" s="25">
        <v>-1.0018080000000001E-9</v>
      </c>
      <c r="D156" s="25">
        <v>60.03443</v>
      </c>
    </row>
    <row r="157" spans="1:4" x14ac:dyDescent="0.2">
      <c r="A157" s="25">
        <v>-1.0913940000000001E-11</v>
      </c>
      <c r="B157" s="25">
        <v>60.554459999999999</v>
      </c>
      <c r="C157" s="25">
        <v>-1.0827529999999999E-9</v>
      </c>
      <c r="D157" s="25">
        <v>60.438459999999999</v>
      </c>
    </row>
    <row r="158" spans="1:4" x14ac:dyDescent="0.2">
      <c r="A158" s="25">
        <v>-8.8675730000000005E-12</v>
      </c>
      <c r="B158" s="25">
        <v>60.961489999999998</v>
      </c>
      <c r="C158" s="25">
        <v>-1.1241350000000001E-9</v>
      </c>
      <c r="D158" s="25">
        <v>60.842480000000002</v>
      </c>
    </row>
    <row r="159" spans="1:4" x14ac:dyDescent="0.2">
      <c r="A159" s="25">
        <v>-1.114131E-11</v>
      </c>
      <c r="B159" s="25">
        <v>61.36551</v>
      </c>
      <c r="C159" s="25">
        <v>-1.1734759999999999E-9</v>
      </c>
      <c r="D159" s="25">
        <v>61.247500000000002</v>
      </c>
    </row>
    <row r="160" spans="1:4" x14ac:dyDescent="0.2">
      <c r="A160" s="25">
        <v>-1.2505550000000001E-11</v>
      </c>
      <c r="B160" s="25">
        <v>61.771529999999998</v>
      </c>
      <c r="C160" s="25">
        <v>-1.1311840000000001E-9</v>
      </c>
      <c r="D160" s="25">
        <v>61.652529999999999</v>
      </c>
    </row>
    <row r="161" spans="1:4" x14ac:dyDescent="0.2">
      <c r="A161" s="25">
        <v>-9.3223210000000004E-12</v>
      </c>
      <c r="B161" s="25">
        <v>62.17756</v>
      </c>
      <c r="C161" s="25">
        <v>-1.1041270000000001E-9</v>
      </c>
      <c r="D161" s="25">
        <v>62.056550000000001</v>
      </c>
    </row>
    <row r="162" spans="1:4" x14ac:dyDescent="0.2">
      <c r="A162" s="25">
        <v>-9.3223210000000004E-12</v>
      </c>
      <c r="B162" s="25">
        <v>62.583579999999998</v>
      </c>
      <c r="C162" s="25">
        <v>-8.8630260000000003E-10</v>
      </c>
      <c r="D162" s="25">
        <v>62.461570000000002</v>
      </c>
    </row>
    <row r="163" spans="1:4" x14ac:dyDescent="0.2">
      <c r="A163" s="25">
        <v>-1.5916160000000002E-11</v>
      </c>
      <c r="B163" s="25">
        <v>62.988599999999998</v>
      </c>
      <c r="C163" s="25">
        <v>-9.990799E-10</v>
      </c>
      <c r="D163" s="25">
        <v>62.866599999999998</v>
      </c>
    </row>
    <row r="164" spans="1:4" x14ac:dyDescent="0.2">
      <c r="A164" s="25">
        <v>-1.364242E-11</v>
      </c>
      <c r="B164" s="25">
        <v>63.393630000000002</v>
      </c>
      <c r="C164" s="25">
        <v>-9.9998939999999999E-10</v>
      </c>
      <c r="D164" s="25">
        <v>63.271619999999999</v>
      </c>
    </row>
    <row r="165" spans="1:4" x14ac:dyDescent="0.2">
      <c r="A165" s="25">
        <v>-8.8675730000000005E-12</v>
      </c>
      <c r="B165" s="25">
        <v>63.797649999999997</v>
      </c>
      <c r="C165" s="25">
        <v>-1.004537E-9</v>
      </c>
      <c r="D165" s="25">
        <v>63.676639999999999</v>
      </c>
    </row>
    <row r="166" spans="1:4" x14ac:dyDescent="0.2">
      <c r="A166" s="25">
        <v>-7.5033310000000003E-12</v>
      </c>
      <c r="B166" s="25">
        <v>64.201669999999993</v>
      </c>
      <c r="C166" s="25">
        <v>-1.144826E-9</v>
      </c>
      <c r="D166" s="25">
        <v>64.080669999999998</v>
      </c>
    </row>
    <row r="167" spans="1:4" x14ac:dyDescent="0.2">
      <c r="A167" s="25">
        <v>-1.000444E-11</v>
      </c>
      <c r="B167" s="25">
        <v>64.606700000000004</v>
      </c>
      <c r="C167" s="25">
        <v>-1.039325E-9</v>
      </c>
      <c r="D167" s="25">
        <v>64.484690000000001</v>
      </c>
    </row>
    <row r="168" spans="1:4" x14ac:dyDescent="0.2">
      <c r="A168" s="25">
        <v>-1.114131E-11</v>
      </c>
      <c r="B168" s="25">
        <v>65.012720000000002</v>
      </c>
      <c r="C168" s="25">
        <v>-1.0461459999999999E-9</v>
      </c>
      <c r="D168" s="25">
        <v>64.888710000000003</v>
      </c>
    </row>
    <row r="169" spans="1:4" x14ac:dyDescent="0.2">
      <c r="A169" s="25">
        <v>-9.5496939999999998E-12</v>
      </c>
      <c r="B169" s="25">
        <v>65.419740000000004</v>
      </c>
      <c r="C169" s="25">
        <v>-1.0791149999999999E-9</v>
      </c>
      <c r="D169" s="25">
        <v>65.292730000000006</v>
      </c>
    </row>
    <row r="170" spans="1:4" x14ac:dyDescent="0.2">
      <c r="A170" s="25">
        <v>-9.7770679999999997E-12</v>
      </c>
      <c r="B170" s="25">
        <v>65.824759999999998</v>
      </c>
      <c r="C170" s="25">
        <v>-1.029775E-9</v>
      </c>
      <c r="D170" s="25">
        <v>65.695760000000007</v>
      </c>
    </row>
    <row r="171" spans="1:4" x14ac:dyDescent="0.2">
      <c r="A171" s="25">
        <v>-1.023182E-11</v>
      </c>
      <c r="B171" s="25">
        <v>66.229789999999994</v>
      </c>
      <c r="C171" s="25">
        <v>-1.0272739999999999E-9</v>
      </c>
      <c r="D171" s="25">
        <v>66.10078</v>
      </c>
    </row>
    <row r="172" spans="1:4" x14ac:dyDescent="0.2">
      <c r="A172" s="25">
        <v>-1.023182E-11</v>
      </c>
      <c r="B172" s="25">
        <v>66.634810000000002</v>
      </c>
      <c r="C172" s="25">
        <v>-1.1907560000000001E-9</v>
      </c>
      <c r="D172" s="25">
        <v>66.504800000000003</v>
      </c>
    </row>
    <row r="173" spans="1:4" x14ac:dyDescent="0.2">
      <c r="A173" s="25">
        <v>-1.2732930000000001E-11</v>
      </c>
      <c r="B173" s="25">
        <v>67.04083</v>
      </c>
      <c r="C173" s="25">
        <v>-1.0775240000000001E-9</v>
      </c>
      <c r="D173" s="25">
        <v>66.908829999999995</v>
      </c>
    </row>
    <row r="174" spans="1:4" x14ac:dyDescent="0.2">
      <c r="A174" s="25">
        <v>-1.068656E-11</v>
      </c>
      <c r="B174" s="25">
        <v>67.446860000000001</v>
      </c>
      <c r="C174" s="25">
        <v>-1.0606980000000001E-9</v>
      </c>
      <c r="D174" s="25">
        <v>67.312849999999997</v>
      </c>
    </row>
    <row r="175" spans="1:4" x14ac:dyDescent="0.2">
      <c r="A175" s="25">
        <v>-1.0913940000000001E-11</v>
      </c>
      <c r="B175" s="25">
        <v>67.851879999999994</v>
      </c>
      <c r="C175" s="25">
        <v>-1.1530119999999999E-9</v>
      </c>
      <c r="D175" s="25">
        <v>67.717870000000005</v>
      </c>
    </row>
    <row r="176" spans="1:4" x14ac:dyDescent="0.2">
      <c r="A176" s="25">
        <v>-5.6843419999999999E-12</v>
      </c>
      <c r="B176" s="25">
        <v>68.257900000000006</v>
      </c>
      <c r="C176" s="25">
        <v>-1.1089010000000001E-9</v>
      </c>
      <c r="D176" s="25">
        <v>68.122900000000001</v>
      </c>
    </row>
    <row r="177" spans="1:4" x14ac:dyDescent="0.2">
      <c r="A177" s="25">
        <v>-1.227818E-11</v>
      </c>
      <c r="B177" s="25">
        <v>68.662930000000003</v>
      </c>
      <c r="C177" s="25">
        <v>-1.1953029999999999E-9</v>
      </c>
      <c r="D177" s="25">
        <v>68.526920000000004</v>
      </c>
    </row>
    <row r="178" spans="1:4" x14ac:dyDescent="0.2">
      <c r="A178" s="25">
        <v>-1.7962519999999999E-11</v>
      </c>
      <c r="B178" s="25">
        <v>69.066950000000006</v>
      </c>
      <c r="C178" s="25">
        <v>-1.075023E-9</v>
      </c>
      <c r="D178" s="25">
        <v>68.931939999999997</v>
      </c>
    </row>
    <row r="179" spans="1:4" x14ac:dyDescent="0.2">
      <c r="A179" s="25">
        <v>-9.5496939999999998E-12</v>
      </c>
      <c r="B179" s="25">
        <v>69.472970000000004</v>
      </c>
      <c r="C179" s="25">
        <v>-1.1145859999999999E-9</v>
      </c>
      <c r="D179" s="25">
        <v>69.336969999999994</v>
      </c>
    </row>
    <row r="180" spans="1:4" x14ac:dyDescent="0.2">
      <c r="A180" s="25">
        <v>-1.7962519999999999E-11</v>
      </c>
      <c r="B180" s="25">
        <v>69.878</v>
      </c>
      <c r="C180" s="25">
        <v>-1.0588790000000001E-9</v>
      </c>
      <c r="D180" s="25">
        <v>69.741990000000001</v>
      </c>
    </row>
    <row r="181" spans="1:4" x14ac:dyDescent="0.2">
      <c r="A181" s="25">
        <v>-7.7307050000000002E-12</v>
      </c>
      <c r="B181" s="25">
        <v>70.282020000000003</v>
      </c>
      <c r="C181" s="25">
        <v>-1.048647E-9</v>
      </c>
      <c r="D181" s="25">
        <v>70.146010000000004</v>
      </c>
    </row>
    <row r="182" spans="1:4" x14ac:dyDescent="0.2">
      <c r="A182" s="25">
        <v>-1.364242E-11</v>
      </c>
      <c r="B182" s="25">
        <v>70.688040000000001</v>
      </c>
      <c r="C182" s="25">
        <v>-1.2255439999999999E-9</v>
      </c>
      <c r="D182" s="25">
        <v>70.550030000000007</v>
      </c>
    </row>
    <row r="183" spans="1:4" x14ac:dyDescent="0.2">
      <c r="A183" s="25">
        <v>-1.000444E-11</v>
      </c>
      <c r="B183" s="25">
        <v>71.093069999999997</v>
      </c>
      <c r="C183" s="25">
        <v>-1.169155E-9</v>
      </c>
      <c r="D183" s="25">
        <v>70.954059999999998</v>
      </c>
    </row>
    <row r="184" spans="1:4" x14ac:dyDescent="0.2">
      <c r="A184" s="25">
        <v>-9.5496939999999998E-12</v>
      </c>
      <c r="B184" s="25">
        <v>71.49709</v>
      </c>
      <c r="C184" s="25">
        <v>-1.167109E-9</v>
      </c>
      <c r="D184" s="25">
        <v>71.359080000000006</v>
      </c>
    </row>
    <row r="185" spans="1:4" x14ac:dyDescent="0.2">
      <c r="A185" s="25">
        <v>-1.000444E-11</v>
      </c>
      <c r="B185" s="25">
        <v>71.902109999999993</v>
      </c>
      <c r="C185" s="25">
        <v>-1.0361419999999999E-9</v>
      </c>
      <c r="D185" s="25">
        <v>71.763099999999994</v>
      </c>
    </row>
    <row r="186" spans="1:4" x14ac:dyDescent="0.2">
      <c r="A186" s="25">
        <v>-1.068656E-11</v>
      </c>
      <c r="B186" s="25">
        <v>72.307140000000004</v>
      </c>
      <c r="C186" s="25">
        <v>-1.1568769999999999E-9</v>
      </c>
      <c r="D186" s="25">
        <v>72.16713</v>
      </c>
    </row>
    <row r="187" spans="1:4" x14ac:dyDescent="0.2">
      <c r="A187" s="25">
        <v>-1.000444E-11</v>
      </c>
      <c r="B187" s="25">
        <v>72.710160000000002</v>
      </c>
      <c r="C187" s="25">
        <v>-1.1164049999999999E-9</v>
      </c>
      <c r="D187" s="25">
        <v>72.571150000000003</v>
      </c>
    </row>
    <row r="188" spans="1:4" x14ac:dyDescent="0.2">
      <c r="A188" s="25">
        <v>-8.6401999999999995E-12</v>
      </c>
      <c r="B188" s="25">
        <v>73.115179999999995</v>
      </c>
      <c r="C188" s="25">
        <v>-1.176659E-9</v>
      </c>
      <c r="D188" s="25">
        <v>72.975170000000006</v>
      </c>
    </row>
    <row r="189" spans="1:4" x14ac:dyDescent="0.2">
      <c r="A189" s="25">
        <v>-7.7307050000000002E-12</v>
      </c>
      <c r="B189" s="25">
        <v>73.520210000000006</v>
      </c>
      <c r="C189" s="25">
        <v>-1.132321E-9</v>
      </c>
      <c r="D189" s="25">
        <v>73.380200000000002</v>
      </c>
    </row>
    <row r="190" spans="1:4" x14ac:dyDescent="0.2">
      <c r="A190" s="25">
        <v>-2.1827869999999999E-11</v>
      </c>
      <c r="B190" s="25">
        <v>73.925229999999999</v>
      </c>
      <c r="C190" s="25">
        <v>-1.0459189999999999E-9</v>
      </c>
      <c r="D190" s="25">
        <v>73.784220000000005</v>
      </c>
    </row>
    <row r="191" spans="1:4" x14ac:dyDescent="0.2">
      <c r="A191" s="25">
        <v>-1.3415049999999999E-11</v>
      </c>
      <c r="B191" s="25">
        <v>74.330250000000007</v>
      </c>
      <c r="C191" s="25">
        <v>-1.1639260000000001E-9</v>
      </c>
      <c r="D191" s="25">
        <v>74.188239999999993</v>
      </c>
    </row>
    <row r="192" spans="1:4" x14ac:dyDescent="0.2">
      <c r="A192" s="25">
        <v>-8.6401999999999995E-12</v>
      </c>
      <c r="B192" s="25">
        <v>74.73527</v>
      </c>
      <c r="C192" s="25">
        <v>-1.1832529999999999E-9</v>
      </c>
      <c r="D192" s="25">
        <v>74.592269999999999</v>
      </c>
    </row>
    <row r="193" spans="1:4" x14ac:dyDescent="0.2">
      <c r="A193" s="25">
        <v>-1.000444E-11</v>
      </c>
      <c r="B193" s="25">
        <v>75.140299999999996</v>
      </c>
      <c r="C193" s="25">
        <v>-1.159833E-9</v>
      </c>
      <c r="D193" s="25">
        <v>74.997290000000007</v>
      </c>
    </row>
    <row r="194" spans="1:4" x14ac:dyDescent="0.2">
      <c r="A194" s="25">
        <v>-9.7770679999999997E-12</v>
      </c>
      <c r="B194" s="25">
        <v>75.546319999999994</v>
      </c>
      <c r="C194" s="25">
        <v>-9.2791199999999997E-10</v>
      </c>
      <c r="D194" s="25">
        <v>75.401309999999995</v>
      </c>
    </row>
    <row r="195" spans="1:4" x14ac:dyDescent="0.2">
      <c r="A195" s="25">
        <v>-1.023182E-11</v>
      </c>
      <c r="B195" s="25">
        <v>75.951340000000002</v>
      </c>
      <c r="C195" s="25">
        <v>-1.0704750000000001E-9</v>
      </c>
      <c r="D195" s="25">
        <v>75.807339999999996</v>
      </c>
    </row>
    <row r="196" spans="1:4" x14ac:dyDescent="0.2">
      <c r="A196" s="25">
        <v>-3.1832310000000001E-12</v>
      </c>
      <c r="B196" s="25">
        <v>76.356369999999998</v>
      </c>
      <c r="C196" s="25">
        <v>-1.035005E-9</v>
      </c>
      <c r="D196" s="25">
        <v>76.211359999999999</v>
      </c>
    </row>
    <row r="197" spans="1:4" x14ac:dyDescent="0.2">
      <c r="A197" s="25">
        <v>-1.5916160000000002E-11</v>
      </c>
      <c r="B197" s="25">
        <v>76.761390000000006</v>
      </c>
      <c r="C197" s="25">
        <v>-1.143917E-9</v>
      </c>
      <c r="D197" s="25">
        <v>76.616380000000007</v>
      </c>
    </row>
    <row r="198" spans="1:4" x14ac:dyDescent="0.2">
      <c r="A198" s="25">
        <v>-1.4551920000000001E-11</v>
      </c>
      <c r="B198" s="25">
        <v>77.167410000000004</v>
      </c>
      <c r="C198" s="25">
        <v>-9.817994999999999E-10</v>
      </c>
      <c r="D198" s="25">
        <v>77.020409999999998</v>
      </c>
    </row>
    <row r="199" spans="1:4" x14ac:dyDescent="0.2">
      <c r="A199" s="25">
        <v>-8.1854519999999996E-12</v>
      </c>
      <c r="B199" s="25">
        <v>77.57244</v>
      </c>
      <c r="C199" s="25">
        <v>-1.0907120000000001E-9</v>
      </c>
      <c r="D199" s="25">
        <v>77.426429999999996</v>
      </c>
    </row>
    <row r="200" spans="1:4" x14ac:dyDescent="0.2">
      <c r="A200" s="25">
        <v>-5.6843419999999999E-12</v>
      </c>
      <c r="B200" s="25">
        <v>77.977459999999994</v>
      </c>
      <c r="C200" s="25">
        <v>-1.195758E-9</v>
      </c>
      <c r="D200" s="25">
        <v>77.829449999999994</v>
      </c>
    </row>
    <row r="201" spans="1:4" x14ac:dyDescent="0.2">
      <c r="A201" s="25">
        <v>-1.068656E-11</v>
      </c>
      <c r="B201" s="25">
        <v>78.381479999999996</v>
      </c>
      <c r="C201" s="25">
        <v>-1.061835E-9</v>
      </c>
      <c r="D201" s="25">
        <v>78.233469999999997</v>
      </c>
    </row>
    <row r="202" spans="1:4" x14ac:dyDescent="0.2">
      <c r="A202" s="25">
        <v>-1.6598279999999999E-11</v>
      </c>
      <c r="B202" s="25">
        <v>78.787509999999997</v>
      </c>
      <c r="C202" s="25">
        <v>-1.0863909999999999E-9</v>
      </c>
      <c r="D202" s="25">
        <v>78.636499999999998</v>
      </c>
    </row>
    <row r="203" spans="1:4" x14ac:dyDescent="0.2">
      <c r="A203" s="25">
        <v>-9.5496939999999998E-12</v>
      </c>
      <c r="B203" s="25">
        <v>79.192530000000005</v>
      </c>
      <c r="C203" s="25">
        <v>-1.1909830000000001E-9</v>
      </c>
      <c r="D203" s="25">
        <v>79.041520000000006</v>
      </c>
    </row>
    <row r="204" spans="1:4" x14ac:dyDescent="0.2">
      <c r="A204" s="25">
        <v>-7.0485840000000001E-12</v>
      </c>
      <c r="B204" s="25">
        <v>79.596549999999993</v>
      </c>
      <c r="C204" s="25">
        <v>-1.107992E-9</v>
      </c>
      <c r="D204" s="25">
        <v>79.444540000000003</v>
      </c>
    </row>
    <row r="205" spans="1:4" x14ac:dyDescent="0.2">
      <c r="A205" s="25">
        <v>-1.2732930000000001E-11</v>
      </c>
      <c r="B205" s="25">
        <v>80.002579999999995</v>
      </c>
      <c r="C205" s="25">
        <v>-1.0550140000000001E-9</v>
      </c>
      <c r="D205" s="25">
        <v>79.848569999999995</v>
      </c>
    </row>
    <row r="206" spans="1:4" x14ac:dyDescent="0.2">
      <c r="A206" s="25">
        <v>-1.364242E-11</v>
      </c>
      <c r="B206" s="25">
        <v>80.408600000000007</v>
      </c>
      <c r="C206" s="25">
        <v>-1.150283E-9</v>
      </c>
      <c r="D206" s="25">
        <v>80.252589999999998</v>
      </c>
    </row>
    <row r="207" spans="1:4" x14ac:dyDescent="0.2">
      <c r="A207" s="25">
        <v>-8.6401999999999995E-12</v>
      </c>
      <c r="B207" s="25">
        <v>80.81362</v>
      </c>
      <c r="C207" s="25">
        <v>-1.1648349999999999E-9</v>
      </c>
      <c r="D207" s="25">
        <v>80.656610000000001</v>
      </c>
    </row>
    <row r="208" spans="1:4" x14ac:dyDescent="0.2">
      <c r="A208" s="25">
        <v>-7.7307050000000002E-12</v>
      </c>
      <c r="B208" s="25">
        <v>81.218649999999997</v>
      </c>
      <c r="C208" s="25">
        <v>-1.2275900000000001E-9</v>
      </c>
      <c r="D208" s="25">
        <v>81.059640000000002</v>
      </c>
    </row>
    <row r="209" spans="1:4" x14ac:dyDescent="0.2">
      <c r="A209" s="25">
        <v>-1.227818E-11</v>
      </c>
      <c r="B209" s="25">
        <v>81.622669999999999</v>
      </c>
      <c r="C209" s="25">
        <v>-1.011813E-9</v>
      </c>
      <c r="D209" s="25">
        <v>81.463660000000004</v>
      </c>
    </row>
    <row r="210" spans="1:4" x14ac:dyDescent="0.2">
      <c r="A210" s="25">
        <v>-1.0913940000000001E-11</v>
      </c>
      <c r="B210" s="25">
        <v>82.027690000000007</v>
      </c>
      <c r="C210" s="25">
        <v>-1.0511489999999999E-9</v>
      </c>
      <c r="D210" s="25">
        <v>81.867679999999993</v>
      </c>
    </row>
    <row r="211" spans="1:4" x14ac:dyDescent="0.2">
      <c r="A211" s="25">
        <v>-8.4128259999999995E-12</v>
      </c>
      <c r="B211" s="25">
        <v>82.43271</v>
      </c>
      <c r="C211" s="25">
        <v>-1.0131770000000001E-9</v>
      </c>
      <c r="D211" s="25">
        <v>82.272710000000004</v>
      </c>
    </row>
    <row r="212" spans="1:4" x14ac:dyDescent="0.2">
      <c r="A212" s="25">
        <v>-9.5496939999999998E-12</v>
      </c>
      <c r="B212" s="25">
        <v>82.838740000000001</v>
      </c>
      <c r="C212" s="25">
        <v>-9.817994999999999E-10</v>
      </c>
      <c r="D212" s="25">
        <v>82.675730000000001</v>
      </c>
    </row>
    <row r="213" spans="1:4" x14ac:dyDescent="0.2">
      <c r="A213" s="25">
        <v>-1.7962519999999999E-11</v>
      </c>
      <c r="B213" s="25">
        <v>83.243759999999995</v>
      </c>
      <c r="C213" s="25">
        <v>-9.390533E-10</v>
      </c>
      <c r="D213" s="25">
        <v>83.08175</v>
      </c>
    </row>
    <row r="214" spans="1:4" x14ac:dyDescent="0.2">
      <c r="A214" s="25">
        <v>-8.4128259999999995E-12</v>
      </c>
      <c r="B214" s="25">
        <v>83.648780000000002</v>
      </c>
      <c r="C214" s="25"/>
      <c r="D214" s="25"/>
    </row>
    <row r="215" spans="1:4" x14ac:dyDescent="0.2">
      <c r="A215" s="25">
        <v>-5.6843419999999999E-12</v>
      </c>
      <c r="B215" s="25">
        <v>84.053809999999999</v>
      </c>
      <c r="C215" s="25"/>
      <c r="D215" s="25"/>
    </row>
    <row r="216" spans="1:4" x14ac:dyDescent="0.2">
      <c r="A216" s="25">
        <v>-1.1368680000000001E-11</v>
      </c>
      <c r="B216" s="25">
        <v>84.457830000000001</v>
      </c>
      <c r="C216" s="25"/>
      <c r="D216" s="25"/>
    </row>
    <row r="217" spans="1:4" x14ac:dyDescent="0.2">
      <c r="A217" s="25">
        <v>-1.477929E-11</v>
      </c>
      <c r="B217" s="25">
        <v>84.863849999999999</v>
      </c>
      <c r="C217" s="25"/>
      <c r="D217" s="25"/>
    </row>
    <row r="218" spans="1:4" x14ac:dyDescent="0.2">
      <c r="A218" s="25">
        <v>-1.20508E-11</v>
      </c>
      <c r="B218" s="25">
        <v>85.269880000000001</v>
      </c>
      <c r="C218" s="25"/>
      <c r="D218" s="25"/>
    </row>
    <row r="219" spans="1:4" x14ac:dyDescent="0.2">
      <c r="A219" s="25">
        <v>-8.1854519999999996E-12</v>
      </c>
      <c r="B219" s="25">
        <v>85.674899999999994</v>
      </c>
      <c r="C219" s="25"/>
      <c r="D219" s="25"/>
    </row>
    <row r="220" spans="1:4" x14ac:dyDescent="0.2">
      <c r="A220" s="25">
        <v>-1.2505550000000001E-11</v>
      </c>
      <c r="B220" s="25">
        <v>86.079920000000001</v>
      </c>
      <c r="C220" s="25"/>
      <c r="D220" s="25"/>
    </row>
    <row r="221" spans="1:4" x14ac:dyDescent="0.2">
      <c r="A221" s="25">
        <v>-1.386979E-11</v>
      </c>
      <c r="B221" s="25">
        <v>86.483949999999993</v>
      </c>
      <c r="C221" s="25"/>
      <c r="D221" s="25"/>
    </row>
    <row r="222" spans="1:4" x14ac:dyDescent="0.2">
      <c r="A222" s="25">
        <v>-8.8675730000000005E-12</v>
      </c>
      <c r="B222" s="25">
        <v>86.889970000000005</v>
      </c>
      <c r="C222" s="25"/>
      <c r="D222" s="25"/>
    </row>
    <row r="223" spans="1:4" x14ac:dyDescent="0.2">
      <c r="A223" s="25">
        <v>-8.8675730000000005E-12</v>
      </c>
      <c r="B223" s="25">
        <v>87.293989999999994</v>
      </c>
      <c r="C223" s="25"/>
      <c r="D223" s="25"/>
    </row>
    <row r="224" spans="1:4" x14ac:dyDescent="0.2">
      <c r="A224" s="25">
        <v>-1.1368680000000001E-11</v>
      </c>
      <c r="B224" s="25">
        <v>87.699020000000004</v>
      </c>
      <c r="C224" s="25"/>
      <c r="D224" s="25"/>
    </row>
    <row r="225" spans="1:4" x14ac:dyDescent="0.2">
      <c r="A225" s="25">
        <v>-1.1596059999999999E-11</v>
      </c>
      <c r="B225" s="25">
        <v>88.105040000000002</v>
      </c>
      <c r="C225" s="25"/>
      <c r="D225" s="25"/>
    </row>
    <row r="226" spans="1:4" x14ac:dyDescent="0.2">
      <c r="A226" s="25">
        <v>-7.0485840000000001E-12</v>
      </c>
      <c r="B226" s="25">
        <v>88.511060000000001</v>
      </c>
      <c r="C226" s="25"/>
      <c r="D226" s="25"/>
    </row>
    <row r="227" spans="1:4" x14ac:dyDescent="0.2">
      <c r="A227" s="25">
        <v>-8.8675730000000005E-12</v>
      </c>
      <c r="B227" s="25">
        <v>88.915090000000006</v>
      </c>
      <c r="C227" s="25"/>
      <c r="D227" s="25"/>
    </row>
    <row r="228" spans="1:4" x14ac:dyDescent="0.2">
      <c r="A228" s="25">
        <v>-1.4551920000000001E-11</v>
      </c>
      <c r="B228" s="25">
        <v>89.321110000000004</v>
      </c>
      <c r="C228" s="25"/>
      <c r="D228" s="25"/>
    </row>
    <row r="229" spans="1:4" x14ac:dyDescent="0.2">
      <c r="A229" s="25">
        <v>-1.4551920000000001E-11</v>
      </c>
      <c r="B229" s="25">
        <v>89.725129999999993</v>
      </c>
      <c r="C229" s="25"/>
      <c r="D229" s="25"/>
    </row>
    <row r="230" spans="1:4" x14ac:dyDescent="0.2">
      <c r="A230" s="25">
        <v>-8.1854519999999996E-12</v>
      </c>
      <c r="B230" s="25">
        <v>90.130160000000004</v>
      </c>
      <c r="C230" s="25"/>
      <c r="D230" s="25"/>
    </row>
    <row r="231" spans="1:4" x14ac:dyDescent="0.2">
      <c r="A231" s="25">
        <v>-9.3223210000000004E-12</v>
      </c>
      <c r="B231" s="25">
        <v>90.535179999999997</v>
      </c>
      <c r="C231" s="25"/>
      <c r="D231" s="25"/>
    </row>
    <row r="232" spans="1:4" x14ac:dyDescent="0.2">
      <c r="A232" s="25">
        <v>-1.20508E-11</v>
      </c>
      <c r="B232" s="25">
        <v>90.9392</v>
      </c>
      <c r="C232" s="25"/>
      <c r="D232" s="25"/>
    </row>
    <row r="233" spans="1:4" x14ac:dyDescent="0.2">
      <c r="A233" s="25">
        <v>-1.386979E-11</v>
      </c>
      <c r="B233" s="25">
        <v>91.344220000000007</v>
      </c>
      <c r="C233" s="25"/>
      <c r="D233" s="25"/>
    </row>
    <row r="234" spans="1:4" x14ac:dyDescent="0.2">
      <c r="A234" s="25">
        <v>-1.000444E-11</v>
      </c>
      <c r="B234" s="25">
        <v>91.749250000000004</v>
      </c>
      <c r="C234" s="25"/>
      <c r="D234" s="25"/>
    </row>
    <row r="235" spans="1:4" x14ac:dyDescent="0.2">
      <c r="A235" s="25">
        <v>-6.1390890000000001E-12</v>
      </c>
      <c r="B235" s="25">
        <v>92.154269999999997</v>
      </c>
      <c r="C235" s="25"/>
      <c r="D235" s="25"/>
    </row>
    <row r="236" spans="1:4" x14ac:dyDescent="0.2">
      <c r="A236" s="25">
        <v>-1.386979E-11</v>
      </c>
      <c r="B236" s="25">
        <v>92.559290000000004</v>
      </c>
      <c r="C236" s="25"/>
      <c r="D236" s="25"/>
    </row>
    <row r="237" spans="1:4" x14ac:dyDescent="0.2">
      <c r="A237" s="25">
        <v>-1.20508E-11</v>
      </c>
      <c r="B237" s="25">
        <v>92.964320000000001</v>
      </c>
      <c r="C237" s="25"/>
      <c r="D237" s="25"/>
    </row>
    <row r="238" spans="1:4" x14ac:dyDescent="0.2">
      <c r="A238" s="25">
        <v>-1.114131E-11</v>
      </c>
      <c r="B238" s="25">
        <v>93.369339999999994</v>
      </c>
      <c r="C238" s="25"/>
      <c r="D238" s="25"/>
    </row>
    <row r="239" spans="1:4" x14ac:dyDescent="0.2">
      <c r="A239" s="25">
        <v>-9.7770679999999997E-12</v>
      </c>
      <c r="B239" s="25">
        <v>93.773359999999997</v>
      </c>
      <c r="C239" s="25"/>
      <c r="D239" s="25"/>
    </row>
    <row r="240" spans="1:4" x14ac:dyDescent="0.2">
      <c r="A240" s="25">
        <v>-9.3223210000000004E-12</v>
      </c>
      <c r="B240" s="25">
        <v>94.177390000000003</v>
      </c>
      <c r="C240" s="25"/>
      <c r="D240" s="25"/>
    </row>
    <row r="241" spans="1:4" x14ac:dyDescent="0.2">
      <c r="A241" s="25">
        <v>-1.1596059999999999E-11</v>
      </c>
      <c r="B241" s="25">
        <v>94.582409999999996</v>
      </c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-1.4213548957345968E-11</v>
      </c>
      <c r="B7" s="26">
        <f>STDEV(A9:A1000)</f>
        <v>4.1934068381120553E-12</v>
      </c>
      <c r="C7" s="27">
        <f>AVERAGE(C9:C1000)</f>
        <v>-1.4669446960784314E-9</v>
      </c>
      <c r="D7" s="26">
        <f>STDEV(C9:C1000)</f>
        <v>9.2568455124272038E-11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-1.114131E-11</v>
      </c>
      <c r="B9" s="25">
        <v>0.31101800000000002</v>
      </c>
      <c r="C9" s="25">
        <v>-1.4147189999999999E-9</v>
      </c>
      <c r="D9" s="25">
        <v>1.065061</v>
      </c>
    </row>
    <row r="10" spans="1:4" x14ac:dyDescent="0.2">
      <c r="A10" s="25">
        <v>-1.045919E-11</v>
      </c>
      <c r="B10" s="25">
        <v>0.99605699999999997</v>
      </c>
      <c r="C10" s="25">
        <v>-1.4997570000000001E-9</v>
      </c>
      <c r="D10" s="25">
        <v>1.837105</v>
      </c>
    </row>
    <row r="11" spans="1:4" x14ac:dyDescent="0.2">
      <c r="A11" s="25">
        <v>-2.7057470000000001E-11</v>
      </c>
      <c r="B11" s="25">
        <v>1.40208</v>
      </c>
      <c r="C11" s="25">
        <v>-1.4106260000000001E-9</v>
      </c>
      <c r="D11" s="25">
        <v>2.2401279999999999</v>
      </c>
    </row>
    <row r="12" spans="1:4" x14ac:dyDescent="0.2">
      <c r="A12" s="25">
        <v>-1.29603E-11</v>
      </c>
      <c r="B12" s="25">
        <v>1.8081039999999999</v>
      </c>
      <c r="C12" s="25">
        <v>-1.478838E-9</v>
      </c>
      <c r="D12" s="25">
        <v>2.6461510000000001</v>
      </c>
    </row>
    <row r="13" spans="1:4" x14ac:dyDescent="0.2">
      <c r="A13" s="25">
        <v>-7.5033310000000003E-12</v>
      </c>
      <c r="B13" s="25">
        <v>2.214127</v>
      </c>
      <c r="C13" s="25">
        <v>-1.457238E-9</v>
      </c>
      <c r="D13" s="25">
        <v>3.0511740000000001</v>
      </c>
    </row>
    <row r="14" spans="1:4" x14ac:dyDescent="0.2">
      <c r="A14" s="25">
        <v>-1.364242E-11</v>
      </c>
      <c r="B14" s="25">
        <v>2.61815</v>
      </c>
      <c r="C14" s="25">
        <v>-1.4504169999999999E-9</v>
      </c>
      <c r="D14" s="25">
        <v>3.4551970000000001</v>
      </c>
    </row>
    <row r="15" spans="1:4" x14ac:dyDescent="0.2">
      <c r="A15" s="25">
        <v>-2.9103829999999999E-11</v>
      </c>
      <c r="B15" s="25">
        <v>3.026173</v>
      </c>
      <c r="C15" s="25">
        <v>-1.394255E-9</v>
      </c>
      <c r="D15" s="25">
        <v>3.8592209999999998</v>
      </c>
    </row>
    <row r="16" spans="1:4" x14ac:dyDescent="0.2">
      <c r="A16" s="25">
        <v>-1.000444E-11</v>
      </c>
      <c r="B16" s="25">
        <v>3.4311959999999999</v>
      </c>
      <c r="C16" s="25">
        <v>-1.4849770000000001E-9</v>
      </c>
      <c r="D16" s="25">
        <v>4.2632440000000003</v>
      </c>
    </row>
    <row r="17" spans="1:4" x14ac:dyDescent="0.2">
      <c r="A17" s="25">
        <v>-1.045919E-11</v>
      </c>
      <c r="B17" s="25">
        <v>3.8362189999999998</v>
      </c>
      <c r="C17" s="25">
        <v>-1.484295E-9</v>
      </c>
      <c r="D17" s="25">
        <v>4.6672669999999998</v>
      </c>
    </row>
    <row r="18" spans="1:4" x14ac:dyDescent="0.2">
      <c r="A18" s="25">
        <v>-2.955858E-11</v>
      </c>
      <c r="B18" s="25">
        <v>4.2412429999999999</v>
      </c>
      <c r="C18" s="25">
        <v>-1.5095340000000001E-9</v>
      </c>
      <c r="D18" s="25">
        <v>5.0712900000000003</v>
      </c>
    </row>
    <row r="19" spans="1:4" x14ac:dyDescent="0.2">
      <c r="A19" s="25">
        <v>-1.7962519999999999E-11</v>
      </c>
      <c r="B19" s="25">
        <v>4.6622669999999999</v>
      </c>
      <c r="C19" s="25">
        <v>-1.4429130000000001E-9</v>
      </c>
      <c r="D19" s="25">
        <v>5.4753129999999999</v>
      </c>
    </row>
    <row r="20" spans="1:4" x14ac:dyDescent="0.2">
      <c r="A20" s="25">
        <v>-1.409717E-11</v>
      </c>
      <c r="B20" s="25">
        <v>5.1252930000000001</v>
      </c>
      <c r="C20" s="25">
        <v>-1.413355E-9</v>
      </c>
      <c r="D20" s="25">
        <v>5.8813360000000001</v>
      </c>
    </row>
    <row r="21" spans="1:4" x14ac:dyDescent="0.2">
      <c r="A21" s="25">
        <v>-1.000444E-11</v>
      </c>
      <c r="B21" s="25">
        <v>5.5313160000000003</v>
      </c>
      <c r="C21" s="25">
        <v>-1.3917539999999999E-9</v>
      </c>
      <c r="D21" s="25">
        <v>6.286359</v>
      </c>
    </row>
    <row r="22" spans="1:4" x14ac:dyDescent="0.2">
      <c r="A22" s="25">
        <v>-1.6825650000000001E-11</v>
      </c>
      <c r="B22" s="25">
        <v>5.9373399999999998</v>
      </c>
      <c r="C22" s="25">
        <v>-1.4028959999999999E-9</v>
      </c>
      <c r="D22" s="25">
        <v>6.6913819999999999</v>
      </c>
    </row>
    <row r="23" spans="1:4" x14ac:dyDescent="0.2">
      <c r="A23" s="25">
        <v>-1.045919E-11</v>
      </c>
      <c r="B23" s="25">
        <v>6.3473629999999996</v>
      </c>
      <c r="C23" s="25">
        <v>-1.294893E-9</v>
      </c>
      <c r="D23" s="25">
        <v>7.0944060000000002</v>
      </c>
    </row>
    <row r="24" spans="1:4" x14ac:dyDescent="0.2">
      <c r="A24" s="25">
        <v>-1.568878E-11</v>
      </c>
      <c r="B24" s="25">
        <v>6.7553859999999997</v>
      </c>
      <c r="C24" s="25">
        <v>-1.493618E-9</v>
      </c>
      <c r="D24" s="25">
        <v>7.4984289999999998</v>
      </c>
    </row>
    <row r="25" spans="1:4" x14ac:dyDescent="0.2">
      <c r="A25" s="25">
        <v>-1.2732930000000001E-11</v>
      </c>
      <c r="B25" s="25">
        <v>7.1674100000000003</v>
      </c>
      <c r="C25" s="25">
        <v>-1.4408670000000001E-9</v>
      </c>
      <c r="D25" s="25">
        <v>7.904452</v>
      </c>
    </row>
    <row r="26" spans="1:4" x14ac:dyDescent="0.2">
      <c r="A26" s="25">
        <v>-1.546141E-11</v>
      </c>
      <c r="B26" s="25">
        <v>7.5784339999999997</v>
      </c>
      <c r="C26" s="25">
        <v>-1.579338E-9</v>
      </c>
      <c r="D26" s="25">
        <v>8.3074750000000002</v>
      </c>
    </row>
    <row r="27" spans="1:4" x14ac:dyDescent="0.2">
      <c r="A27" s="25">
        <v>-1.045919E-11</v>
      </c>
      <c r="B27" s="25">
        <v>7.995457</v>
      </c>
      <c r="C27" s="25">
        <v>-1.2366850000000001E-9</v>
      </c>
      <c r="D27" s="25">
        <v>8.7124980000000001</v>
      </c>
    </row>
    <row r="28" spans="1:4" x14ac:dyDescent="0.2">
      <c r="A28" s="25">
        <v>-1.409717E-11</v>
      </c>
      <c r="B28" s="25">
        <v>8.4014810000000004</v>
      </c>
      <c r="C28" s="25">
        <v>-1.4692890000000001E-9</v>
      </c>
      <c r="D28" s="25">
        <v>9.1165210000000005</v>
      </c>
    </row>
    <row r="29" spans="1:4" x14ac:dyDescent="0.2">
      <c r="A29" s="25">
        <v>-7.5033310000000003E-12</v>
      </c>
      <c r="B29" s="25">
        <v>8.8075039999999998</v>
      </c>
      <c r="C29" s="25">
        <v>-1.3337740000000001E-9</v>
      </c>
      <c r="D29" s="25">
        <v>9.5215440000000005</v>
      </c>
    </row>
    <row r="30" spans="1:4" x14ac:dyDescent="0.2">
      <c r="A30" s="25">
        <v>-1.29603E-11</v>
      </c>
      <c r="B30" s="25">
        <v>9.2125269999999997</v>
      </c>
      <c r="C30" s="25">
        <v>-1.371518E-9</v>
      </c>
      <c r="D30" s="25">
        <v>9.9265679999999996</v>
      </c>
    </row>
    <row r="31" spans="1:4" x14ac:dyDescent="0.2">
      <c r="A31" s="25">
        <v>-7.2759579999999993E-12</v>
      </c>
      <c r="B31" s="25">
        <v>9.6515520000000006</v>
      </c>
      <c r="C31" s="25">
        <v>-1.5254499999999999E-9</v>
      </c>
      <c r="D31" s="25">
        <v>10.32959</v>
      </c>
    </row>
    <row r="32" spans="1:4" x14ac:dyDescent="0.2">
      <c r="A32" s="25">
        <v>-1.364242E-11</v>
      </c>
      <c r="B32" s="25">
        <v>10.05658</v>
      </c>
      <c r="C32" s="25">
        <v>-1.289209E-9</v>
      </c>
      <c r="D32" s="25">
        <v>10.733610000000001</v>
      </c>
    </row>
    <row r="33" spans="1:4" x14ac:dyDescent="0.2">
      <c r="A33" s="25">
        <v>-1.1596059999999999E-11</v>
      </c>
      <c r="B33" s="25">
        <v>10.461600000000001</v>
      </c>
      <c r="C33" s="25">
        <v>-1.463604E-9</v>
      </c>
      <c r="D33" s="25">
        <v>11.138640000000001</v>
      </c>
    </row>
    <row r="34" spans="1:4" x14ac:dyDescent="0.2">
      <c r="A34" s="25">
        <v>-2.0691000000000001E-11</v>
      </c>
      <c r="B34" s="25">
        <v>10.867620000000001</v>
      </c>
      <c r="C34" s="25">
        <v>-1.3728819999999999E-9</v>
      </c>
      <c r="D34" s="25">
        <v>11.54266</v>
      </c>
    </row>
    <row r="35" spans="1:4" x14ac:dyDescent="0.2">
      <c r="A35" s="25">
        <v>-9.7770679999999997E-12</v>
      </c>
      <c r="B35" s="25">
        <v>11.272640000000001</v>
      </c>
      <c r="C35" s="25">
        <v>-1.526359E-9</v>
      </c>
      <c r="D35" s="25">
        <v>11.946680000000001</v>
      </c>
    </row>
    <row r="36" spans="1:4" x14ac:dyDescent="0.2">
      <c r="A36" s="25">
        <v>-1.546141E-11</v>
      </c>
      <c r="B36" s="25">
        <v>11.67867</v>
      </c>
      <c r="C36" s="25">
        <v>-1.4881610000000001E-9</v>
      </c>
      <c r="D36" s="25">
        <v>12.34971</v>
      </c>
    </row>
    <row r="37" spans="1:4" x14ac:dyDescent="0.2">
      <c r="A37" s="25">
        <v>-9.7770679999999997E-12</v>
      </c>
      <c r="B37" s="25">
        <v>12.083690000000001</v>
      </c>
      <c r="C37" s="25">
        <v>-1.512717E-9</v>
      </c>
      <c r="D37" s="25">
        <v>12.75473</v>
      </c>
    </row>
    <row r="38" spans="1:4" x14ac:dyDescent="0.2">
      <c r="A38" s="25">
        <v>-1.29603E-11</v>
      </c>
      <c r="B38" s="25">
        <v>12.491709999999999</v>
      </c>
      <c r="C38" s="25">
        <v>-1.380386E-9</v>
      </c>
      <c r="D38" s="25">
        <v>13.16075</v>
      </c>
    </row>
    <row r="39" spans="1:4" x14ac:dyDescent="0.2">
      <c r="A39" s="25">
        <v>-1.1368680000000001E-11</v>
      </c>
      <c r="B39" s="25">
        <v>12.89574</v>
      </c>
      <c r="C39" s="25">
        <v>-1.507487E-9</v>
      </c>
      <c r="D39" s="25">
        <v>13.56678</v>
      </c>
    </row>
    <row r="40" spans="1:4" x14ac:dyDescent="0.2">
      <c r="A40" s="25">
        <v>-1.4551920000000001E-11</v>
      </c>
      <c r="B40" s="25">
        <v>13.30176</v>
      </c>
      <c r="C40" s="25">
        <v>-1.5190839999999999E-9</v>
      </c>
      <c r="D40" s="25">
        <v>13.970800000000001</v>
      </c>
    </row>
    <row r="41" spans="1:4" x14ac:dyDescent="0.2">
      <c r="A41" s="25">
        <v>-1.182343E-11</v>
      </c>
      <c r="B41" s="25">
        <v>13.70678</v>
      </c>
      <c r="C41" s="25">
        <v>-1.546823E-9</v>
      </c>
      <c r="D41" s="25">
        <v>14.37782</v>
      </c>
    </row>
    <row r="42" spans="1:4" x14ac:dyDescent="0.2">
      <c r="A42" s="25">
        <v>-1.1596059999999999E-11</v>
      </c>
      <c r="B42" s="25">
        <v>14.11181</v>
      </c>
      <c r="C42" s="25">
        <v>-1.529543E-9</v>
      </c>
      <c r="D42" s="25">
        <v>14.78185</v>
      </c>
    </row>
    <row r="43" spans="1:4" x14ac:dyDescent="0.2">
      <c r="A43" s="25">
        <v>-1.546141E-11</v>
      </c>
      <c r="B43" s="25">
        <v>14.51783</v>
      </c>
      <c r="C43" s="25">
        <v>-1.5695599999999999E-9</v>
      </c>
      <c r="D43" s="25">
        <v>15.18787</v>
      </c>
    </row>
    <row r="44" spans="1:4" x14ac:dyDescent="0.2">
      <c r="A44" s="25">
        <v>-7.9580790000000002E-12</v>
      </c>
      <c r="B44" s="25">
        <v>14.92385</v>
      </c>
      <c r="C44" s="25">
        <v>-1.316266E-9</v>
      </c>
      <c r="D44" s="25">
        <v>15.592890000000001</v>
      </c>
    </row>
    <row r="45" spans="1:4" x14ac:dyDescent="0.2">
      <c r="A45" s="25">
        <v>-1.6825650000000001E-11</v>
      </c>
      <c r="B45" s="25">
        <v>15.33188</v>
      </c>
      <c r="C45" s="25">
        <v>-1.4545090000000001E-9</v>
      </c>
      <c r="D45" s="25">
        <v>15.99691</v>
      </c>
    </row>
    <row r="46" spans="1:4" x14ac:dyDescent="0.2">
      <c r="A46" s="25">
        <v>-1.1368680000000001E-11</v>
      </c>
      <c r="B46" s="25">
        <v>15.7639</v>
      </c>
      <c r="C46" s="25">
        <v>-1.3612859999999999E-9</v>
      </c>
      <c r="D46" s="25">
        <v>16.40194</v>
      </c>
    </row>
    <row r="47" spans="1:4" x14ac:dyDescent="0.2">
      <c r="A47" s="25">
        <v>-1.3187669999999999E-11</v>
      </c>
      <c r="B47" s="25">
        <v>16.169920000000001</v>
      </c>
      <c r="C47" s="25">
        <v>-1.44405E-9</v>
      </c>
      <c r="D47" s="25">
        <v>16.804960000000001</v>
      </c>
    </row>
    <row r="48" spans="1:4" x14ac:dyDescent="0.2">
      <c r="A48" s="25">
        <v>-1.773515E-11</v>
      </c>
      <c r="B48" s="25">
        <v>16.575949999999999</v>
      </c>
      <c r="C48" s="25">
        <v>-1.401759E-9</v>
      </c>
      <c r="D48" s="25">
        <v>17.209980000000002</v>
      </c>
    </row>
    <row r="49" spans="1:4" x14ac:dyDescent="0.2">
      <c r="A49" s="25">
        <v>-1.409717E-11</v>
      </c>
      <c r="B49" s="25">
        <v>16.983969999999999</v>
      </c>
      <c r="C49" s="25">
        <v>-1.2712460000000001E-9</v>
      </c>
      <c r="D49" s="25">
        <v>17.616009999999999</v>
      </c>
    </row>
    <row r="50" spans="1:4" x14ac:dyDescent="0.2">
      <c r="A50" s="25">
        <v>-1.8872020000000001E-11</v>
      </c>
      <c r="B50" s="25">
        <v>17.396999999999998</v>
      </c>
      <c r="C50" s="25">
        <v>-1.419266E-9</v>
      </c>
      <c r="D50" s="25">
        <v>18.020029999999998</v>
      </c>
    </row>
    <row r="51" spans="1:4" x14ac:dyDescent="0.2">
      <c r="A51" s="25">
        <v>-9.0949470000000004E-12</v>
      </c>
      <c r="B51" s="25">
        <v>17.80302</v>
      </c>
      <c r="C51" s="25">
        <v>-1.5238579999999999E-9</v>
      </c>
      <c r="D51" s="25">
        <v>18.425049999999999</v>
      </c>
    </row>
    <row r="52" spans="1:4" x14ac:dyDescent="0.2">
      <c r="A52" s="25">
        <v>-7.7307050000000002E-12</v>
      </c>
      <c r="B52" s="25">
        <v>18.207039999999999</v>
      </c>
      <c r="C52" s="25">
        <v>-1.4388209999999999E-9</v>
      </c>
      <c r="D52" s="25">
        <v>18.830079999999999</v>
      </c>
    </row>
    <row r="53" spans="1:4" x14ac:dyDescent="0.2">
      <c r="A53" s="25">
        <v>-1.023182E-11</v>
      </c>
      <c r="B53" s="25">
        <v>18.611059999999998</v>
      </c>
      <c r="C53" s="25">
        <v>-1.379476E-9</v>
      </c>
      <c r="D53" s="25">
        <v>19.2331</v>
      </c>
    </row>
    <row r="54" spans="1:4" x14ac:dyDescent="0.2">
      <c r="A54" s="25">
        <v>-1.4551920000000001E-11</v>
      </c>
      <c r="B54" s="25">
        <v>19.016089999999998</v>
      </c>
      <c r="C54" s="25">
        <v>-1.545231E-9</v>
      </c>
      <c r="D54" s="25">
        <v>19.638120000000001</v>
      </c>
    </row>
    <row r="55" spans="1:4" x14ac:dyDescent="0.2">
      <c r="A55" s="25">
        <v>-1.000444E-11</v>
      </c>
      <c r="B55" s="25">
        <v>19.421109999999999</v>
      </c>
      <c r="C55" s="25">
        <v>-1.3703810000000001E-9</v>
      </c>
      <c r="D55" s="25">
        <v>20.042149999999999</v>
      </c>
    </row>
    <row r="56" spans="1:4" x14ac:dyDescent="0.2">
      <c r="A56" s="25">
        <v>-1.3187669999999999E-11</v>
      </c>
      <c r="B56" s="25">
        <v>19.82713</v>
      </c>
      <c r="C56" s="25">
        <v>-1.455646E-9</v>
      </c>
      <c r="D56" s="25">
        <v>20.44717</v>
      </c>
    </row>
    <row r="57" spans="1:4" x14ac:dyDescent="0.2">
      <c r="A57" s="25">
        <v>-1.63709E-11</v>
      </c>
      <c r="B57" s="25">
        <v>20.234159999999999</v>
      </c>
      <c r="C57" s="25">
        <v>-1.275339E-9</v>
      </c>
      <c r="D57" s="25">
        <v>20.85219</v>
      </c>
    </row>
    <row r="58" spans="1:4" x14ac:dyDescent="0.2">
      <c r="A58" s="25">
        <v>-1.9554139999999999E-11</v>
      </c>
      <c r="B58" s="25">
        <v>20.63918</v>
      </c>
      <c r="C58" s="25">
        <v>-1.6016200000000001E-9</v>
      </c>
      <c r="D58" s="25">
        <v>21.256219999999999</v>
      </c>
    </row>
    <row r="59" spans="1:4" x14ac:dyDescent="0.2">
      <c r="A59" s="25">
        <v>-1.5234040000000001E-11</v>
      </c>
      <c r="B59" s="25">
        <v>21.055199999999999</v>
      </c>
      <c r="C59" s="25">
        <v>-1.344461E-9</v>
      </c>
      <c r="D59" s="25">
        <v>21.660240000000002</v>
      </c>
    </row>
    <row r="60" spans="1:4" x14ac:dyDescent="0.2">
      <c r="A60" s="25">
        <v>-1.000444E-11</v>
      </c>
      <c r="B60" s="25">
        <v>21.465229999999998</v>
      </c>
      <c r="C60" s="25">
        <v>-1.5879779999999999E-9</v>
      </c>
      <c r="D60" s="25">
        <v>22.064260000000001</v>
      </c>
    </row>
    <row r="61" spans="1:4" x14ac:dyDescent="0.2">
      <c r="A61" s="25">
        <v>-2.1827869999999999E-11</v>
      </c>
      <c r="B61" s="25">
        <v>21.87125</v>
      </c>
      <c r="C61" s="25">
        <v>-1.337639E-9</v>
      </c>
      <c r="D61" s="25">
        <v>22.469290000000001</v>
      </c>
    </row>
    <row r="62" spans="1:4" x14ac:dyDescent="0.2">
      <c r="A62" s="25">
        <v>-1.5234040000000001E-11</v>
      </c>
      <c r="B62" s="25">
        <v>22.278269999999999</v>
      </c>
      <c r="C62" s="25">
        <v>-1.482476E-9</v>
      </c>
      <c r="D62" s="25">
        <v>22.87331</v>
      </c>
    </row>
    <row r="63" spans="1:4" x14ac:dyDescent="0.2">
      <c r="A63" s="25">
        <v>-7.9580790000000002E-12</v>
      </c>
      <c r="B63" s="25">
        <v>22.685300000000002</v>
      </c>
      <c r="C63" s="25">
        <v>-1.394255E-9</v>
      </c>
      <c r="D63" s="25">
        <v>23.276330000000002</v>
      </c>
    </row>
    <row r="64" spans="1:4" x14ac:dyDescent="0.2">
      <c r="A64" s="25">
        <v>-1.4551920000000001E-11</v>
      </c>
      <c r="B64" s="25">
        <v>23.089320000000001</v>
      </c>
      <c r="C64" s="25">
        <v>-1.489298E-9</v>
      </c>
      <c r="D64" s="25">
        <v>23.681349999999998</v>
      </c>
    </row>
    <row r="65" spans="1:4" x14ac:dyDescent="0.2">
      <c r="A65" s="25">
        <v>-1.2505550000000001E-11</v>
      </c>
      <c r="B65" s="25">
        <v>23.497340000000001</v>
      </c>
      <c r="C65" s="25">
        <v>-1.381522E-9</v>
      </c>
      <c r="D65" s="25">
        <v>24.084379999999999</v>
      </c>
    </row>
    <row r="66" spans="1:4" x14ac:dyDescent="0.2">
      <c r="A66" s="25">
        <v>-9.3223210000000004E-12</v>
      </c>
      <c r="B66" s="25">
        <v>23.90437</v>
      </c>
      <c r="C66" s="25">
        <v>-1.4204029999999999E-9</v>
      </c>
      <c r="D66" s="25">
        <v>24.488399999999999</v>
      </c>
    </row>
    <row r="67" spans="1:4" x14ac:dyDescent="0.2">
      <c r="A67" s="25">
        <v>-1.068656E-11</v>
      </c>
      <c r="B67" s="25">
        <v>24.30939</v>
      </c>
      <c r="C67" s="25">
        <v>-1.30899E-9</v>
      </c>
      <c r="D67" s="25">
        <v>24.893419999999999</v>
      </c>
    </row>
    <row r="68" spans="1:4" x14ac:dyDescent="0.2">
      <c r="A68" s="25">
        <v>-1.5234040000000001E-11</v>
      </c>
      <c r="B68" s="25">
        <v>24.715409999999999</v>
      </c>
      <c r="C68" s="25">
        <v>-1.430635E-9</v>
      </c>
      <c r="D68" s="25">
        <v>25.297450000000001</v>
      </c>
    </row>
    <row r="69" spans="1:4" x14ac:dyDescent="0.2">
      <c r="A69" s="25">
        <v>-1.182343E-11</v>
      </c>
      <c r="B69" s="25">
        <v>25.120439999999999</v>
      </c>
      <c r="C69" s="25">
        <v>-1.403578E-9</v>
      </c>
      <c r="D69" s="25">
        <v>25.70147</v>
      </c>
    </row>
    <row r="70" spans="1:4" x14ac:dyDescent="0.2">
      <c r="A70" s="25">
        <v>-1.8189889999999999E-11</v>
      </c>
      <c r="B70" s="25">
        <v>25.52646</v>
      </c>
      <c r="C70" s="25">
        <v>-1.317858E-9</v>
      </c>
      <c r="D70" s="25">
        <v>26.10549</v>
      </c>
    </row>
    <row r="71" spans="1:4" x14ac:dyDescent="0.2">
      <c r="A71" s="25">
        <v>-1.364242E-11</v>
      </c>
      <c r="B71" s="25">
        <v>25.93948</v>
      </c>
      <c r="C71" s="25">
        <v>-1.487933E-9</v>
      </c>
      <c r="D71" s="25">
        <v>26.509519999999998</v>
      </c>
    </row>
    <row r="72" spans="1:4" x14ac:dyDescent="0.2">
      <c r="A72" s="25">
        <v>-8.6401999999999995E-12</v>
      </c>
      <c r="B72" s="25">
        <v>26.34451</v>
      </c>
      <c r="C72" s="25">
        <v>-1.437911E-9</v>
      </c>
      <c r="D72" s="25">
        <v>26.914539999999999</v>
      </c>
    </row>
    <row r="73" spans="1:4" x14ac:dyDescent="0.2">
      <c r="A73" s="25">
        <v>-1.2505550000000001E-11</v>
      </c>
      <c r="B73" s="25">
        <v>26.748529999999999</v>
      </c>
      <c r="C73" s="25">
        <v>-1.438366E-9</v>
      </c>
      <c r="D73" s="25">
        <v>27.318560000000002</v>
      </c>
    </row>
    <row r="74" spans="1:4" x14ac:dyDescent="0.2">
      <c r="A74" s="25">
        <v>-1.705303E-11</v>
      </c>
      <c r="B74" s="25">
        <v>27.153549999999999</v>
      </c>
      <c r="C74" s="25">
        <v>-1.353783E-9</v>
      </c>
      <c r="D74" s="25">
        <v>27.723590000000002</v>
      </c>
    </row>
    <row r="75" spans="1:4" x14ac:dyDescent="0.2">
      <c r="A75" s="25">
        <v>-1.29603E-11</v>
      </c>
      <c r="B75" s="25">
        <v>27.55958</v>
      </c>
      <c r="C75" s="25">
        <v>-1.4033499999999999E-9</v>
      </c>
      <c r="D75" s="25">
        <v>28.127610000000001</v>
      </c>
    </row>
    <row r="76" spans="1:4" x14ac:dyDescent="0.2">
      <c r="A76" s="25">
        <v>-1.20508E-11</v>
      </c>
      <c r="B76" s="25">
        <v>27.9666</v>
      </c>
      <c r="C76" s="25">
        <v>-1.45883E-9</v>
      </c>
      <c r="D76" s="25">
        <v>28.532630000000001</v>
      </c>
    </row>
    <row r="77" spans="1:4" x14ac:dyDescent="0.2">
      <c r="A77" s="25">
        <v>-1.409717E-11</v>
      </c>
      <c r="B77" s="25">
        <v>28.373619999999999</v>
      </c>
      <c r="C77" s="25">
        <v>-1.4713350000000001E-9</v>
      </c>
      <c r="D77" s="25">
        <v>28.93666</v>
      </c>
    </row>
    <row r="78" spans="1:4" x14ac:dyDescent="0.2">
      <c r="A78" s="25">
        <v>-1.1368680000000001E-11</v>
      </c>
      <c r="B78" s="25">
        <v>28.77965</v>
      </c>
      <c r="C78" s="25">
        <v>-1.460876E-9</v>
      </c>
      <c r="D78" s="25">
        <v>29.34168</v>
      </c>
    </row>
    <row r="79" spans="1:4" x14ac:dyDescent="0.2">
      <c r="A79" s="25">
        <v>-1.023182E-11</v>
      </c>
      <c r="B79" s="25">
        <v>29.185669999999998</v>
      </c>
      <c r="C79" s="25">
        <v>-1.2614690000000001E-9</v>
      </c>
      <c r="D79" s="25">
        <v>29.745699999999999</v>
      </c>
    </row>
    <row r="80" spans="1:4" x14ac:dyDescent="0.2">
      <c r="A80" s="25">
        <v>-1.5916160000000002E-11</v>
      </c>
      <c r="B80" s="25">
        <v>29.590689999999999</v>
      </c>
      <c r="C80" s="25">
        <v>-1.5254499999999999E-9</v>
      </c>
      <c r="D80" s="25">
        <v>30.149719999999999</v>
      </c>
    </row>
    <row r="81" spans="1:4" x14ac:dyDescent="0.2">
      <c r="A81" s="25">
        <v>-1.4324540000000001E-11</v>
      </c>
      <c r="B81" s="25">
        <v>29.99672</v>
      </c>
      <c r="C81" s="25">
        <v>-1.566377E-9</v>
      </c>
      <c r="D81" s="25">
        <v>30.553750000000001</v>
      </c>
    </row>
    <row r="82" spans="1:4" x14ac:dyDescent="0.2">
      <c r="A82" s="25">
        <v>-2.7284840000000001E-11</v>
      </c>
      <c r="B82" s="25">
        <v>30.402740000000001</v>
      </c>
      <c r="C82" s="25">
        <v>-1.3453700000000001E-9</v>
      </c>
      <c r="D82" s="25">
        <v>30.956769999999999</v>
      </c>
    </row>
    <row r="83" spans="1:4" x14ac:dyDescent="0.2">
      <c r="A83" s="25">
        <v>-1.386979E-11</v>
      </c>
      <c r="B83" s="25">
        <v>30.808759999999999</v>
      </c>
      <c r="C83" s="25">
        <v>-1.4213130000000001E-9</v>
      </c>
      <c r="D83" s="25">
        <v>31.360790000000001</v>
      </c>
    </row>
    <row r="84" spans="1:4" x14ac:dyDescent="0.2">
      <c r="A84" s="25">
        <v>-1.6598279999999999E-11</v>
      </c>
      <c r="B84" s="25">
        <v>31.213789999999999</v>
      </c>
      <c r="C84" s="25">
        <v>-1.468834E-9</v>
      </c>
      <c r="D84" s="25">
        <v>31.76482</v>
      </c>
    </row>
    <row r="85" spans="1:4" x14ac:dyDescent="0.2">
      <c r="A85" s="25">
        <v>-1.068656E-11</v>
      </c>
      <c r="B85" s="25">
        <v>31.619810000000001</v>
      </c>
      <c r="C85" s="25">
        <v>-1.4752E-9</v>
      </c>
      <c r="D85" s="25">
        <v>32.169840000000001</v>
      </c>
    </row>
    <row r="86" spans="1:4" x14ac:dyDescent="0.2">
      <c r="A86" s="25">
        <v>-1.63709E-11</v>
      </c>
      <c r="B86" s="25">
        <v>32.024830000000001</v>
      </c>
      <c r="C86" s="25">
        <v>-1.409035E-9</v>
      </c>
      <c r="D86" s="25">
        <v>32.574860000000001</v>
      </c>
    </row>
    <row r="87" spans="1:4" x14ac:dyDescent="0.2">
      <c r="A87" s="25">
        <v>-1.5916160000000002E-11</v>
      </c>
      <c r="B87" s="25">
        <v>32.429850000000002</v>
      </c>
      <c r="C87" s="25">
        <v>-1.618901E-9</v>
      </c>
      <c r="D87" s="25">
        <v>32.977890000000002</v>
      </c>
    </row>
    <row r="88" spans="1:4" x14ac:dyDescent="0.2">
      <c r="A88" s="25">
        <v>-3.2287060000000002E-11</v>
      </c>
      <c r="B88" s="25">
        <v>32.834879999999998</v>
      </c>
      <c r="C88" s="25">
        <v>-1.3997119999999999E-9</v>
      </c>
      <c r="D88" s="25">
        <v>33.381909999999998</v>
      </c>
    </row>
    <row r="89" spans="1:4" x14ac:dyDescent="0.2">
      <c r="A89" s="25">
        <v>-1.114131E-11</v>
      </c>
      <c r="B89" s="25">
        <v>33.239899999999999</v>
      </c>
      <c r="C89" s="25">
        <v>-1.324224E-9</v>
      </c>
      <c r="D89" s="25">
        <v>33.78593</v>
      </c>
    </row>
    <row r="90" spans="1:4" x14ac:dyDescent="0.2">
      <c r="A90" s="25">
        <v>-1.29603E-11</v>
      </c>
      <c r="B90" s="25">
        <v>33.644919999999999</v>
      </c>
      <c r="C90" s="25">
        <v>-1.480203E-9</v>
      </c>
      <c r="D90" s="25">
        <v>34.191960000000002</v>
      </c>
    </row>
    <row r="91" spans="1:4" x14ac:dyDescent="0.2">
      <c r="A91" s="25">
        <v>-1.5006659999999999E-11</v>
      </c>
      <c r="B91" s="25">
        <v>34.049950000000003</v>
      </c>
      <c r="C91" s="25">
        <v>-1.3960739999999999E-9</v>
      </c>
      <c r="D91" s="25">
        <v>34.595979999999997</v>
      </c>
    </row>
    <row r="92" spans="1:4" x14ac:dyDescent="0.2">
      <c r="A92" s="25">
        <v>-1.3187669999999999E-11</v>
      </c>
      <c r="B92" s="25">
        <v>34.455970000000001</v>
      </c>
      <c r="C92" s="25">
        <v>-1.5973000000000001E-9</v>
      </c>
      <c r="D92" s="25">
        <v>35</v>
      </c>
    </row>
    <row r="93" spans="1:4" x14ac:dyDescent="0.2">
      <c r="A93" s="25">
        <v>-6.366463E-12</v>
      </c>
      <c r="B93" s="25">
        <v>34.860990000000001</v>
      </c>
      <c r="C93" s="25">
        <v>-1.512717E-9</v>
      </c>
      <c r="D93" s="25">
        <v>35.405029999999996</v>
      </c>
    </row>
    <row r="94" spans="1:4" x14ac:dyDescent="0.2">
      <c r="A94" s="25">
        <v>-1.4551920000000001E-11</v>
      </c>
      <c r="B94" s="25">
        <v>35.266019999999997</v>
      </c>
      <c r="C94" s="25">
        <v>-1.619128E-9</v>
      </c>
      <c r="D94" s="25">
        <v>35.809049999999999</v>
      </c>
    </row>
    <row r="95" spans="1:4" x14ac:dyDescent="0.2">
      <c r="A95" s="25">
        <v>-1.409717E-11</v>
      </c>
      <c r="B95" s="25">
        <v>35.672040000000003</v>
      </c>
      <c r="C95" s="25">
        <v>-1.694843E-9</v>
      </c>
      <c r="D95" s="25">
        <v>36.213070000000002</v>
      </c>
    </row>
    <row r="96" spans="1:4" x14ac:dyDescent="0.2">
      <c r="A96" s="25">
        <v>-1.045919E-11</v>
      </c>
      <c r="B96" s="25">
        <v>36.077060000000003</v>
      </c>
      <c r="C96" s="25">
        <v>-1.521812E-9</v>
      </c>
      <c r="D96" s="25">
        <v>36.618090000000002</v>
      </c>
    </row>
    <row r="97" spans="1:4" x14ac:dyDescent="0.2">
      <c r="A97" s="25">
        <v>-1.6825650000000001E-11</v>
      </c>
      <c r="B97" s="25">
        <v>36.482089999999999</v>
      </c>
      <c r="C97" s="25">
        <v>-1.423132E-9</v>
      </c>
      <c r="D97" s="25">
        <v>37.021120000000003</v>
      </c>
    </row>
    <row r="98" spans="1:4" x14ac:dyDescent="0.2">
      <c r="A98" s="25">
        <v>-1.568878E-11</v>
      </c>
      <c r="B98" s="25">
        <v>36.888109999999998</v>
      </c>
      <c r="C98" s="25">
        <v>-1.4890699999999999E-9</v>
      </c>
      <c r="D98" s="25">
        <v>37.426139999999997</v>
      </c>
    </row>
    <row r="99" spans="1:4" x14ac:dyDescent="0.2">
      <c r="A99" s="25">
        <v>-1.2732930000000001E-11</v>
      </c>
      <c r="B99" s="25">
        <v>37.293129999999998</v>
      </c>
      <c r="C99" s="25">
        <v>-1.521812E-9</v>
      </c>
      <c r="D99" s="25">
        <v>37.830159999999999</v>
      </c>
    </row>
    <row r="100" spans="1:4" x14ac:dyDescent="0.2">
      <c r="A100" s="25">
        <v>-7.2759579999999993E-12</v>
      </c>
      <c r="B100" s="25">
        <v>37.698160000000001</v>
      </c>
      <c r="C100" s="25">
        <v>-1.625949E-9</v>
      </c>
      <c r="D100" s="25">
        <v>38.235190000000003</v>
      </c>
    </row>
    <row r="101" spans="1:4" x14ac:dyDescent="0.2">
      <c r="A101" s="25">
        <v>-1.045919E-11</v>
      </c>
      <c r="B101" s="25">
        <v>38.102179999999997</v>
      </c>
      <c r="C101" s="25">
        <v>-1.4281339999999999E-9</v>
      </c>
      <c r="D101" s="25">
        <v>38.638210000000001</v>
      </c>
    </row>
    <row r="102" spans="1:4" x14ac:dyDescent="0.2">
      <c r="A102" s="25">
        <v>-1.409717E-11</v>
      </c>
      <c r="B102" s="25">
        <v>38.507199999999997</v>
      </c>
      <c r="C102" s="25">
        <v>-1.367198E-9</v>
      </c>
      <c r="D102" s="25">
        <v>39.044229999999999</v>
      </c>
    </row>
    <row r="103" spans="1:4" x14ac:dyDescent="0.2">
      <c r="A103" s="25">
        <v>-2.0463630000000001E-11</v>
      </c>
      <c r="B103" s="25">
        <v>38.913229999999999</v>
      </c>
      <c r="C103" s="25">
        <v>-1.4754279999999999E-9</v>
      </c>
      <c r="D103" s="25">
        <v>39.44726</v>
      </c>
    </row>
    <row r="104" spans="1:4" x14ac:dyDescent="0.2">
      <c r="A104" s="25">
        <v>-9.7770679999999997E-12</v>
      </c>
      <c r="B104" s="25">
        <v>39.318249999999999</v>
      </c>
      <c r="C104" s="25">
        <v>-1.464514E-9</v>
      </c>
      <c r="D104" s="25">
        <v>39.85228</v>
      </c>
    </row>
    <row r="105" spans="1:4" x14ac:dyDescent="0.2">
      <c r="A105" s="25">
        <v>-9.0949470000000004E-12</v>
      </c>
      <c r="B105" s="25">
        <v>39.722270000000002</v>
      </c>
      <c r="C105" s="25">
        <v>-1.510898E-9</v>
      </c>
      <c r="D105" s="25">
        <v>40.255299999999998</v>
      </c>
    </row>
    <row r="106" spans="1:4" x14ac:dyDescent="0.2">
      <c r="A106" s="25">
        <v>-1.9099390000000001E-11</v>
      </c>
      <c r="B106" s="25">
        <v>40.127299999999998</v>
      </c>
      <c r="C106" s="25">
        <v>-1.3972110000000001E-9</v>
      </c>
      <c r="D106" s="25">
        <v>40.658329999999999</v>
      </c>
    </row>
    <row r="107" spans="1:4" x14ac:dyDescent="0.2">
      <c r="A107" s="25">
        <v>-1.546141E-11</v>
      </c>
      <c r="B107" s="25">
        <v>40.532319999999999</v>
      </c>
      <c r="C107" s="25">
        <v>-1.3612859999999999E-9</v>
      </c>
      <c r="D107" s="25">
        <v>41.06335</v>
      </c>
    </row>
    <row r="108" spans="1:4" x14ac:dyDescent="0.2">
      <c r="A108" s="25">
        <v>-1.023182E-11</v>
      </c>
      <c r="B108" s="25">
        <v>40.936340000000001</v>
      </c>
      <c r="C108" s="25">
        <v>-1.2819330000000001E-9</v>
      </c>
      <c r="D108" s="25">
        <v>41.467370000000003</v>
      </c>
    </row>
    <row r="109" spans="1:4" x14ac:dyDescent="0.2">
      <c r="A109" s="25">
        <v>-1.182343E-11</v>
      </c>
      <c r="B109" s="25">
        <v>41.341360000000002</v>
      </c>
      <c r="C109" s="25">
        <v>-1.465423E-9</v>
      </c>
      <c r="D109" s="25">
        <v>41.872390000000003</v>
      </c>
    </row>
    <row r="110" spans="1:4" x14ac:dyDescent="0.2">
      <c r="A110" s="25">
        <v>-1.7507770000000001E-11</v>
      </c>
      <c r="B110" s="25">
        <v>41.746389999999998</v>
      </c>
      <c r="C110" s="25">
        <v>-1.492026E-9</v>
      </c>
      <c r="D110" s="25">
        <v>42.276420000000002</v>
      </c>
    </row>
    <row r="111" spans="1:4" x14ac:dyDescent="0.2">
      <c r="A111" s="25">
        <v>-1.705303E-11</v>
      </c>
      <c r="B111" s="25">
        <v>42.152410000000003</v>
      </c>
      <c r="C111" s="25">
        <v>-1.4299529999999999E-9</v>
      </c>
      <c r="D111" s="25">
        <v>42.680439999999997</v>
      </c>
    </row>
    <row r="112" spans="1:4" x14ac:dyDescent="0.2">
      <c r="A112" s="25">
        <v>-7.5033310000000003E-12</v>
      </c>
      <c r="B112" s="25">
        <v>42.558430000000001</v>
      </c>
      <c r="C112" s="25">
        <v>-1.3908450000000001E-9</v>
      </c>
      <c r="D112" s="25">
        <v>43.085459999999998</v>
      </c>
    </row>
    <row r="113" spans="1:4" x14ac:dyDescent="0.2">
      <c r="A113" s="25">
        <v>-1.4551920000000001E-11</v>
      </c>
      <c r="B113" s="25">
        <v>42.963459999999998</v>
      </c>
      <c r="C113" s="25">
        <v>-1.5838850000000001E-9</v>
      </c>
      <c r="D113" s="25">
        <v>43.489490000000004</v>
      </c>
    </row>
    <row r="114" spans="1:4" x14ac:dyDescent="0.2">
      <c r="A114" s="25">
        <v>-2.9331199999999998E-11</v>
      </c>
      <c r="B114" s="25">
        <v>43.368479999999998</v>
      </c>
      <c r="C114" s="25">
        <v>-1.4597390000000001E-9</v>
      </c>
      <c r="D114" s="25">
        <v>43.892510000000001</v>
      </c>
    </row>
    <row r="115" spans="1:4" x14ac:dyDescent="0.2">
      <c r="A115" s="25">
        <v>-2.137313E-11</v>
      </c>
      <c r="B115" s="25">
        <v>43.773499999999999</v>
      </c>
      <c r="C115" s="25">
        <v>-1.249191E-9</v>
      </c>
      <c r="D115" s="25">
        <v>44.297530000000002</v>
      </c>
    </row>
    <row r="116" spans="1:4" x14ac:dyDescent="0.2">
      <c r="A116" s="25">
        <v>-1.2732930000000001E-11</v>
      </c>
      <c r="B116" s="25">
        <v>44.178530000000002</v>
      </c>
      <c r="C116" s="25">
        <v>-1.4622399999999999E-9</v>
      </c>
      <c r="D116" s="25">
        <v>44.701560000000001</v>
      </c>
    </row>
    <row r="117" spans="1:4" x14ac:dyDescent="0.2">
      <c r="A117" s="25">
        <v>-1.2732930000000001E-11</v>
      </c>
      <c r="B117" s="25">
        <v>44.583550000000002</v>
      </c>
      <c r="C117" s="25">
        <v>-1.316266E-9</v>
      </c>
      <c r="D117" s="25">
        <v>45.105580000000003</v>
      </c>
    </row>
    <row r="118" spans="1:4" x14ac:dyDescent="0.2">
      <c r="A118" s="25">
        <v>-1.8189889999999999E-11</v>
      </c>
      <c r="B118" s="25">
        <v>44.988570000000003</v>
      </c>
      <c r="C118" s="25">
        <v>-1.4313170000000001E-9</v>
      </c>
      <c r="D118" s="25">
        <v>45.509599999999999</v>
      </c>
    </row>
    <row r="119" spans="1:4" x14ac:dyDescent="0.2">
      <c r="A119" s="25">
        <v>-7.7307050000000002E-12</v>
      </c>
      <c r="B119" s="25">
        <v>45.394599999999997</v>
      </c>
      <c r="C119" s="25">
        <v>-1.4426860000000001E-9</v>
      </c>
      <c r="D119" s="25">
        <v>45.913629999999998</v>
      </c>
    </row>
    <row r="120" spans="1:4" x14ac:dyDescent="0.2">
      <c r="A120" s="25">
        <v>-1.20508E-11</v>
      </c>
      <c r="B120" s="25">
        <v>45.799619999999997</v>
      </c>
      <c r="C120" s="25">
        <v>-1.4536E-9</v>
      </c>
      <c r="D120" s="25">
        <v>46.319650000000003</v>
      </c>
    </row>
    <row r="121" spans="1:4" x14ac:dyDescent="0.2">
      <c r="A121" s="25">
        <v>-1.705303E-11</v>
      </c>
      <c r="B121" s="25">
        <v>46.204639999999998</v>
      </c>
      <c r="C121" s="25">
        <v>-1.3878889999999999E-9</v>
      </c>
      <c r="D121" s="25">
        <v>46.723669999999998</v>
      </c>
    </row>
    <row r="122" spans="1:4" x14ac:dyDescent="0.2">
      <c r="A122" s="25">
        <v>-2.296474E-11</v>
      </c>
      <c r="B122" s="25">
        <v>46.610669999999999</v>
      </c>
      <c r="C122" s="25">
        <v>-1.4536E-9</v>
      </c>
      <c r="D122" s="25">
        <v>47.1267</v>
      </c>
    </row>
    <row r="123" spans="1:4" x14ac:dyDescent="0.2">
      <c r="A123" s="25">
        <v>-1.114131E-11</v>
      </c>
      <c r="B123" s="25">
        <v>47.015689999999999</v>
      </c>
      <c r="C123" s="25">
        <v>-1.4408670000000001E-9</v>
      </c>
      <c r="D123" s="25">
        <v>47.53172</v>
      </c>
    </row>
    <row r="124" spans="1:4" x14ac:dyDescent="0.2">
      <c r="A124" s="25">
        <v>-1.5234040000000001E-11</v>
      </c>
      <c r="B124" s="25">
        <v>47.42071</v>
      </c>
      <c r="C124" s="25">
        <v>-1.3667429999999999E-9</v>
      </c>
      <c r="D124" s="25">
        <v>47.93674</v>
      </c>
    </row>
    <row r="125" spans="1:4" x14ac:dyDescent="0.2">
      <c r="A125" s="25">
        <v>-1.841727E-11</v>
      </c>
      <c r="B125" s="25">
        <v>47.825740000000003</v>
      </c>
      <c r="C125" s="25">
        <v>-1.5113530000000001E-9</v>
      </c>
      <c r="D125" s="25">
        <v>48.340760000000003</v>
      </c>
    </row>
    <row r="126" spans="1:4" x14ac:dyDescent="0.2">
      <c r="A126" s="25">
        <v>-9.3223210000000004E-12</v>
      </c>
      <c r="B126" s="25">
        <v>48.230759999999997</v>
      </c>
      <c r="C126" s="25">
        <v>-1.3892530000000001E-9</v>
      </c>
      <c r="D126" s="25">
        <v>48.74579</v>
      </c>
    </row>
    <row r="127" spans="1:4" x14ac:dyDescent="0.2">
      <c r="A127" s="25">
        <v>-1.000444E-11</v>
      </c>
      <c r="B127" s="25">
        <v>48.634779999999999</v>
      </c>
      <c r="C127" s="25">
        <v>-1.5138539999999999E-9</v>
      </c>
      <c r="D127" s="25">
        <v>49.15081</v>
      </c>
    </row>
    <row r="128" spans="1:4" x14ac:dyDescent="0.2">
      <c r="A128" s="25">
        <v>-1.546141E-11</v>
      </c>
      <c r="B128" s="25">
        <v>49.0398</v>
      </c>
      <c r="C128" s="25">
        <v>-1.5995739999999999E-9</v>
      </c>
      <c r="D128" s="25">
        <v>49.554830000000003</v>
      </c>
    </row>
    <row r="129" spans="1:4" x14ac:dyDescent="0.2">
      <c r="A129" s="25">
        <v>-1.5006659999999999E-11</v>
      </c>
      <c r="B129" s="25">
        <v>49.445830000000001</v>
      </c>
      <c r="C129" s="25">
        <v>-1.428816E-9</v>
      </c>
      <c r="D129" s="25">
        <v>49.958860000000001</v>
      </c>
    </row>
    <row r="130" spans="1:4" x14ac:dyDescent="0.2">
      <c r="A130" s="25">
        <v>-8.1854519999999996E-12</v>
      </c>
      <c r="B130" s="25">
        <v>49.850850000000001</v>
      </c>
      <c r="C130" s="25">
        <v>-1.3978929999999999E-9</v>
      </c>
      <c r="D130" s="25">
        <v>50.362879999999997</v>
      </c>
    </row>
    <row r="131" spans="1:4" x14ac:dyDescent="0.2">
      <c r="A131" s="25">
        <v>-8.6401999999999995E-12</v>
      </c>
      <c r="B131" s="25">
        <v>50.255870000000002</v>
      </c>
      <c r="C131" s="25">
        <v>-1.499529E-9</v>
      </c>
      <c r="D131" s="25">
        <v>50.7669</v>
      </c>
    </row>
    <row r="132" spans="1:4" x14ac:dyDescent="0.2">
      <c r="A132" s="25">
        <v>-1.773515E-11</v>
      </c>
      <c r="B132" s="25">
        <v>50.660899999999998</v>
      </c>
      <c r="C132" s="25">
        <v>-1.4961190000000001E-9</v>
      </c>
      <c r="D132" s="25">
        <v>51.170929999999998</v>
      </c>
    </row>
    <row r="133" spans="1:4" x14ac:dyDescent="0.2">
      <c r="A133" s="25">
        <v>-1.5916160000000002E-11</v>
      </c>
      <c r="B133" s="25">
        <v>51.065919999999998</v>
      </c>
      <c r="C133" s="25">
        <v>-1.476337E-9</v>
      </c>
      <c r="D133" s="25">
        <v>51.574950000000001</v>
      </c>
    </row>
    <row r="134" spans="1:4" x14ac:dyDescent="0.2">
      <c r="A134" s="25">
        <v>-7.7307050000000002E-12</v>
      </c>
      <c r="B134" s="25">
        <v>51.471939999999996</v>
      </c>
      <c r="C134" s="25">
        <v>-1.590479E-9</v>
      </c>
      <c r="D134" s="25">
        <v>51.978969999999997</v>
      </c>
    </row>
    <row r="135" spans="1:4" x14ac:dyDescent="0.2">
      <c r="A135" s="25">
        <v>-1.1596059999999999E-11</v>
      </c>
      <c r="B135" s="25">
        <v>51.87697</v>
      </c>
      <c r="C135" s="25">
        <v>-1.5973000000000001E-9</v>
      </c>
      <c r="D135" s="25">
        <v>52.384</v>
      </c>
    </row>
    <row r="136" spans="1:4" x14ac:dyDescent="0.2">
      <c r="A136" s="25">
        <v>-1.705303E-11</v>
      </c>
      <c r="B136" s="25">
        <v>52.28199</v>
      </c>
      <c r="C136" s="25">
        <v>-1.449962E-9</v>
      </c>
      <c r="D136" s="25">
        <v>52.788020000000003</v>
      </c>
    </row>
    <row r="137" spans="1:4" x14ac:dyDescent="0.2">
      <c r="A137" s="25">
        <v>-2.0918379999999999E-11</v>
      </c>
      <c r="B137" s="25">
        <v>52.686010000000003</v>
      </c>
      <c r="C137" s="25">
        <v>-1.372655E-9</v>
      </c>
      <c r="D137" s="25">
        <v>53.193040000000003</v>
      </c>
    </row>
    <row r="138" spans="1:4" x14ac:dyDescent="0.2">
      <c r="A138" s="25">
        <v>-1.068656E-11</v>
      </c>
      <c r="B138" s="25">
        <v>53.090040000000002</v>
      </c>
      <c r="C138" s="25">
        <v>-1.45883E-9</v>
      </c>
      <c r="D138" s="25">
        <v>53.597070000000002</v>
      </c>
    </row>
    <row r="139" spans="1:4" x14ac:dyDescent="0.2">
      <c r="A139" s="25">
        <v>-1.364242E-11</v>
      </c>
      <c r="B139" s="25">
        <v>53.495060000000002</v>
      </c>
      <c r="C139" s="25">
        <v>-1.662784E-9</v>
      </c>
      <c r="D139" s="25">
        <v>54.001089999999998</v>
      </c>
    </row>
    <row r="140" spans="1:4" x14ac:dyDescent="0.2">
      <c r="A140" s="25">
        <v>-1.773515E-11</v>
      </c>
      <c r="B140" s="25">
        <v>53.90108</v>
      </c>
      <c r="C140" s="25">
        <v>-1.4415489999999999E-9</v>
      </c>
      <c r="D140" s="25">
        <v>54.406109999999998</v>
      </c>
    </row>
    <row r="141" spans="1:4" x14ac:dyDescent="0.2">
      <c r="A141" s="25">
        <v>-1.182343E-11</v>
      </c>
      <c r="B141" s="25">
        <v>54.306109999999997</v>
      </c>
      <c r="C141" s="25">
        <v>-1.398575E-9</v>
      </c>
      <c r="D141" s="25">
        <v>54.811129999999999</v>
      </c>
    </row>
    <row r="142" spans="1:4" x14ac:dyDescent="0.2">
      <c r="A142" s="25">
        <v>-9.7770679999999997E-12</v>
      </c>
      <c r="B142" s="25">
        <v>54.711129999999997</v>
      </c>
      <c r="C142" s="25">
        <v>-1.39471E-9</v>
      </c>
      <c r="D142" s="25">
        <v>55.21416</v>
      </c>
    </row>
    <row r="143" spans="1:4" x14ac:dyDescent="0.2">
      <c r="A143" s="25">
        <v>-1.5006659999999999E-11</v>
      </c>
      <c r="B143" s="25">
        <v>55.11515</v>
      </c>
      <c r="C143" s="25">
        <v>-1.617991E-9</v>
      </c>
      <c r="D143" s="25">
        <v>55.61918</v>
      </c>
    </row>
    <row r="144" spans="1:4" x14ac:dyDescent="0.2">
      <c r="A144" s="25">
        <v>-2.5693230000000001E-11</v>
      </c>
      <c r="B144" s="25">
        <v>55.521180000000001</v>
      </c>
      <c r="C144" s="25">
        <v>-1.5140809999999999E-9</v>
      </c>
      <c r="D144" s="25">
        <v>56.022199999999998</v>
      </c>
    </row>
    <row r="145" spans="1:4" x14ac:dyDescent="0.2">
      <c r="A145" s="25">
        <v>-1.705303E-11</v>
      </c>
      <c r="B145" s="25">
        <v>55.927199999999999</v>
      </c>
      <c r="C145" s="25">
        <v>-1.5136269999999999E-9</v>
      </c>
      <c r="D145" s="25">
        <v>56.426229999999997</v>
      </c>
    </row>
    <row r="146" spans="1:4" x14ac:dyDescent="0.2">
      <c r="A146" s="25">
        <v>-1.1368680000000001E-11</v>
      </c>
      <c r="B146" s="25">
        <v>56.333219999999997</v>
      </c>
      <c r="C146" s="25">
        <v>-1.5354539999999999E-9</v>
      </c>
      <c r="D146" s="25">
        <v>56.830249999999999</v>
      </c>
    </row>
    <row r="147" spans="1:4" x14ac:dyDescent="0.2">
      <c r="A147" s="25">
        <v>-1.6598279999999999E-11</v>
      </c>
      <c r="B147" s="25">
        <v>56.738250000000001</v>
      </c>
      <c r="C147" s="25">
        <v>-1.518401E-9</v>
      </c>
      <c r="D147" s="25">
        <v>57.234270000000002</v>
      </c>
    </row>
    <row r="148" spans="1:4" x14ac:dyDescent="0.2">
      <c r="A148" s="25">
        <v>-1.4551920000000001E-11</v>
      </c>
      <c r="B148" s="25">
        <v>57.143270000000001</v>
      </c>
      <c r="C148" s="25">
        <v>-1.708258E-9</v>
      </c>
      <c r="D148" s="25">
        <v>57.638300000000001</v>
      </c>
    </row>
    <row r="149" spans="1:4" x14ac:dyDescent="0.2">
      <c r="A149" s="25">
        <v>-1.068656E-11</v>
      </c>
      <c r="B149" s="25">
        <v>57.547289999999997</v>
      </c>
      <c r="C149" s="25">
        <v>-1.554781E-9</v>
      </c>
      <c r="D149" s="25">
        <v>58.043320000000001</v>
      </c>
    </row>
    <row r="150" spans="1:4" x14ac:dyDescent="0.2">
      <c r="A150" s="25">
        <v>-1.773515E-11</v>
      </c>
      <c r="B150" s="25">
        <v>57.952309999999997</v>
      </c>
      <c r="C150" s="25">
        <v>-1.42677E-9</v>
      </c>
      <c r="D150" s="25">
        <v>58.445340000000002</v>
      </c>
    </row>
    <row r="151" spans="1:4" x14ac:dyDescent="0.2">
      <c r="A151" s="25">
        <v>-1.6825650000000001E-11</v>
      </c>
      <c r="B151" s="25">
        <v>58.359340000000003</v>
      </c>
      <c r="C151" s="25">
        <v>-1.4088070000000001E-9</v>
      </c>
      <c r="D151" s="25">
        <v>58.850369999999998</v>
      </c>
    </row>
    <row r="152" spans="1:4" x14ac:dyDescent="0.2">
      <c r="A152" s="25">
        <v>-1.1368680000000001E-11</v>
      </c>
      <c r="B152" s="25">
        <v>58.765360000000001</v>
      </c>
      <c r="C152" s="25">
        <v>-1.494755E-9</v>
      </c>
      <c r="D152" s="25">
        <v>59.254390000000001</v>
      </c>
    </row>
    <row r="153" spans="1:4" x14ac:dyDescent="0.2">
      <c r="A153" s="25">
        <v>-1.29603E-11</v>
      </c>
      <c r="B153" s="25">
        <v>59.170380000000002</v>
      </c>
      <c r="C153" s="25">
        <v>-1.554781E-9</v>
      </c>
      <c r="D153" s="25">
        <v>59.659410000000001</v>
      </c>
    </row>
    <row r="154" spans="1:4" x14ac:dyDescent="0.2">
      <c r="A154" s="25">
        <v>-1.773515E-11</v>
      </c>
      <c r="B154" s="25">
        <v>59.575409999999998</v>
      </c>
      <c r="C154" s="25">
        <v>-1.3255890000000001E-9</v>
      </c>
      <c r="D154" s="25">
        <v>60.06344</v>
      </c>
    </row>
    <row r="155" spans="1:4" x14ac:dyDescent="0.2">
      <c r="A155" s="25">
        <v>-1.045919E-11</v>
      </c>
      <c r="B155" s="25">
        <v>59.980429999999998</v>
      </c>
      <c r="C155" s="25">
        <v>-1.573653E-9</v>
      </c>
      <c r="D155" s="25">
        <v>60.46846</v>
      </c>
    </row>
    <row r="156" spans="1:4" x14ac:dyDescent="0.2">
      <c r="A156" s="25">
        <v>-9.7770679999999997E-12</v>
      </c>
      <c r="B156" s="25">
        <v>60.391449999999999</v>
      </c>
      <c r="C156" s="25">
        <v>-1.5384100000000001E-9</v>
      </c>
      <c r="D156" s="25">
        <v>60.872480000000003</v>
      </c>
    </row>
    <row r="157" spans="1:4" x14ac:dyDescent="0.2">
      <c r="A157" s="25">
        <v>-1.568878E-11</v>
      </c>
      <c r="B157" s="25">
        <v>60.796480000000003</v>
      </c>
      <c r="C157" s="25">
        <v>-1.4615580000000001E-9</v>
      </c>
      <c r="D157" s="25">
        <v>61.276499999999999</v>
      </c>
    </row>
    <row r="158" spans="1:4" x14ac:dyDescent="0.2">
      <c r="A158" s="25">
        <v>-1.568878E-11</v>
      </c>
      <c r="B158" s="25">
        <v>61.201500000000003</v>
      </c>
      <c r="C158" s="25">
        <v>-1.5666050000000001E-9</v>
      </c>
      <c r="D158" s="25">
        <v>61.67953</v>
      </c>
    </row>
    <row r="159" spans="1:4" x14ac:dyDescent="0.2">
      <c r="A159" s="25">
        <v>-1.4324540000000001E-11</v>
      </c>
      <c r="B159" s="25">
        <v>61.606520000000003</v>
      </c>
      <c r="C159" s="25">
        <v>-1.600483E-9</v>
      </c>
      <c r="D159" s="25">
        <v>62.08455</v>
      </c>
    </row>
    <row r="160" spans="1:4" x14ac:dyDescent="0.2">
      <c r="A160" s="25">
        <v>-2.0463630000000001E-11</v>
      </c>
      <c r="B160" s="25">
        <v>62.012549999999997</v>
      </c>
      <c r="C160" s="25">
        <v>-1.564558E-9</v>
      </c>
      <c r="D160" s="25">
        <v>62.490569999999998</v>
      </c>
    </row>
    <row r="161" spans="1:4" x14ac:dyDescent="0.2">
      <c r="A161" s="25">
        <v>-1.7962519999999999E-11</v>
      </c>
      <c r="B161" s="25">
        <v>62.417569999999998</v>
      </c>
      <c r="C161" s="25">
        <v>-1.632543E-9</v>
      </c>
      <c r="D161" s="25">
        <v>62.894599999999997</v>
      </c>
    </row>
    <row r="162" spans="1:4" x14ac:dyDescent="0.2">
      <c r="A162" s="25">
        <v>-1.4551920000000001E-11</v>
      </c>
      <c r="B162" s="25">
        <v>62.82159</v>
      </c>
      <c r="C162" s="25">
        <v>-1.4176750000000001E-9</v>
      </c>
      <c r="D162" s="25">
        <v>63.29862</v>
      </c>
    </row>
    <row r="163" spans="1:4" x14ac:dyDescent="0.2">
      <c r="A163" s="25">
        <v>-9.0949470000000004E-12</v>
      </c>
      <c r="B163" s="25">
        <v>63.227620000000002</v>
      </c>
      <c r="C163" s="25">
        <v>-1.419721E-9</v>
      </c>
      <c r="D163" s="25">
        <v>63.70364</v>
      </c>
    </row>
    <row r="164" spans="1:4" x14ac:dyDescent="0.2">
      <c r="A164" s="25">
        <v>-1.4324540000000001E-11</v>
      </c>
      <c r="B164" s="25">
        <v>63.632640000000002</v>
      </c>
      <c r="C164" s="25">
        <v>-1.573426E-9</v>
      </c>
      <c r="D164" s="25">
        <v>64.108670000000004</v>
      </c>
    </row>
    <row r="165" spans="1:4" x14ac:dyDescent="0.2">
      <c r="A165" s="25">
        <v>-1.705303E-11</v>
      </c>
      <c r="B165" s="25">
        <v>64.038659999999993</v>
      </c>
      <c r="C165" s="25">
        <v>-1.574335E-9</v>
      </c>
      <c r="D165" s="25">
        <v>64.511690000000002</v>
      </c>
    </row>
    <row r="166" spans="1:4" x14ac:dyDescent="0.2">
      <c r="A166" s="25">
        <v>-1.068656E-11</v>
      </c>
      <c r="B166" s="25">
        <v>64.443690000000004</v>
      </c>
      <c r="C166" s="25">
        <v>-1.5543259999999999E-9</v>
      </c>
      <c r="D166" s="25">
        <v>64.915710000000004</v>
      </c>
    </row>
    <row r="167" spans="1:4" x14ac:dyDescent="0.2">
      <c r="A167" s="25">
        <v>-1.364242E-11</v>
      </c>
      <c r="B167" s="25">
        <v>64.849710000000002</v>
      </c>
      <c r="C167" s="25">
        <v>-1.5495519999999999E-9</v>
      </c>
      <c r="D167" s="25">
        <v>65.320740000000001</v>
      </c>
    </row>
    <row r="168" spans="1:4" x14ac:dyDescent="0.2">
      <c r="A168" s="25">
        <v>-1.841727E-11</v>
      </c>
      <c r="B168" s="25">
        <v>65.254729999999995</v>
      </c>
      <c r="C168" s="25">
        <v>-1.4881610000000001E-9</v>
      </c>
      <c r="D168" s="25">
        <v>65.724760000000003</v>
      </c>
    </row>
    <row r="169" spans="1:4" x14ac:dyDescent="0.2">
      <c r="A169" s="25">
        <v>-1.3187669999999999E-11</v>
      </c>
      <c r="B169" s="25">
        <v>65.659760000000006</v>
      </c>
      <c r="C169" s="25">
        <v>-1.6339070000000001E-9</v>
      </c>
      <c r="D169" s="25">
        <v>66.128780000000006</v>
      </c>
    </row>
    <row r="170" spans="1:4" x14ac:dyDescent="0.2">
      <c r="A170" s="25">
        <v>-1.5234040000000001E-11</v>
      </c>
      <c r="B170" s="25">
        <v>66.064779999999999</v>
      </c>
      <c r="C170" s="25">
        <v>-1.4363200000000001E-9</v>
      </c>
      <c r="D170" s="25">
        <v>66.533810000000003</v>
      </c>
    </row>
    <row r="171" spans="1:4" x14ac:dyDescent="0.2">
      <c r="A171" s="25">
        <v>-1.2505550000000001E-11</v>
      </c>
      <c r="B171" s="25">
        <v>66.469800000000006</v>
      </c>
      <c r="C171" s="25">
        <v>-1.36265E-9</v>
      </c>
      <c r="D171" s="25">
        <v>66.93683</v>
      </c>
    </row>
    <row r="172" spans="1:4" x14ac:dyDescent="0.2">
      <c r="A172" s="25">
        <v>-1.568878E-11</v>
      </c>
      <c r="B172" s="25">
        <v>66.874830000000003</v>
      </c>
      <c r="C172" s="25">
        <v>-1.4713350000000001E-9</v>
      </c>
      <c r="D172" s="25">
        <v>67.340850000000003</v>
      </c>
    </row>
    <row r="173" spans="1:4" x14ac:dyDescent="0.2">
      <c r="A173" s="25">
        <v>-1.2505550000000001E-11</v>
      </c>
      <c r="B173" s="25">
        <v>67.279849999999996</v>
      </c>
      <c r="C173" s="25">
        <v>-1.562512E-9</v>
      </c>
      <c r="D173" s="25">
        <v>67.746870000000001</v>
      </c>
    </row>
    <row r="174" spans="1:4" x14ac:dyDescent="0.2">
      <c r="A174" s="25">
        <v>-1.1368680000000001E-11</v>
      </c>
      <c r="B174" s="25">
        <v>67.685869999999994</v>
      </c>
      <c r="C174" s="25">
        <v>-1.611852E-9</v>
      </c>
      <c r="D174" s="25">
        <v>68.150899999999993</v>
      </c>
    </row>
    <row r="175" spans="1:4" x14ac:dyDescent="0.2">
      <c r="A175" s="25">
        <v>-1.364242E-11</v>
      </c>
      <c r="B175" s="25">
        <v>68.090890000000002</v>
      </c>
      <c r="C175" s="25">
        <v>-1.479521E-9</v>
      </c>
      <c r="D175" s="25">
        <v>68.553920000000005</v>
      </c>
    </row>
    <row r="176" spans="1:4" x14ac:dyDescent="0.2">
      <c r="A176" s="25">
        <v>-1.4551920000000001E-11</v>
      </c>
      <c r="B176" s="25">
        <v>68.497919999999993</v>
      </c>
      <c r="C176" s="25">
        <v>-1.503167E-9</v>
      </c>
      <c r="D176" s="25">
        <v>68.957939999999994</v>
      </c>
    </row>
    <row r="177" spans="1:4" x14ac:dyDescent="0.2">
      <c r="A177" s="25">
        <v>-1.4551920000000001E-11</v>
      </c>
      <c r="B177" s="25">
        <v>68.903940000000006</v>
      </c>
      <c r="C177" s="25">
        <v>-1.340368E-9</v>
      </c>
      <c r="D177" s="25">
        <v>69.362970000000004</v>
      </c>
    </row>
    <row r="178" spans="1:4" x14ac:dyDescent="0.2">
      <c r="A178" s="25">
        <v>-1.7962519999999999E-11</v>
      </c>
      <c r="B178" s="25">
        <v>69.309960000000004</v>
      </c>
      <c r="C178" s="25">
        <v>-1.504759E-9</v>
      </c>
      <c r="D178" s="25">
        <v>69.766990000000007</v>
      </c>
    </row>
    <row r="179" spans="1:4" x14ac:dyDescent="0.2">
      <c r="A179" s="25">
        <v>-1.546141E-11</v>
      </c>
      <c r="B179" s="25">
        <v>69.716989999999996</v>
      </c>
      <c r="C179" s="25">
        <v>-1.535682E-9</v>
      </c>
      <c r="D179" s="25">
        <v>70.17201</v>
      </c>
    </row>
    <row r="180" spans="1:4" x14ac:dyDescent="0.2">
      <c r="A180" s="25">
        <v>-1.1596059999999999E-11</v>
      </c>
      <c r="B180" s="25">
        <v>70.123009999999994</v>
      </c>
      <c r="C180" s="25">
        <v>-1.4567829999999999E-9</v>
      </c>
      <c r="D180" s="25">
        <v>70.577039999999997</v>
      </c>
    </row>
    <row r="181" spans="1:4" x14ac:dyDescent="0.2">
      <c r="A181" s="25">
        <v>-1.3187669999999999E-11</v>
      </c>
      <c r="B181" s="25">
        <v>70.528030000000001</v>
      </c>
      <c r="C181" s="25">
        <v>-1.6320880000000001E-9</v>
      </c>
      <c r="D181" s="25">
        <v>70.981059999999999</v>
      </c>
    </row>
    <row r="182" spans="1:4" x14ac:dyDescent="0.2">
      <c r="A182" s="25">
        <v>-1.5234040000000001E-11</v>
      </c>
      <c r="B182" s="25">
        <v>70.933059999999998</v>
      </c>
      <c r="C182" s="25">
        <v>-1.4158560000000001E-9</v>
      </c>
      <c r="D182" s="25">
        <v>71.385080000000002</v>
      </c>
    </row>
    <row r="183" spans="1:4" x14ac:dyDescent="0.2">
      <c r="A183" s="25">
        <v>-1.1368680000000001E-11</v>
      </c>
      <c r="B183" s="25">
        <v>71.339079999999996</v>
      </c>
      <c r="C183" s="25">
        <v>-1.5177190000000001E-9</v>
      </c>
      <c r="D183" s="25">
        <v>71.789109999999994</v>
      </c>
    </row>
    <row r="184" spans="1:4" x14ac:dyDescent="0.2">
      <c r="A184" s="25">
        <v>-1.2505550000000001E-11</v>
      </c>
      <c r="B184" s="25">
        <v>71.744100000000003</v>
      </c>
      <c r="C184" s="25">
        <v>-1.5750170000000001E-9</v>
      </c>
      <c r="D184" s="25">
        <v>72.194130000000001</v>
      </c>
    </row>
    <row r="185" spans="1:4" x14ac:dyDescent="0.2">
      <c r="A185" s="25">
        <v>-1.7962519999999999E-11</v>
      </c>
      <c r="B185" s="25">
        <v>72.14913</v>
      </c>
      <c r="C185" s="25">
        <v>-1.469061E-9</v>
      </c>
      <c r="D185" s="25">
        <v>72.598150000000004</v>
      </c>
    </row>
    <row r="186" spans="1:4" x14ac:dyDescent="0.2">
      <c r="A186" s="25">
        <v>-1.7507770000000001E-11</v>
      </c>
      <c r="B186" s="25">
        <v>72.555149999999998</v>
      </c>
      <c r="C186" s="25">
        <v>-1.3931189999999999E-9</v>
      </c>
      <c r="D186" s="25">
        <v>73.00318</v>
      </c>
    </row>
    <row r="187" spans="1:4" x14ac:dyDescent="0.2">
      <c r="A187" s="25">
        <v>-1.000444E-11</v>
      </c>
      <c r="B187" s="25">
        <v>72.960170000000005</v>
      </c>
      <c r="C187" s="25">
        <v>-1.480657E-9</v>
      </c>
      <c r="D187" s="25">
        <v>73.407200000000003</v>
      </c>
    </row>
    <row r="188" spans="1:4" x14ac:dyDescent="0.2">
      <c r="A188" s="25">
        <v>-1.29603E-11</v>
      </c>
      <c r="B188" s="25">
        <v>73.366200000000006</v>
      </c>
      <c r="C188" s="25">
        <v>-1.5440949999999999E-9</v>
      </c>
      <c r="D188" s="25">
        <v>73.812219999999996</v>
      </c>
    </row>
    <row r="189" spans="1:4" x14ac:dyDescent="0.2">
      <c r="A189" s="25">
        <v>-1.4324540000000001E-11</v>
      </c>
      <c r="B189" s="25">
        <v>73.772220000000004</v>
      </c>
      <c r="C189" s="25">
        <v>-1.342187E-9</v>
      </c>
      <c r="D189" s="25">
        <v>74.216239999999999</v>
      </c>
    </row>
    <row r="190" spans="1:4" x14ac:dyDescent="0.2">
      <c r="A190" s="25">
        <v>-1.409717E-11</v>
      </c>
      <c r="B190" s="25">
        <v>74.177239999999998</v>
      </c>
      <c r="C190" s="25">
        <v>-1.5434130000000001E-9</v>
      </c>
      <c r="D190" s="25">
        <v>74.620270000000005</v>
      </c>
    </row>
    <row r="191" spans="1:4" x14ac:dyDescent="0.2">
      <c r="A191" s="25">
        <v>-1.386979E-11</v>
      </c>
      <c r="B191" s="25">
        <v>74.581270000000004</v>
      </c>
      <c r="C191" s="25">
        <v>-1.6034390000000001E-9</v>
      </c>
      <c r="D191" s="25">
        <v>75.024289999999993</v>
      </c>
    </row>
    <row r="192" spans="1:4" x14ac:dyDescent="0.2">
      <c r="A192" s="25">
        <v>-1.2505550000000001E-11</v>
      </c>
      <c r="B192" s="25">
        <v>74.986289999999997</v>
      </c>
      <c r="C192" s="25">
        <v>-1.452008E-9</v>
      </c>
      <c r="D192" s="25">
        <v>75.429310000000001</v>
      </c>
    </row>
    <row r="193" spans="1:4" x14ac:dyDescent="0.2">
      <c r="A193" s="25">
        <v>-1.568878E-11</v>
      </c>
      <c r="B193" s="25">
        <v>75.392309999999995</v>
      </c>
      <c r="C193" s="25">
        <v>-1.359922E-9</v>
      </c>
      <c r="D193" s="25">
        <v>75.834339999999997</v>
      </c>
    </row>
    <row r="194" spans="1:4" x14ac:dyDescent="0.2">
      <c r="A194" s="25">
        <v>-1.4324540000000001E-11</v>
      </c>
      <c r="B194" s="25">
        <v>75.797340000000005</v>
      </c>
      <c r="C194" s="25">
        <v>-1.638909E-9</v>
      </c>
      <c r="D194" s="25">
        <v>76.239360000000005</v>
      </c>
    </row>
    <row r="195" spans="1:4" x14ac:dyDescent="0.2">
      <c r="A195" s="25">
        <v>-1.2505550000000001E-11</v>
      </c>
      <c r="B195" s="25">
        <v>76.201359999999994</v>
      </c>
      <c r="C195" s="25">
        <v>-1.3033060000000001E-9</v>
      </c>
      <c r="D195" s="25">
        <v>76.643379999999993</v>
      </c>
    </row>
    <row r="196" spans="1:4" x14ac:dyDescent="0.2">
      <c r="A196" s="25">
        <v>-1.4551920000000001E-11</v>
      </c>
      <c r="B196" s="25">
        <v>76.606380000000001</v>
      </c>
      <c r="C196" s="25">
        <v>-1.4606479999999999E-9</v>
      </c>
      <c r="D196" s="25">
        <v>77.048410000000004</v>
      </c>
    </row>
    <row r="197" spans="1:4" x14ac:dyDescent="0.2">
      <c r="A197" s="25">
        <v>-1.705303E-11</v>
      </c>
      <c r="B197" s="25">
        <v>77.011399999999995</v>
      </c>
      <c r="C197" s="25">
        <v>-1.552962E-9</v>
      </c>
      <c r="D197" s="25">
        <v>77.453429999999997</v>
      </c>
    </row>
    <row r="198" spans="1:4" x14ac:dyDescent="0.2">
      <c r="A198" s="25">
        <v>-1.6598279999999999E-11</v>
      </c>
      <c r="B198" s="25">
        <v>77.416430000000005</v>
      </c>
      <c r="C198" s="25">
        <v>-1.558874E-9</v>
      </c>
      <c r="D198" s="25">
        <v>77.856449999999995</v>
      </c>
    </row>
    <row r="199" spans="1:4" x14ac:dyDescent="0.2">
      <c r="A199" s="25">
        <v>-1.1596059999999999E-11</v>
      </c>
      <c r="B199" s="25">
        <v>77.822450000000003</v>
      </c>
      <c r="C199" s="25">
        <v>-1.602075E-9</v>
      </c>
      <c r="D199" s="25">
        <v>78.260480000000001</v>
      </c>
    </row>
    <row r="200" spans="1:4" x14ac:dyDescent="0.2">
      <c r="A200" s="25">
        <v>-1.546141E-11</v>
      </c>
      <c r="B200" s="25">
        <v>78.227469999999997</v>
      </c>
      <c r="C200" s="25">
        <v>-1.517947E-9</v>
      </c>
      <c r="D200" s="25">
        <v>78.665499999999994</v>
      </c>
    </row>
    <row r="201" spans="1:4" x14ac:dyDescent="0.2">
      <c r="A201" s="25">
        <v>-1.5234040000000001E-11</v>
      </c>
      <c r="B201" s="25">
        <v>78.632499999999993</v>
      </c>
      <c r="C201" s="25">
        <v>-1.436774E-9</v>
      </c>
      <c r="D201" s="25">
        <v>79.071520000000007</v>
      </c>
    </row>
    <row r="202" spans="1:4" x14ac:dyDescent="0.2">
      <c r="A202" s="25">
        <v>-1.4324540000000001E-11</v>
      </c>
      <c r="B202" s="25">
        <v>79.039519999999996</v>
      </c>
      <c r="C202" s="25">
        <v>-1.595708E-9</v>
      </c>
      <c r="D202" s="25">
        <v>79.475549999999998</v>
      </c>
    </row>
    <row r="203" spans="1:4" x14ac:dyDescent="0.2">
      <c r="A203" s="25">
        <v>-1.4324540000000001E-11</v>
      </c>
      <c r="B203" s="25">
        <v>79.443539999999999</v>
      </c>
      <c r="C203" s="25">
        <v>-1.4351829999999999E-9</v>
      </c>
      <c r="D203" s="25">
        <v>79.879570000000001</v>
      </c>
    </row>
    <row r="204" spans="1:4" x14ac:dyDescent="0.2">
      <c r="A204" s="25">
        <v>-1.63709E-11</v>
      </c>
      <c r="B204" s="25">
        <v>79.848569999999995</v>
      </c>
      <c r="C204" s="25">
        <v>-1.4408670000000001E-9</v>
      </c>
      <c r="D204" s="25">
        <v>80.284589999999994</v>
      </c>
    </row>
    <row r="205" spans="1:4" x14ac:dyDescent="0.2">
      <c r="A205" s="25">
        <v>-1.6598279999999999E-11</v>
      </c>
      <c r="B205" s="25">
        <v>80.254589999999993</v>
      </c>
      <c r="C205" s="25">
        <v>-1.5995739999999999E-9</v>
      </c>
      <c r="D205" s="25">
        <v>80.687610000000006</v>
      </c>
    </row>
    <row r="206" spans="1:4" x14ac:dyDescent="0.2">
      <c r="A206" s="25">
        <v>-1.409717E-11</v>
      </c>
      <c r="B206" s="25">
        <v>80.660610000000005</v>
      </c>
      <c r="C206" s="25">
        <v>-1.308081E-9</v>
      </c>
      <c r="D206" s="25">
        <v>81.092640000000003</v>
      </c>
    </row>
    <row r="207" spans="1:4" x14ac:dyDescent="0.2">
      <c r="A207" s="25">
        <v>-1.3187669999999999E-11</v>
      </c>
      <c r="B207" s="25">
        <v>81.066640000000007</v>
      </c>
      <c r="C207" s="25">
        <v>-1.519993E-9</v>
      </c>
      <c r="D207" s="25">
        <v>81.496660000000006</v>
      </c>
    </row>
    <row r="208" spans="1:4" x14ac:dyDescent="0.2">
      <c r="A208" s="25">
        <v>-1.841727E-11</v>
      </c>
      <c r="B208" s="25">
        <v>81.470659999999995</v>
      </c>
      <c r="C208" s="25">
        <v>-1.4238139999999999E-9</v>
      </c>
      <c r="D208" s="25">
        <v>81.900679999999994</v>
      </c>
    </row>
    <row r="209" spans="1:4" x14ac:dyDescent="0.2">
      <c r="A209" s="25">
        <v>-1.7507770000000001E-11</v>
      </c>
      <c r="B209" s="25">
        <v>81.875680000000003</v>
      </c>
      <c r="C209" s="25">
        <v>-1.4576930000000001E-9</v>
      </c>
      <c r="D209" s="25">
        <v>82.30471</v>
      </c>
    </row>
    <row r="210" spans="1:4" x14ac:dyDescent="0.2">
      <c r="A210" s="25">
        <v>-1.182343E-11</v>
      </c>
      <c r="B210" s="25">
        <v>82.280709999999999</v>
      </c>
      <c r="C210" s="25">
        <v>-1.585249E-9</v>
      </c>
      <c r="D210" s="25">
        <v>82.708730000000003</v>
      </c>
    </row>
    <row r="211" spans="1:4" x14ac:dyDescent="0.2">
      <c r="A211" s="25">
        <v>-1.4551920000000001E-11</v>
      </c>
      <c r="B211" s="25">
        <v>82.686729999999997</v>
      </c>
      <c r="C211" s="25">
        <v>-1.6059399999999999E-9</v>
      </c>
      <c r="D211" s="25">
        <v>83.112750000000005</v>
      </c>
    </row>
    <row r="212" spans="1:4" x14ac:dyDescent="0.2">
      <c r="A212" s="25">
        <v>-1.6598279999999999E-11</v>
      </c>
      <c r="B212" s="25">
        <v>83.091750000000005</v>
      </c>
      <c r="C212" s="25">
        <v>-1.449962E-9</v>
      </c>
      <c r="D212" s="25">
        <v>83.516779999999997</v>
      </c>
    </row>
    <row r="213" spans="1:4" x14ac:dyDescent="0.2">
      <c r="A213" s="25">
        <v>-1.20508E-11</v>
      </c>
      <c r="B213" s="25">
        <v>83.496780000000001</v>
      </c>
      <c r="C213" s="25"/>
      <c r="D213" s="25"/>
    </row>
    <row r="214" spans="1:4" x14ac:dyDescent="0.2">
      <c r="A214" s="25">
        <v>-1.5234040000000001E-11</v>
      </c>
      <c r="B214" s="25">
        <v>83.901799999999994</v>
      </c>
      <c r="C214" s="25"/>
      <c r="D214" s="25"/>
    </row>
    <row r="215" spans="1:4" x14ac:dyDescent="0.2">
      <c r="A215" s="25">
        <v>-1.5916160000000002E-11</v>
      </c>
      <c r="B215" s="25">
        <v>84.306820000000002</v>
      </c>
      <c r="C215" s="25"/>
      <c r="D215" s="25"/>
    </row>
    <row r="216" spans="1:4" x14ac:dyDescent="0.2">
      <c r="A216" s="25">
        <v>-1.364242E-11</v>
      </c>
      <c r="B216" s="25">
        <v>84.710849999999994</v>
      </c>
      <c r="C216" s="25"/>
      <c r="D216" s="25"/>
    </row>
    <row r="217" spans="1:4" x14ac:dyDescent="0.2">
      <c r="A217" s="25">
        <v>-1.2732930000000001E-11</v>
      </c>
      <c r="B217" s="25">
        <v>85.116870000000006</v>
      </c>
      <c r="C217" s="25"/>
      <c r="D217" s="25"/>
    </row>
    <row r="218" spans="1:4" x14ac:dyDescent="0.2">
      <c r="A218" s="25">
        <v>-1.2732930000000001E-11</v>
      </c>
      <c r="B218" s="25">
        <v>85.521889999999999</v>
      </c>
      <c r="C218" s="25"/>
      <c r="D218" s="25"/>
    </row>
    <row r="219" spans="1:4" x14ac:dyDescent="0.2">
      <c r="A219" s="25">
        <v>-1.9554139999999999E-11</v>
      </c>
      <c r="B219" s="25">
        <v>85.926910000000007</v>
      </c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1.7857148390243863E-13</v>
      </c>
      <c r="B7" s="26">
        <f>STDEV(A9:A1000)</f>
        <v>1.67664417494376E-12</v>
      </c>
      <c r="C7" s="27">
        <f>AVERAGE(C9:C1000)</f>
        <v>-1.0626669424390258E-11</v>
      </c>
      <c r="D7" s="26">
        <f>STDEV(C9:C1000)</f>
        <v>2.615513406864412E-12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3.1832310000000001E-12</v>
      </c>
      <c r="B9" s="25">
        <v>0.31201790000000001</v>
      </c>
      <c r="C9" s="25">
        <v>-1.227818E-11</v>
      </c>
      <c r="D9" s="25">
        <v>0.31201790000000001</v>
      </c>
    </row>
    <row r="10" spans="1:4" x14ac:dyDescent="0.2">
      <c r="A10" s="25">
        <v>4.7748469999999999E-12</v>
      </c>
      <c r="B10" s="25">
        <v>0.99705699999999997</v>
      </c>
      <c r="C10" s="25">
        <v>-8.4128259999999995E-12</v>
      </c>
      <c r="D10" s="25">
        <v>0.99605699999999997</v>
      </c>
    </row>
    <row r="11" spans="1:4" x14ac:dyDescent="0.2">
      <c r="A11" s="25">
        <v>-4.5474739999999997E-13</v>
      </c>
      <c r="B11" s="25">
        <v>1.40208</v>
      </c>
      <c r="C11" s="25">
        <v>-7.7307050000000002E-12</v>
      </c>
      <c r="D11" s="25">
        <v>1.4010800000000001</v>
      </c>
    </row>
    <row r="12" spans="1:4" x14ac:dyDescent="0.2">
      <c r="A12" s="25">
        <v>-1.8189889999999999E-12</v>
      </c>
      <c r="B12" s="25">
        <v>1.806103</v>
      </c>
      <c r="C12" s="25">
        <v>-1.3187669999999999E-11</v>
      </c>
      <c r="D12" s="25">
        <v>1.8051029999999999</v>
      </c>
    </row>
    <row r="13" spans="1:4" x14ac:dyDescent="0.2">
      <c r="A13" s="25">
        <v>2.728484E-12</v>
      </c>
      <c r="B13" s="25">
        <v>2.2111260000000001</v>
      </c>
      <c r="C13" s="25">
        <v>-1.068656E-11</v>
      </c>
      <c r="D13" s="25">
        <v>2.2101259999999998</v>
      </c>
    </row>
    <row r="14" spans="1:4" x14ac:dyDescent="0.2">
      <c r="A14" s="25">
        <v>1.591616E-12</v>
      </c>
      <c r="B14" s="25">
        <v>2.6161500000000002</v>
      </c>
      <c r="C14" s="25">
        <v>-9.0949470000000004E-12</v>
      </c>
      <c r="D14" s="25">
        <v>2.6161500000000002</v>
      </c>
    </row>
    <row r="15" spans="1:4" x14ac:dyDescent="0.2">
      <c r="A15" s="25">
        <v>2.0463629999999999E-12</v>
      </c>
      <c r="B15" s="25">
        <v>3.0211730000000001</v>
      </c>
      <c r="C15" s="25">
        <v>-7.5033310000000003E-12</v>
      </c>
      <c r="D15" s="25">
        <v>3.0211730000000001</v>
      </c>
    </row>
    <row r="16" spans="1:4" x14ac:dyDescent="0.2">
      <c r="A16" s="25">
        <v>2.0463629999999999E-12</v>
      </c>
      <c r="B16" s="25">
        <v>3.4251960000000001</v>
      </c>
      <c r="C16" s="25">
        <v>-1.1368680000000001E-11</v>
      </c>
      <c r="D16" s="25">
        <v>3.426196</v>
      </c>
    </row>
    <row r="17" spans="1:4" x14ac:dyDescent="0.2">
      <c r="A17" s="25">
        <v>-1.364242E-12</v>
      </c>
      <c r="B17" s="25">
        <v>3.8312189999999999</v>
      </c>
      <c r="C17" s="25">
        <v>-1.29603E-11</v>
      </c>
      <c r="D17" s="25">
        <v>3.8312189999999999</v>
      </c>
    </row>
    <row r="18" spans="1:4" x14ac:dyDescent="0.2">
      <c r="A18" s="25">
        <v>1.136868E-12</v>
      </c>
      <c r="B18" s="25">
        <v>4.2362419999999998</v>
      </c>
      <c r="C18" s="25">
        <v>-7.5033310000000003E-12</v>
      </c>
      <c r="D18" s="25">
        <v>4.2372420000000002</v>
      </c>
    </row>
    <row r="19" spans="1:4" x14ac:dyDescent="0.2">
      <c r="A19" s="25">
        <v>2.0463629999999999E-12</v>
      </c>
      <c r="B19" s="25">
        <v>4.6412649999999998</v>
      </c>
      <c r="C19" s="25">
        <v>-9.3223210000000004E-12</v>
      </c>
      <c r="D19" s="25">
        <v>4.6422660000000002</v>
      </c>
    </row>
    <row r="20" spans="1:4" x14ac:dyDescent="0.2">
      <c r="A20" s="25">
        <v>-1.8189889999999999E-12</v>
      </c>
      <c r="B20" s="25">
        <v>5.0462879999999997</v>
      </c>
      <c r="C20" s="25">
        <v>-1.1596059999999999E-11</v>
      </c>
      <c r="D20" s="25">
        <v>5.0472890000000001</v>
      </c>
    </row>
    <row r="21" spans="1:4" x14ac:dyDescent="0.2">
      <c r="A21" s="25">
        <v>0</v>
      </c>
      <c r="B21" s="25">
        <v>5.452312</v>
      </c>
      <c r="C21" s="25">
        <v>-1.182343E-11</v>
      </c>
      <c r="D21" s="25">
        <v>5.452312</v>
      </c>
    </row>
    <row r="22" spans="1:4" x14ac:dyDescent="0.2">
      <c r="A22" s="25">
        <v>6.82121E-13</v>
      </c>
      <c r="B22" s="25">
        <v>5.8543349999999998</v>
      </c>
      <c r="C22" s="25">
        <v>-8.4128259999999995E-12</v>
      </c>
      <c r="D22" s="25">
        <v>5.8583350000000003</v>
      </c>
    </row>
    <row r="23" spans="1:4" x14ac:dyDescent="0.2">
      <c r="A23" s="25">
        <v>2.9558579999999999E-12</v>
      </c>
      <c r="B23" s="25">
        <v>6.2583580000000003</v>
      </c>
      <c r="C23" s="25">
        <v>-1.20508E-11</v>
      </c>
      <c r="D23" s="25">
        <v>6.265358</v>
      </c>
    </row>
    <row r="24" spans="1:4" x14ac:dyDescent="0.2">
      <c r="A24" s="25">
        <v>-1.591616E-12</v>
      </c>
      <c r="B24" s="25">
        <v>6.6623809999999999</v>
      </c>
      <c r="C24" s="25">
        <v>-1.3415049999999999E-11</v>
      </c>
      <c r="D24" s="25">
        <v>6.6713810000000002</v>
      </c>
    </row>
    <row r="25" spans="1:4" x14ac:dyDescent="0.2">
      <c r="A25" s="25">
        <v>-1.364242E-12</v>
      </c>
      <c r="B25" s="25">
        <v>7.0664040000000004</v>
      </c>
      <c r="C25" s="25">
        <v>-9.3223210000000004E-12</v>
      </c>
      <c r="D25" s="25">
        <v>7.0774049999999997</v>
      </c>
    </row>
    <row r="26" spans="1:4" x14ac:dyDescent="0.2">
      <c r="A26" s="25">
        <v>9.0949469999999998E-13</v>
      </c>
      <c r="B26" s="25">
        <v>7.473427</v>
      </c>
      <c r="C26" s="25">
        <v>-1.1596059999999999E-11</v>
      </c>
      <c r="D26" s="25">
        <v>7.4814280000000002</v>
      </c>
    </row>
    <row r="27" spans="1:4" x14ac:dyDescent="0.2">
      <c r="A27" s="25">
        <v>2.0463629999999999E-12</v>
      </c>
      <c r="B27" s="25">
        <v>7.8764510000000003</v>
      </c>
      <c r="C27" s="25">
        <v>-1.1596059999999999E-11</v>
      </c>
      <c r="D27" s="25">
        <v>7.9154530000000003</v>
      </c>
    </row>
    <row r="28" spans="1:4" x14ac:dyDescent="0.2">
      <c r="A28" s="25">
        <v>-2.2737369999999998E-13</v>
      </c>
      <c r="B28" s="25">
        <v>8.2814739999999993</v>
      </c>
      <c r="C28" s="25">
        <v>-5.6843419999999999E-12</v>
      </c>
      <c r="D28" s="25">
        <v>8.3214760000000005</v>
      </c>
    </row>
    <row r="29" spans="1:4" x14ac:dyDescent="0.2">
      <c r="A29" s="25">
        <v>2.9558579999999999E-12</v>
      </c>
      <c r="B29" s="25">
        <v>8.6834969999999991</v>
      </c>
      <c r="C29" s="25">
        <v>-1.409717E-11</v>
      </c>
      <c r="D29" s="25">
        <v>8.7264990000000004</v>
      </c>
    </row>
    <row r="30" spans="1:4" x14ac:dyDescent="0.2">
      <c r="A30" s="25">
        <v>-6.82121E-13</v>
      </c>
      <c r="B30" s="25">
        <v>9.0885200000000008</v>
      </c>
      <c r="C30" s="25">
        <v>-1.2732930000000001E-11</v>
      </c>
      <c r="D30" s="25">
        <v>9.1305219999999991</v>
      </c>
    </row>
    <row r="31" spans="1:4" x14ac:dyDescent="0.2">
      <c r="A31" s="25">
        <v>-6.82121E-13</v>
      </c>
      <c r="B31" s="25">
        <v>9.4915430000000001</v>
      </c>
      <c r="C31" s="25">
        <v>-7.0485840000000001E-12</v>
      </c>
      <c r="D31" s="25">
        <v>9.5375460000000007</v>
      </c>
    </row>
    <row r="32" spans="1:4" x14ac:dyDescent="0.2">
      <c r="A32" s="25">
        <v>1.8189889999999999E-12</v>
      </c>
      <c r="B32" s="25">
        <v>9.8955660000000005</v>
      </c>
      <c r="C32" s="25">
        <v>-3.8653519999999998E-12</v>
      </c>
      <c r="D32" s="25">
        <v>9.9425690000000007</v>
      </c>
    </row>
    <row r="33" spans="1:4" x14ac:dyDescent="0.2">
      <c r="A33" s="25">
        <v>3.1832310000000001E-12</v>
      </c>
      <c r="B33" s="25">
        <v>10.301589999999999</v>
      </c>
      <c r="C33" s="25">
        <v>-1.29603E-11</v>
      </c>
      <c r="D33" s="25">
        <v>10.346590000000001</v>
      </c>
    </row>
    <row r="34" spans="1:4" x14ac:dyDescent="0.2">
      <c r="A34" s="25">
        <v>-9.0949469999999998E-13</v>
      </c>
      <c r="B34" s="25">
        <v>10.707610000000001</v>
      </c>
      <c r="C34" s="25">
        <v>-1.3415049999999999E-11</v>
      </c>
      <c r="D34" s="25">
        <v>10.752610000000001</v>
      </c>
    </row>
    <row r="35" spans="1:4" x14ac:dyDescent="0.2">
      <c r="A35" s="25">
        <v>-2.2737369999999998E-12</v>
      </c>
      <c r="B35" s="25">
        <v>11.11064</v>
      </c>
      <c r="C35" s="25">
        <v>-7.5033310000000003E-12</v>
      </c>
      <c r="D35" s="25">
        <v>11.15864</v>
      </c>
    </row>
    <row r="36" spans="1:4" x14ac:dyDescent="0.2">
      <c r="A36" s="25">
        <v>9.0949469999999998E-13</v>
      </c>
      <c r="B36" s="25">
        <v>11.51566</v>
      </c>
      <c r="C36" s="25">
        <v>-5.0022209999999998E-12</v>
      </c>
      <c r="D36" s="25">
        <v>11.56366</v>
      </c>
    </row>
    <row r="37" spans="1:4" x14ac:dyDescent="0.2">
      <c r="A37" s="25">
        <v>-6.82121E-13</v>
      </c>
      <c r="B37" s="25">
        <v>11.91968</v>
      </c>
      <c r="C37" s="25">
        <v>-1.29603E-11</v>
      </c>
      <c r="D37" s="25">
        <v>11.968680000000001</v>
      </c>
    </row>
    <row r="38" spans="1:4" x14ac:dyDescent="0.2">
      <c r="A38" s="25">
        <v>0</v>
      </c>
      <c r="B38" s="25">
        <v>12.323700000000001</v>
      </c>
      <c r="C38" s="25">
        <v>-1.568878E-11</v>
      </c>
      <c r="D38" s="25">
        <v>12.37471</v>
      </c>
    </row>
    <row r="39" spans="1:4" x14ac:dyDescent="0.2">
      <c r="A39" s="25">
        <v>-2.2737369999999998E-12</v>
      </c>
      <c r="B39" s="25">
        <v>12.72573</v>
      </c>
      <c r="C39" s="25">
        <v>-7.9580790000000002E-12</v>
      </c>
      <c r="D39" s="25">
        <v>12.779730000000001</v>
      </c>
    </row>
    <row r="40" spans="1:4" x14ac:dyDescent="0.2">
      <c r="A40" s="25">
        <v>0</v>
      </c>
      <c r="B40" s="25">
        <v>13.130750000000001</v>
      </c>
      <c r="C40" s="25">
        <v>-8.4128259999999995E-12</v>
      </c>
      <c r="D40" s="25">
        <v>13.184749999999999</v>
      </c>
    </row>
    <row r="41" spans="1:4" x14ac:dyDescent="0.2">
      <c r="A41" s="25">
        <v>6.82121E-13</v>
      </c>
      <c r="B41" s="25">
        <v>13.533770000000001</v>
      </c>
      <c r="C41" s="25">
        <v>-1.2732930000000001E-11</v>
      </c>
      <c r="D41" s="25">
        <v>13.589779999999999</v>
      </c>
    </row>
    <row r="42" spans="1:4" x14ac:dyDescent="0.2">
      <c r="A42" s="25">
        <v>9.0949469999999998E-13</v>
      </c>
      <c r="B42" s="25">
        <v>13.937799999999999</v>
      </c>
      <c r="C42" s="25">
        <v>-1.386979E-11</v>
      </c>
      <c r="D42" s="25">
        <v>13.9948</v>
      </c>
    </row>
    <row r="43" spans="1:4" x14ac:dyDescent="0.2">
      <c r="A43" s="25">
        <v>2.9558579999999999E-12</v>
      </c>
      <c r="B43" s="25">
        <v>14.34282</v>
      </c>
      <c r="C43" s="25">
        <v>-9.3223210000000004E-12</v>
      </c>
      <c r="D43" s="25">
        <v>14.40082</v>
      </c>
    </row>
    <row r="44" spans="1:4" x14ac:dyDescent="0.2">
      <c r="A44" s="25">
        <v>-9.0949469999999998E-13</v>
      </c>
      <c r="B44" s="25">
        <v>14.745839999999999</v>
      </c>
      <c r="C44" s="25">
        <v>-1.023182E-11</v>
      </c>
      <c r="D44" s="25">
        <v>14.80585</v>
      </c>
    </row>
    <row r="45" spans="1:4" x14ac:dyDescent="0.2">
      <c r="A45" s="25">
        <v>-1.591616E-12</v>
      </c>
      <c r="B45" s="25">
        <v>15.150869999999999</v>
      </c>
      <c r="C45" s="25">
        <v>-9.3223210000000004E-12</v>
      </c>
      <c r="D45" s="25">
        <v>15.211869999999999</v>
      </c>
    </row>
    <row r="46" spans="1:4" x14ac:dyDescent="0.2">
      <c r="A46" s="25">
        <v>-2.2737369999999998E-13</v>
      </c>
      <c r="B46" s="25">
        <v>15.55489</v>
      </c>
      <c r="C46" s="25">
        <v>-1.182343E-11</v>
      </c>
      <c r="D46" s="25">
        <v>15.61689</v>
      </c>
    </row>
    <row r="47" spans="1:4" x14ac:dyDescent="0.2">
      <c r="A47" s="25">
        <v>1.8189889999999999E-12</v>
      </c>
      <c r="B47" s="25">
        <v>15.958909999999999</v>
      </c>
      <c r="C47" s="25">
        <v>-9.3223210000000004E-12</v>
      </c>
      <c r="D47" s="25">
        <v>16.021920000000001</v>
      </c>
    </row>
    <row r="48" spans="1:4" x14ac:dyDescent="0.2">
      <c r="A48" s="25">
        <v>9.0949469999999998E-13</v>
      </c>
      <c r="B48" s="25">
        <v>16.363939999999999</v>
      </c>
      <c r="C48" s="25">
        <v>-6.1390890000000001E-12</v>
      </c>
      <c r="D48" s="25">
        <v>16.425940000000001</v>
      </c>
    </row>
    <row r="49" spans="1:4" x14ac:dyDescent="0.2">
      <c r="A49" s="25">
        <v>-4.5474739999999997E-13</v>
      </c>
      <c r="B49" s="25">
        <v>16.766960000000001</v>
      </c>
      <c r="C49" s="25">
        <v>-1.4324540000000001E-11</v>
      </c>
      <c r="D49" s="25">
        <v>16.830960000000001</v>
      </c>
    </row>
    <row r="50" spans="1:4" x14ac:dyDescent="0.2">
      <c r="A50" s="25">
        <v>-1.364242E-12</v>
      </c>
      <c r="B50" s="25">
        <v>17.17098</v>
      </c>
      <c r="C50" s="25">
        <v>-1.386979E-11</v>
      </c>
      <c r="D50" s="25">
        <v>17.235990000000001</v>
      </c>
    </row>
    <row r="51" spans="1:4" x14ac:dyDescent="0.2">
      <c r="A51" s="25">
        <v>-6.82121E-13</v>
      </c>
      <c r="B51" s="25">
        <v>17.57601</v>
      </c>
      <c r="C51" s="25">
        <v>-6.8212100000000002E-12</v>
      </c>
      <c r="D51" s="25">
        <v>17.64301</v>
      </c>
    </row>
    <row r="52" spans="1:4" x14ac:dyDescent="0.2">
      <c r="A52" s="25">
        <v>2.2737369999999998E-12</v>
      </c>
      <c r="B52" s="25">
        <v>17.979030000000002</v>
      </c>
      <c r="C52" s="25">
        <v>-7.0485840000000001E-12</v>
      </c>
      <c r="D52" s="25">
        <v>18.047029999999999</v>
      </c>
    </row>
    <row r="53" spans="1:4" x14ac:dyDescent="0.2">
      <c r="A53" s="25">
        <v>-1.364242E-12</v>
      </c>
      <c r="B53" s="25">
        <v>18.386050000000001</v>
      </c>
      <c r="C53" s="25">
        <v>-1.0913940000000001E-11</v>
      </c>
      <c r="D53" s="25">
        <v>18.452059999999999</v>
      </c>
    </row>
    <row r="54" spans="1:4" x14ac:dyDescent="0.2">
      <c r="A54" s="25">
        <v>-6.82121E-13</v>
      </c>
      <c r="B54" s="25">
        <v>18.791070000000001</v>
      </c>
      <c r="C54" s="25">
        <v>-1.29603E-11</v>
      </c>
      <c r="D54" s="25">
        <v>18.856079999999999</v>
      </c>
    </row>
    <row r="55" spans="1:4" x14ac:dyDescent="0.2">
      <c r="A55" s="25">
        <v>-1.364242E-12</v>
      </c>
      <c r="B55" s="25">
        <v>19.1951</v>
      </c>
      <c r="C55" s="25">
        <v>-1.068656E-11</v>
      </c>
      <c r="D55" s="25">
        <v>19.263100000000001</v>
      </c>
    </row>
    <row r="56" spans="1:4" x14ac:dyDescent="0.2">
      <c r="A56" s="25">
        <v>2.2737369999999998E-12</v>
      </c>
      <c r="B56" s="25">
        <v>19.60012</v>
      </c>
      <c r="C56" s="25">
        <v>-8.1854519999999996E-12</v>
      </c>
      <c r="D56" s="25">
        <v>19.668130000000001</v>
      </c>
    </row>
    <row r="57" spans="1:4" x14ac:dyDescent="0.2">
      <c r="A57" s="25">
        <v>2.0463629999999999E-12</v>
      </c>
      <c r="B57" s="25">
        <v>20.00414</v>
      </c>
      <c r="C57" s="25">
        <v>-1.227818E-11</v>
      </c>
      <c r="D57" s="25">
        <v>20.073149999999998</v>
      </c>
    </row>
    <row r="58" spans="1:4" x14ac:dyDescent="0.2">
      <c r="A58" s="25">
        <v>-2.728484E-12</v>
      </c>
      <c r="B58" s="25">
        <v>20.408169999999998</v>
      </c>
      <c r="C58" s="25">
        <v>-1.1368680000000001E-11</v>
      </c>
      <c r="D58" s="25">
        <v>20.47917</v>
      </c>
    </row>
    <row r="59" spans="1:4" x14ac:dyDescent="0.2">
      <c r="A59" s="25">
        <v>-2.2737369999999998E-13</v>
      </c>
      <c r="B59" s="25">
        <v>20.813189999999999</v>
      </c>
      <c r="C59" s="25">
        <v>-8.1854519999999996E-12</v>
      </c>
      <c r="D59" s="25">
        <v>20.88419</v>
      </c>
    </row>
    <row r="60" spans="1:4" x14ac:dyDescent="0.2">
      <c r="A60" s="25">
        <v>1.591616E-12</v>
      </c>
      <c r="B60" s="25">
        <v>21.218209999999999</v>
      </c>
      <c r="C60" s="25">
        <v>-1.023182E-11</v>
      </c>
      <c r="D60" s="25">
        <v>21.28922</v>
      </c>
    </row>
    <row r="61" spans="1:4" x14ac:dyDescent="0.2">
      <c r="A61" s="25">
        <v>3.4106050000000001E-12</v>
      </c>
      <c r="B61" s="25">
        <v>21.623239999999999</v>
      </c>
      <c r="C61" s="25">
        <v>-1.29603E-11</v>
      </c>
      <c r="D61" s="25">
        <v>21.694240000000001</v>
      </c>
    </row>
    <row r="62" spans="1:4" x14ac:dyDescent="0.2">
      <c r="A62" s="25">
        <v>1.136868E-12</v>
      </c>
      <c r="B62" s="25">
        <v>22.02826</v>
      </c>
      <c r="C62" s="25">
        <v>-1.1596059999999999E-11</v>
      </c>
      <c r="D62" s="25">
        <v>22.100259999999999</v>
      </c>
    </row>
    <row r="63" spans="1:4" x14ac:dyDescent="0.2">
      <c r="A63" s="25">
        <v>-2.9558579999999999E-12</v>
      </c>
      <c r="B63" s="25">
        <v>22.432279999999999</v>
      </c>
      <c r="C63" s="25">
        <v>-7.9580790000000002E-12</v>
      </c>
      <c r="D63" s="25">
        <v>22.504290000000001</v>
      </c>
    </row>
    <row r="64" spans="1:4" x14ac:dyDescent="0.2">
      <c r="A64" s="25">
        <v>2.2737369999999998E-12</v>
      </c>
      <c r="B64" s="25">
        <v>22.837309999999999</v>
      </c>
      <c r="C64" s="25">
        <v>-8.8675730000000005E-12</v>
      </c>
      <c r="D64" s="25">
        <v>22.909310000000001</v>
      </c>
    </row>
    <row r="65" spans="1:4" x14ac:dyDescent="0.2">
      <c r="A65" s="25">
        <v>3.1832310000000001E-12</v>
      </c>
      <c r="B65" s="25">
        <v>23.242329999999999</v>
      </c>
      <c r="C65" s="25">
        <v>-1.2732930000000001E-11</v>
      </c>
      <c r="D65" s="25">
        <v>23.314330000000002</v>
      </c>
    </row>
    <row r="66" spans="1:4" x14ac:dyDescent="0.2">
      <c r="A66" s="25">
        <v>-2.0463629999999999E-12</v>
      </c>
      <c r="B66" s="25">
        <v>23.647349999999999</v>
      </c>
      <c r="C66" s="25">
        <v>-1.1368680000000001E-11</v>
      </c>
      <c r="D66" s="25">
        <v>23.719360000000002</v>
      </c>
    </row>
    <row r="67" spans="1:4" x14ac:dyDescent="0.2">
      <c r="A67" s="25">
        <v>-1.8189889999999999E-12</v>
      </c>
      <c r="B67" s="25">
        <v>24.051380000000002</v>
      </c>
      <c r="C67" s="25">
        <v>-8.8675730000000005E-12</v>
      </c>
      <c r="D67" s="25">
        <v>24.124379999999999</v>
      </c>
    </row>
    <row r="68" spans="1:4" x14ac:dyDescent="0.2">
      <c r="A68" s="25">
        <v>-2.2737369999999998E-13</v>
      </c>
      <c r="B68" s="25">
        <v>24.4544</v>
      </c>
      <c r="C68" s="25">
        <v>-7.0485840000000001E-12</v>
      </c>
      <c r="D68" s="25">
        <v>24.528400000000001</v>
      </c>
    </row>
    <row r="69" spans="1:4" x14ac:dyDescent="0.2">
      <c r="A69" s="25">
        <v>2.0463629999999999E-12</v>
      </c>
      <c r="B69" s="25">
        <v>24.85942</v>
      </c>
      <c r="C69" s="25">
        <v>-1.045919E-11</v>
      </c>
      <c r="D69" s="25">
        <v>24.933430000000001</v>
      </c>
    </row>
    <row r="70" spans="1:4" x14ac:dyDescent="0.2">
      <c r="A70" s="25">
        <v>5.456968E-12</v>
      </c>
      <c r="B70" s="25">
        <v>25.26445</v>
      </c>
      <c r="C70" s="25">
        <v>-1.409717E-11</v>
      </c>
      <c r="D70" s="25">
        <v>25.338450000000002</v>
      </c>
    </row>
    <row r="71" spans="1:4" x14ac:dyDescent="0.2">
      <c r="A71" s="25">
        <v>6.82121E-13</v>
      </c>
      <c r="B71" s="25">
        <v>25.668469999999999</v>
      </c>
      <c r="C71" s="25">
        <v>-6.593837E-12</v>
      </c>
      <c r="D71" s="25">
        <v>25.743469999999999</v>
      </c>
    </row>
    <row r="72" spans="1:4" x14ac:dyDescent="0.2">
      <c r="A72" s="25">
        <v>-1.364242E-12</v>
      </c>
      <c r="B72" s="25">
        <v>26.072489999999998</v>
      </c>
      <c r="C72" s="25">
        <v>-6.8212100000000002E-12</v>
      </c>
      <c r="D72" s="25">
        <v>26.147500000000001</v>
      </c>
    </row>
    <row r="73" spans="1:4" x14ac:dyDescent="0.2">
      <c r="A73" s="25">
        <v>-2.2737369999999998E-13</v>
      </c>
      <c r="B73" s="25">
        <v>26.476510000000001</v>
      </c>
      <c r="C73" s="25">
        <v>-1.068656E-11</v>
      </c>
      <c r="D73" s="25">
        <v>26.552520000000001</v>
      </c>
    </row>
    <row r="74" spans="1:4" x14ac:dyDescent="0.2">
      <c r="A74" s="25">
        <v>4.3200999999999997E-12</v>
      </c>
      <c r="B74" s="25">
        <v>26.88054</v>
      </c>
      <c r="C74" s="25">
        <v>-1.3415049999999999E-11</v>
      </c>
      <c r="D74" s="25">
        <v>26.958539999999999</v>
      </c>
    </row>
    <row r="75" spans="1:4" x14ac:dyDescent="0.2">
      <c r="A75" s="25">
        <v>1.136868E-12</v>
      </c>
      <c r="B75" s="25">
        <v>27.284559999999999</v>
      </c>
      <c r="C75" s="25">
        <v>-1.0913940000000001E-11</v>
      </c>
      <c r="D75" s="25">
        <v>27.36356</v>
      </c>
    </row>
    <row r="76" spans="1:4" x14ac:dyDescent="0.2">
      <c r="A76" s="25">
        <v>-1.364242E-12</v>
      </c>
      <c r="B76" s="25">
        <v>27.690580000000001</v>
      </c>
      <c r="C76" s="25">
        <v>-7.0485840000000001E-12</v>
      </c>
      <c r="D76" s="25">
        <v>27.76859</v>
      </c>
    </row>
    <row r="77" spans="1:4" x14ac:dyDescent="0.2">
      <c r="A77" s="25">
        <v>-2.9558579999999999E-12</v>
      </c>
      <c r="B77" s="25">
        <v>28.094609999999999</v>
      </c>
      <c r="C77" s="25">
        <v>-7.9580790000000002E-12</v>
      </c>
      <c r="D77" s="25">
        <v>28.172609999999999</v>
      </c>
    </row>
    <row r="78" spans="1:4" x14ac:dyDescent="0.2">
      <c r="A78" s="25">
        <v>4.5474739999999997E-13</v>
      </c>
      <c r="B78" s="25">
        <v>28.498629999999999</v>
      </c>
      <c r="C78" s="25">
        <v>-1.3187669999999999E-11</v>
      </c>
      <c r="D78" s="25">
        <v>28.577629999999999</v>
      </c>
    </row>
    <row r="79" spans="1:4" x14ac:dyDescent="0.2">
      <c r="A79" s="25">
        <v>5.2295949999999998E-12</v>
      </c>
      <c r="B79" s="25">
        <v>28.903649999999999</v>
      </c>
      <c r="C79" s="25">
        <v>-1.3187669999999999E-11</v>
      </c>
      <c r="D79" s="25">
        <v>28.982659999999999</v>
      </c>
    </row>
    <row r="80" spans="1:4" x14ac:dyDescent="0.2">
      <c r="A80" s="25">
        <v>0</v>
      </c>
      <c r="B80" s="25">
        <v>29.308679999999999</v>
      </c>
      <c r="C80" s="25">
        <v>-7.0485840000000001E-12</v>
      </c>
      <c r="D80" s="25">
        <v>29.38768</v>
      </c>
    </row>
    <row r="81" spans="1:4" x14ac:dyDescent="0.2">
      <c r="A81" s="25">
        <v>4.5474739999999997E-13</v>
      </c>
      <c r="B81" s="25">
        <v>29.710699999999999</v>
      </c>
      <c r="C81" s="25">
        <v>-1.568878E-11</v>
      </c>
      <c r="D81" s="25">
        <v>29.793700000000001</v>
      </c>
    </row>
    <row r="82" spans="1:4" x14ac:dyDescent="0.2">
      <c r="A82" s="25">
        <v>-2.728484E-12</v>
      </c>
      <c r="B82" s="25">
        <v>30.114719999999998</v>
      </c>
      <c r="C82" s="25">
        <v>-1.0913940000000001E-11</v>
      </c>
      <c r="D82" s="25">
        <v>30.20673</v>
      </c>
    </row>
    <row r="83" spans="1:4" x14ac:dyDescent="0.2">
      <c r="A83" s="25">
        <v>-9.0949469999999998E-13</v>
      </c>
      <c r="B83" s="25">
        <v>30.519749999999998</v>
      </c>
      <c r="C83" s="25">
        <v>-7.0485840000000001E-12</v>
      </c>
      <c r="D83" s="25">
        <v>30.612749999999998</v>
      </c>
    </row>
    <row r="84" spans="1:4" x14ac:dyDescent="0.2">
      <c r="A84" s="25">
        <v>1.591616E-12</v>
      </c>
      <c r="B84" s="25">
        <v>30.92277</v>
      </c>
      <c r="C84" s="25">
        <v>-1.4551920000000001E-11</v>
      </c>
      <c r="D84" s="25">
        <v>31.01877</v>
      </c>
    </row>
    <row r="85" spans="1:4" x14ac:dyDescent="0.2">
      <c r="A85" s="25">
        <v>2.0463629999999999E-12</v>
      </c>
      <c r="B85" s="25">
        <v>31.32779</v>
      </c>
      <c r="C85" s="25">
        <v>-1.29603E-11</v>
      </c>
      <c r="D85" s="25">
        <v>31.425799999999999</v>
      </c>
    </row>
    <row r="86" spans="1:4" x14ac:dyDescent="0.2">
      <c r="A86" s="25">
        <v>-2.0463629999999999E-12</v>
      </c>
      <c r="B86" s="25">
        <v>31.732810000000001</v>
      </c>
      <c r="C86" s="25">
        <v>-5.0022209999999998E-12</v>
      </c>
      <c r="D86" s="25">
        <v>31.829820000000002</v>
      </c>
    </row>
    <row r="87" spans="1:4" x14ac:dyDescent="0.2">
      <c r="A87" s="25">
        <v>-2.728484E-12</v>
      </c>
      <c r="B87" s="25">
        <v>32.137839999999997</v>
      </c>
      <c r="C87" s="25">
        <v>-1.4551920000000001E-11</v>
      </c>
      <c r="D87" s="25">
        <v>32.234839999999998</v>
      </c>
    </row>
    <row r="88" spans="1:4" x14ac:dyDescent="0.2">
      <c r="A88" s="25">
        <v>6.82121E-13</v>
      </c>
      <c r="B88" s="25">
        <v>32.54186</v>
      </c>
      <c r="C88" s="25">
        <v>-1.6598279999999999E-11</v>
      </c>
      <c r="D88" s="25">
        <v>32.642870000000002</v>
      </c>
    </row>
    <row r="89" spans="1:4" x14ac:dyDescent="0.2">
      <c r="A89" s="25">
        <v>2.728484E-12</v>
      </c>
      <c r="B89" s="25">
        <v>32.945880000000002</v>
      </c>
      <c r="C89" s="25">
        <v>-5.456968E-12</v>
      </c>
      <c r="D89" s="25">
        <v>33.047890000000002</v>
      </c>
    </row>
    <row r="90" spans="1:4" x14ac:dyDescent="0.2">
      <c r="A90" s="25">
        <v>0</v>
      </c>
      <c r="B90" s="25">
        <v>33.351909999999997</v>
      </c>
      <c r="C90" s="25">
        <v>-1.068656E-11</v>
      </c>
      <c r="D90" s="25">
        <v>33.455910000000003</v>
      </c>
    </row>
    <row r="91" spans="1:4" x14ac:dyDescent="0.2">
      <c r="A91" s="25">
        <v>-9.0949469999999998E-13</v>
      </c>
      <c r="B91" s="25">
        <v>33.754930000000002</v>
      </c>
      <c r="C91" s="25">
        <v>-6.8212100000000002E-12</v>
      </c>
      <c r="D91" s="25">
        <v>33.861939999999997</v>
      </c>
    </row>
    <row r="92" spans="1:4" x14ac:dyDescent="0.2">
      <c r="A92" s="25">
        <v>-6.82121E-13</v>
      </c>
      <c r="B92" s="25">
        <v>34.15795</v>
      </c>
      <c r="C92" s="25">
        <v>-1.000444E-11</v>
      </c>
      <c r="D92" s="25">
        <v>34.266959999999997</v>
      </c>
    </row>
    <row r="93" spans="1:4" x14ac:dyDescent="0.2">
      <c r="A93" s="25">
        <v>4.5474739999999997E-13</v>
      </c>
      <c r="B93" s="25">
        <v>34.561979999999998</v>
      </c>
      <c r="C93" s="25">
        <v>-5.0022209999999998E-12</v>
      </c>
      <c r="D93" s="25">
        <v>34.67398</v>
      </c>
    </row>
    <row r="94" spans="1:4" x14ac:dyDescent="0.2">
      <c r="A94" s="25">
        <v>3.1832310000000001E-12</v>
      </c>
      <c r="B94" s="25">
        <v>34.965000000000003</v>
      </c>
      <c r="C94" s="25">
        <v>-1.477929E-11</v>
      </c>
      <c r="D94" s="25">
        <v>35.079009999999997</v>
      </c>
    </row>
    <row r="95" spans="1:4" x14ac:dyDescent="0.2">
      <c r="A95" s="25">
        <v>6.82121E-13</v>
      </c>
      <c r="B95" s="25">
        <v>35.370019999999997</v>
      </c>
      <c r="C95" s="25">
        <v>-1.386979E-11</v>
      </c>
      <c r="D95" s="25">
        <v>35.485030000000002</v>
      </c>
    </row>
    <row r="96" spans="1:4" x14ac:dyDescent="0.2">
      <c r="A96" s="25">
        <v>-1.364242E-12</v>
      </c>
      <c r="B96" s="25">
        <v>35.774050000000003</v>
      </c>
      <c r="C96" s="25">
        <v>-6.366463E-12</v>
      </c>
      <c r="D96" s="25">
        <v>35.892049999999998</v>
      </c>
    </row>
    <row r="97" spans="1:4" x14ac:dyDescent="0.2">
      <c r="A97" s="25">
        <v>-1.8189889999999999E-12</v>
      </c>
      <c r="B97" s="25">
        <v>36.179070000000003</v>
      </c>
      <c r="C97" s="25">
        <v>-9.3223210000000004E-12</v>
      </c>
      <c r="D97" s="25">
        <v>36.296080000000003</v>
      </c>
    </row>
    <row r="98" spans="1:4" x14ac:dyDescent="0.2">
      <c r="A98" s="25">
        <v>1.8189889999999999E-12</v>
      </c>
      <c r="B98" s="25">
        <v>36.585090000000001</v>
      </c>
      <c r="C98" s="25">
        <v>-1.5234040000000001E-11</v>
      </c>
      <c r="D98" s="25">
        <v>36.700099999999999</v>
      </c>
    </row>
    <row r="99" spans="1:4" x14ac:dyDescent="0.2">
      <c r="A99" s="25">
        <v>1.136868E-12</v>
      </c>
      <c r="B99" s="25">
        <v>36.99212</v>
      </c>
      <c r="C99" s="25">
        <v>-5.6843419999999999E-12</v>
      </c>
      <c r="D99" s="25">
        <v>37.105119999999999</v>
      </c>
    </row>
    <row r="100" spans="1:4" x14ac:dyDescent="0.2">
      <c r="A100" s="25">
        <v>-3.4106050000000001E-12</v>
      </c>
      <c r="B100" s="25">
        <v>37.39714</v>
      </c>
      <c r="C100" s="25">
        <v>-1.386979E-11</v>
      </c>
      <c r="D100" s="25">
        <v>37.509149999999998</v>
      </c>
    </row>
    <row r="101" spans="1:4" x14ac:dyDescent="0.2">
      <c r="A101" s="25">
        <v>-6.82121E-13</v>
      </c>
      <c r="B101" s="25">
        <v>37.801160000000003</v>
      </c>
      <c r="C101" s="25">
        <v>-6.1390890000000001E-12</v>
      </c>
      <c r="D101" s="25">
        <v>37.914169999999999</v>
      </c>
    </row>
    <row r="102" spans="1:4" x14ac:dyDescent="0.2">
      <c r="A102" s="25">
        <v>-1.591616E-12</v>
      </c>
      <c r="B102" s="25">
        <v>38.213189999999997</v>
      </c>
      <c r="C102" s="25">
        <v>-1.000444E-11</v>
      </c>
      <c r="D102" s="25">
        <v>38.319189999999999</v>
      </c>
    </row>
    <row r="103" spans="1:4" x14ac:dyDescent="0.2">
      <c r="A103" s="25">
        <v>6.82121E-13</v>
      </c>
      <c r="B103" s="25">
        <v>38.62021</v>
      </c>
      <c r="C103" s="25">
        <v>-1.773515E-11</v>
      </c>
      <c r="D103" s="25">
        <v>38.725209999999997</v>
      </c>
    </row>
    <row r="104" spans="1:4" x14ac:dyDescent="0.2">
      <c r="A104" s="25">
        <v>-6.82121E-13</v>
      </c>
      <c r="B104" s="25">
        <v>39.033230000000003</v>
      </c>
      <c r="C104" s="25">
        <v>-1.1368680000000001E-11</v>
      </c>
      <c r="D104" s="25">
        <v>39.131239999999998</v>
      </c>
    </row>
    <row r="105" spans="1:4" x14ac:dyDescent="0.2">
      <c r="A105" s="25">
        <v>-2.728484E-12</v>
      </c>
      <c r="B105" s="25">
        <v>39.437260000000002</v>
      </c>
      <c r="C105" s="25">
        <v>-7.5033310000000003E-12</v>
      </c>
      <c r="D105" s="25">
        <v>39.537260000000003</v>
      </c>
    </row>
    <row r="106" spans="1:4" x14ac:dyDescent="0.2">
      <c r="A106" s="25">
        <v>2.9558579999999999E-12</v>
      </c>
      <c r="B106" s="25">
        <v>39.84328</v>
      </c>
      <c r="C106" s="25">
        <v>-1.386979E-11</v>
      </c>
      <c r="D106" s="25">
        <v>39.944279999999999</v>
      </c>
    </row>
    <row r="107" spans="1:4" x14ac:dyDescent="0.2">
      <c r="A107" s="25">
        <v>-3.1832310000000001E-12</v>
      </c>
      <c r="B107" s="25">
        <v>40.274299999999997</v>
      </c>
      <c r="C107" s="25">
        <v>-1.3187669999999999E-11</v>
      </c>
      <c r="D107" s="25">
        <v>40.35031</v>
      </c>
    </row>
    <row r="108" spans="1:4" x14ac:dyDescent="0.2">
      <c r="A108" s="25">
        <v>-2.0463629999999999E-12</v>
      </c>
      <c r="B108" s="25">
        <v>40.67933</v>
      </c>
      <c r="C108" s="25">
        <v>-5.456968E-12</v>
      </c>
      <c r="D108" s="25">
        <v>40.755330000000001</v>
      </c>
    </row>
    <row r="109" spans="1:4" x14ac:dyDescent="0.2">
      <c r="A109" s="25">
        <v>2.0463629999999999E-12</v>
      </c>
      <c r="B109" s="25">
        <v>41.083350000000003</v>
      </c>
      <c r="C109" s="25">
        <v>-8.4128259999999995E-12</v>
      </c>
      <c r="D109" s="25">
        <v>41.160350000000001</v>
      </c>
    </row>
    <row r="110" spans="1:4" x14ac:dyDescent="0.2">
      <c r="A110" s="25">
        <v>-1.591616E-12</v>
      </c>
      <c r="B110" s="25">
        <v>41.489370000000001</v>
      </c>
      <c r="C110" s="25">
        <v>-1.409717E-11</v>
      </c>
      <c r="D110" s="25">
        <v>41.565379999999998</v>
      </c>
    </row>
    <row r="111" spans="1:4" x14ac:dyDescent="0.2">
      <c r="A111" s="25">
        <v>-2.0463629999999999E-12</v>
      </c>
      <c r="B111" s="25">
        <v>41.895400000000002</v>
      </c>
      <c r="C111" s="25">
        <v>-1.1368680000000001E-11</v>
      </c>
      <c r="D111" s="25">
        <v>41.971400000000003</v>
      </c>
    </row>
    <row r="112" spans="1:4" x14ac:dyDescent="0.2">
      <c r="A112" s="25">
        <v>1.591616E-12</v>
      </c>
      <c r="B112" s="25">
        <v>42.299419999999998</v>
      </c>
      <c r="C112" s="25">
        <v>-1.045919E-11</v>
      </c>
      <c r="D112" s="25">
        <v>42.376420000000003</v>
      </c>
    </row>
    <row r="113" spans="1:4" x14ac:dyDescent="0.2">
      <c r="A113" s="25">
        <v>-1.364242E-12</v>
      </c>
      <c r="B113" s="25">
        <v>42.703440000000001</v>
      </c>
      <c r="C113" s="25">
        <v>-8.4128259999999995E-12</v>
      </c>
      <c r="D113" s="25">
        <v>42.782449999999997</v>
      </c>
    </row>
    <row r="114" spans="1:4" x14ac:dyDescent="0.2">
      <c r="A114" s="25">
        <v>6.82121E-13</v>
      </c>
      <c r="B114" s="25">
        <v>43.107469999999999</v>
      </c>
      <c r="C114" s="25">
        <v>-1.4551920000000001E-11</v>
      </c>
      <c r="D114" s="25">
        <v>43.18647</v>
      </c>
    </row>
    <row r="115" spans="1:4" x14ac:dyDescent="0.2">
      <c r="A115" s="25">
        <v>9.0949469999999998E-13</v>
      </c>
      <c r="B115" s="25">
        <v>43.51249</v>
      </c>
      <c r="C115" s="25">
        <v>-1.1368680000000001E-11</v>
      </c>
      <c r="D115" s="25">
        <v>43.59149</v>
      </c>
    </row>
    <row r="116" spans="1:4" x14ac:dyDescent="0.2">
      <c r="A116" s="25">
        <v>-9.0949469999999998E-13</v>
      </c>
      <c r="B116" s="25">
        <v>43.916510000000002</v>
      </c>
      <c r="C116" s="25">
        <v>-1.1596059999999999E-11</v>
      </c>
      <c r="D116" s="25">
        <v>43.996519999999997</v>
      </c>
    </row>
    <row r="117" spans="1:4" x14ac:dyDescent="0.2">
      <c r="A117" s="25">
        <v>3.1832310000000001E-12</v>
      </c>
      <c r="B117" s="25">
        <v>44.322539999999996</v>
      </c>
      <c r="C117" s="25">
        <v>-7.5033310000000003E-12</v>
      </c>
      <c r="D117" s="25">
        <v>44.400539999999999</v>
      </c>
    </row>
    <row r="118" spans="1:4" x14ac:dyDescent="0.2">
      <c r="A118" s="25">
        <v>1.8189889999999999E-12</v>
      </c>
      <c r="B118" s="25">
        <v>44.728560000000002</v>
      </c>
      <c r="C118" s="25">
        <v>-1.4551920000000001E-11</v>
      </c>
      <c r="D118" s="25">
        <v>44.806559999999998</v>
      </c>
    </row>
    <row r="119" spans="1:4" x14ac:dyDescent="0.2">
      <c r="A119" s="25">
        <v>-1.364242E-12</v>
      </c>
      <c r="B119" s="25">
        <v>45.13458</v>
      </c>
      <c r="C119" s="25">
        <v>-1.182343E-11</v>
      </c>
      <c r="D119" s="25">
        <v>45.212589999999999</v>
      </c>
    </row>
    <row r="120" spans="1:4" x14ac:dyDescent="0.2">
      <c r="A120" s="25">
        <v>6.82121E-13</v>
      </c>
      <c r="B120" s="25">
        <v>45.5426</v>
      </c>
      <c r="C120" s="25">
        <v>-7.0485840000000001E-12</v>
      </c>
      <c r="D120" s="25">
        <v>45.617609999999999</v>
      </c>
    </row>
    <row r="121" spans="1:4" x14ac:dyDescent="0.2">
      <c r="A121" s="25">
        <v>2.0463629999999999E-12</v>
      </c>
      <c r="B121" s="25">
        <v>45.946629999999999</v>
      </c>
      <c r="C121" s="25">
        <v>-7.5033310000000003E-12</v>
      </c>
      <c r="D121" s="25">
        <v>46.020629999999997</v>
      </c>
    </row>
    <row r="122" spans="1:4" x14ac:dyDescent="0.2">
      <c r="A122" s="25">
        <v>4.5474739999999997E-13</v>
      </c>
      <c r="B122" s="25">
        <v>46.352649999999997</v>
      </c>
      <c r="C122" s="25">
        <v>-1.023182E-11</v>
      </c>
      <c r="D122" s="25">
        <v>46.425660000000001</v>
      </c>
    </row>
    <row r="123" spans="1:4" x14ac:dyDescent="0.2">
      <c r="A123" s="25">
        <v>-1.364242E-12</v>
      </c>
      <c r="B123" s="25">
        <v>46.755670000000002</v>
      </c>
      <c r="C123" s="25">
        <v>-1.20508E-11</v>
      </c>
      <c r="D123" s="25">
        <v>46.831679999999999</v>
      </c>
    </row>
    <row r="124" spans="1:4" x14ac:dyDescent="0.2">
      <c r="A124" s="25">
        <v>1.136868E-12</v>
      </c>
      <c r="B124" s="25">
        <v>47.160699999999999</v>
      </c>
      <c r="C124" s="25">
        <v>-7.9580790000000002E-12</v>
      </c>
      <c r="D124" s="25">
        <v>47.236699999999999</v>
      </c>
    </row>
    <row r="125" spans="1:4" x14ac:dyDescent="0.2">
      <c r="A125" s="25">
        <v>-4.5474739999999997E-13</v>
      </c>
      <c r="B125" s="25">
        <v>47.564720000000001</v>
      </c>
      <c r="C125" s="25">
        <v>-8.4128259999999995E-12</v>
      </c>
      <c r="D125" s="25">
        <v>47.642719999999997</v>
      </c>
    </row>
    <row r="126" spans="1:4" x14ac:dyDescent="0.2">
      <c r="A126" s="25">
        <v>4.5474739999999997E-13</v>
      </c>
      <c r="B126" s="25">
        <v>47.969740000000002</v>
      </c>
      <c r="C126" s="25">
        <v>-1.2732930000000001E-11</v>
      </c>
      <c r="D126" s="25">
        <v>48.047750000000001</v>
      </c>
    </row>
    <row r="127" spans="1:4" x14ac:dyDescent="0.2">
      <c r="A127" s="25">
        <v>-1.591616E-12</v>
      </c>
      <c r="B127" s="25">
        <v>48.37377</v>
      </c>
      <c r="C127" s="25">
        <v>-1.2732930000000001E-11</v>
      </c>
      <c r="D127" s="25">
        <v>48.453769999999999</v>
      </c>
    </row>
    <row r="128" spans="1:4" x14ac:dyDescent="0.2">
      <c r="A128" s="25">
        <v>-1.364242E-12</v>
      </c>
      <c r="B128" s="25">
        <v>48.778790000000001</v>
      </c>
      <c r="C128" s="25">
        <v>-7.9580790000000002E-12</v>
      </c>
      <c r="D128" s="25">
        <v>48.858789999999999</v>
      </c>
    </row>
    <row r="129" spans="1:4" x14ac:dyDescent="0.2">
      <c r="A129" s="25">
        <v>9.0949469999999998E-13</v>
      </c>
      <c r="B129" s="25">
        <v>49.188809999999997</v>
      </c>
      <c r="C129" s="25">
        <v>-9.0949470000000004E-12</v>
      </c>
      <c r="D129" s="25">
        <v>49.262819999999998</v>
      </c>
    </row>
    <row r="130" spans="1:4" x14ac:dyDescent="0.2">
      <c r="A130" s="25">
        <v>2.2737369999999998E-12</v>
      </c>
      <c r="B130" s="25">
        <v>49.621839999999999</v>
      </c>
      <c r="C130" s="25">
        <v>-1.4324540000000001E-11</v>
      </c>
      <c r="D130" s="25">
        <v>49.666840000000001</v>
      </c>
    </row>
    <row r="131" spans="1:4" x14ac:dyDescent="0.2">
      <c r="A131" s="25">
        <v>1.136868E-12</v>
      </c>
      <c r="B131" s="25">
        <v>50.036859999999997</v>
      </c>
      <c r="C131" s="25">
        <v>-1.3415049999999999E-11</v>
      </c>
      <c r="D131" s="25">
        <v>50.072859999999999</v>
      </c>
    </row>
    <row r="132" spans="1:4" x14ac:dyDescent="0.2">
      <c r="A132" s="25">
        <v>-6.82121E-13</v>
      </c>
      <c r="B132" s="25">
        <v>50.442889999999998</v>
      </c>
      <c r="C132" s="25">
        <v>-6.366463E-12</v>
      </c>
      <c r="D132" s="25">
        <v>50.477890000000002</v>
      </c>
    </row>
    <row r="133" spans="1:4" x14ac:dyDescent="0.2">
      <c r="A133" s="25">
        <v>1.8189889999999999E-12</v>
      </c>
      <c r="B133" s="25">
        <v>50.849910000000001</v>
      </c>
      <c r="C133" s="25">
        <v>-1.000444E-11</v>
      </c>
      <c r="D133" s="25">
        <v>50.882910000000003</v>
      </c>
    </row>
    <row r="134" spans="1:4" x14ac:dyDescent="0.2">
      <c r="A134" s="25">
        <v>9.0949469999999998E-13</v>
      </c>
      <c r="B134" s="25">
        <v>51.254930000000002</v>
      </c>
      <c r="C134" s="25">
        <v>-1.0913940000000001E-11</v>
      </c>
      <c r="D134" s="25">
        <v>51.288930000000001</v>
      </c>
    </row>
    <row r="135" spans="1:4" x14ac:dyDescent="0.2">
      <c r="A135" s="25">
        <v>-2.9558579999999999E-12</v>
      </c>
      <c r="B135" s="25">
        <v>51.65795</v>
      </c>
      <c r="C135" s="25">
        <v>-1.5234040000000001E-11</v>
      </c>
      <c r="D135" s="25">
        <v>51.693959999999997</v>
      </c>
    </row>
    <row r="136" spans="1:4" x14ac:dyDescent="0.2">
      <c r="A136" s="25">
        <v>4.5474739999999997E-13</v>
      </c>
      <c r="B136" s="25">
        <v>52.064979999999998</v>
      </c>
      <c r="C136" s="25">
        <v>-9.0949470000000004E-12</v>
      </c>
      <c r="D136" s="25">
        <v>52.099980000000002</v>
      </c>
    </row>
    <row r="137" spans="1:4" x14ac:dyDescent="0.2">
      <c r="A137" s="25">
        <v>6.82121E-13</v>
      </c>
      <c r="B137" s="25">
        <v>52.468000000000004</v>
      </c>
      <c r="C137" s="25">
        <v>-1.045919E-11</v>
      </c>
      <c r="D137" s="25">
        <v>52.503999999999998</v>
      </c>
    </row>
    <row r="138" spans="1:4" x14ac:dyDescent="0.2">
      <c r="A138" s="25">
        <v>1.8189889999999999E-12</v>
      </c>
      <c r="B138" s="25">
        <v>52.871020000000001</v>
      </c>
      <c r="C138" s="25">
        <v>-1.182343E-11</v>
      </c>
      <c r="D138" s="25">
        <v>52.910029999999999</v>
      </c>
    </row>
    <row r="139" spans="1:4" x14ac:dyDescent="0.2">
      <c r="A139" s="25">
        <v>9.0949469999999998E-13</v>
      </c>
      <c r="B139" s="25">
        <v>53.276049999999998</v>
      </c>
      <c r="C139" s="25">
        <v>-7.9580790000000002E-12</v>
      </c>
      <c r="D139" s="25">
        <v>53.316049999999997</v>
      </c>
    </row>
    <row r="140" spans="1:4" x14ac:dyDescent="0.2">
      <c r="A140" s="25">
        <v>2.2737369999999998E-12</v>
      </c>
      <c r="B140" s="25">
        <v>53.681069999999998</v>
      </c>
      <c r="C140" s="25">
        <v>-6.8212100000000002E-12</v>
      </c>
      <c r="D140" s="25">
        <v>53.721069999999997</v>
      </c>
    </row>
    <row r="141" spans="1:4" x14ac:dyDescent="0.2">
      <c r="A141" s="25">
        <v>0</v>
      </c>
      <c r="B141" s="25">
        <v>54.086089999999999</v>
      </c>
      <c r="C141" s="25">
        <v>-1.0913940000000001E-11</v>
      </c>
      <c r="D141" s="25">
        <v>54.125100000000003</v>
      </c>
    </row>
    <row r="142" spans="1:4" x14ac:dyDescent="0.2">
      <c r="A142" s="25">
        <v>4.5474739999999997E-13</v>
      </c>
      <c r="B142" s="25">
        <v>54.487119999999997</v>
      </c>
      <c r="C142" s="25">
        <v>-1.0913940000000001E-11</v>
      </c>
      <c r="D142" s="25">
        <v>54.532119999999999</v>
      </c>
    </row>
    <row r="143" spans="1:4" x14ac:dyDescent="0.2">
      <c r="A143" s="25">
        <v>0</v>
      </c>
      <c r="B143" s="25">
        <v>54.890140000000002</v>
      </c>
      <c r="C143" s="25">
        <v>-1.045919E-11</v>
      </c>
      <c r="D143" s="25">
        <v>54.942140000000002</v>
      </c>
    </row>
    <row r="144" spans="1:4" x14ac:dyDescent="0.2">
      <c r="A144" s="25">
        <v>-4.5474739999999997E-13</v>
      </c>
      <c r="B144" s="25">
        <v>55.29316</v>
      </c>
      <c r="C144" s="25">
        <v>-1.4551920000000001E-11</v>
      </c>
      <c r="D144" s="25">
        <v>55.352170000000001</v>
      </c>
    </row>
    <row r="145" spans="1:4" x14ac:dyDescent="0.2">
      <c r="A145" s="25">
        <v>-6.82121E-13</v>
      </c>
      <c r="B145" s="25">
        <v>55.697189999999999</v>
      </c>
      <c r="C145" s="25">
        <v>-1.2732930000000001E-11</v>
      </c>
      <c r="D145" s="25">
        <v>55.758189999999999</v>
      </c>
    </row>
    <row r="146" spans="1:4" x14ac:dyDescent="0.2">
      <c r="A146" s="25">
        <v>1.8189889999999999E-12</v>
      </c>
      <c r="B146" s="25">
        <v>56.10521</v>
      </c>
      <c r="C146" s="25">
        <v>-9.3223210000000004E-12</v>
      </c>
      <c r="D146" s="25">
        <v>56.162210000000002</v>
      </c>
    </row>
    <row r="147" spans="1:4" x14ac:dyDescent="0.2">
      <c r="A147" s="25">
        <v>6.82121E-13</v>
      </c>
      <c r="B147" s="25">
        <v>56.512230000000002</v>
      </c>
      <c r="C147" s="25">
        <v>-1.000444E-11</v>
      </c>
      <c r="D147" s="25">
        <v>56.566240000000001</v>
      </c>
    </row>
    <row r="148" spans="1:4" x14ac:dyDescent="0.2">
      <c r="A148" s="25">
        <v>1.136868E-12</v>
      </c>
      <c r="B148" s="25">
        <v>56.915260000000004</v>
      </c>
      <c r="C148" s="25">
        <v>-1.068656E-11</v>
      </c>
      <c r="D148" s="25">
        <v>56.971260000000001</v>
      </c>
    </row>
    <row r="149" spans="1:4" x14ac:dyDescent="0.2">
      <c r="A149" s="25">
        <v>-9.0949469999999998E-13</v>
      </c>
      <c r="B149" s="25">
        <v>57.320279999999997</v>
      </c>
      <c r="C149" s="25">
        <v>-1.068656E-11</v>
      </c>
      <c r="D149" s="25">
        <v>57.376280000000001</v>
      </c>
    </row>
    <row r="150" spans="1:4" x14ac:dyDescent="0.2">
      <c r="A150" s="25">
        <v>6.82121E-13</v>
      </c>
      <c r="B150" s="25">
        <v>57.725299999999997</v>
      </c>
      <c r="C150" s="25">
        <v>-1.045919E-11</v>
      </c>
      <c r="D150" s="25">
        <v>57.781300000000002</v>
      </c>
    </row>
    <row r="151" spans="1:4" x14ac:dyDescent="0.2">
      <c r="A151" s="25">
        <v>-1.364242E-12</v>
      </c>
      <c r="B151" s="25">
        <v>58.131320000000002</v>
      </c>
      <c r="C151" s="25">
        <v>-1.045919E-11</v>
      </c>
      <c r="D151" s="25">
        <v>58.18533</v>
      </c>
    </row>
    <row r="152" spans="1:4" x14ac:dyDescent="0.2">
      <c r="A152" s="25">
        <v>-2.2737369999999998E-13</v>
      </c>
      <c r="B152" s="25">
        <v>58.535350000000001</v>
      </c>
      <c r="C152" s="25">
        <v>-1.1596059999999999E-11</v>
      </c>
      <c r="D152" s="25">
        <v>58.590350000000001</v>
      </c>
    </row>
    <row r="153" spans="1:4" x14ac:dyDescent="0.2">
      <c r="A153" s="25">
        <v>-6.82121E-13</v>
      </c>
      <c r="B153" s="25">
        <v>58.941369999999999</v>
      </c>
      <c r="C153" s="25">
        <v>-1.023182E-11</v>
      </c>
      <c r="D153" s="25">
        <v>58.994370000000004</v>
      </c>
    </row>
    <row r="154" spans="1:4" x14ac:dyDescent="0.2">
      <c r="A154" s="25">
        <v>9.0949469999999998E-13</v>
      </c>
      <c r="B154" s="25">
        <v>59.34639</v>
      </c>
      <c r="C154" s="25">
        <v>-6.366463E-12</v>
      </c>
      <c r="D154" s="25">
        <v>59.3994</v>
      </c>
    </row>
    <row r="155" spans="1:4" x14ac:dyDescent="0.2">
      <c r="A155" s="25">
        <v>-9.0949469999999998E-13</v>
      </c>
      <c r="B155" s="25">
        <v>59.750419999999998</v>
      </c>
      <c r="C155" s="25">
        <v>-1.068656E-11</v>
      </c>
      <c r="D155" s="25">
        <v>59.80442</v>
      </c>
    </row>
    <row r="156" spans="1:4" x14ac:dyDescent="0.2">
      <c r="A156" s="25">
        <v>-9.0949469999999998E-13</v>
      </c>
      <c r="B156" s="25">
        <v>60.156440000000003</v>
      </c>
      <c r="C156" s="25">
        <v>-1.182343E-11</v>
      </c>
      <c r="D156" s="25">
        <v>60.208440000000003</v>
      </c>
    </row>
    <row r="157" spans="1:4" x14ac:dyDescent="0.2">
      <c r="A157" s="25">
        <v>-6.82121E-13</v>
      </c>
      <c r="B157" s="25">
        <v>60.560459999999999</v>
      </c>
      <c r="C157" s="25">
        <v>-1.29603E-11</v>
      </c>
      <c r="D157" s="25">
        <v>60.612470000000002</v>
      </c>
    </row>
    <row r="158" spans="1:4" x14ac:dyDescent="0.2">
      <c r="A158" s="25">
        <v>-6.82121E-13</v>
      </c>
      <c r="B158" s="25">
        <v>60.964489999999998</v>
      </c>
      <c r="C158" s="25">
        <v>-1.182343E-11</v>
      </c>
      <c r="D158" s="25">
        <v>61.01849</v>
      </c>
    </row>
    <row r="159" spans="1:4" x14ac:dyDescent="0.2">
      <c r="A159" s="25">
        <v>-2.2737369999999998E-13</v>
      </c>
      <c r="B159" s="25">
        <v>61.368510000000001</v>
      </c>
      <c r="C159" s="25">
        <v>-1.068656E-11</v>
      </c>
      <c r="D159" s="25">
        <v>61.42351</v>
      </c>
    </row>
    <row r="160" spans="1:4" x14ac:dyDescent="0.2">
      <c r="A160" s="25">
        <v>2.728484E-12</v>
      </c>
      <c r="B160" s="25">
        <v>61.774529999999999</v>
      </c>
      <c r="C160" s="25">
        <v>-1.1596059999999999E-11</v>
      </c>
      <c r="D160" s="25">
        <v>61.831539999999997</v>
      </c>
    </row>
    <row r="161" spans="1:4" x14ac:dyDescent="0.2">
      <c r="A161" s="25">
        <v>-4.5474739999999997E-13</v>
      </c>
      <c r="B161" s="25">
        <v>62.182560000000002</v>
      </c>
      <c r="C161" s="25">
        <v>-1.182343E-11</v>
      </c>
      <c r="D161" s="25">
        <v>62.239559999999997</v>
      </c>
    </row>
    <row r="162" spans="1:4" x14ac:dyDescent="0.2">
      <c r="A162" s="25">
        <v>9.0949469999999998E-13</v>
      </c>
      <c r="B162" s="25">
        <v>62.590580000000003</v>
      </c>
      <c r="C162" s="25">
        <v>-9.3223210000000004E-12</v>
      </c>
      <c r="D162" s="25">
        <v>62.645580000000002</v>
      </c>
    </row>
    <row r="163" spans="1:4" x14ac:dyDescent="0.2">
      <c r="A163" s="25">
        <v>1.8189889999999999E-12</v>
      </c>
      <c r="B163" s="25">
        <v>62.996600000000001</v>
      </c>
      <c r="C163" s="25">
        <v>-1.1596059999999999E-11</v>
      </c>
      <c r="D163" s="25">
        <v>63.051609999999997</v>
      </c>
    </row>
    <row r="164" spans="1:4" x14ac:dyDescent="0.2">
      <c r="A164" s="25">
        <v>-2.2737369999999998E-13</v>
      </c>
      <c r="B164" s="25">
        <v>63.41563</v>
      </c>
      <c r="C164" s="25">
        <v>-1.023182E-11</v>
      </c>
      <c r="D164" s="25">
        <v>63.457630000000002</v>
      </c>
    </row>
    <row r="165" spans="1:4" x14ac:dyDescent="0.2">
      <c r="A165" s="25">
        <v>0</v>
      </c>
      <c r="B165" s="25">
        <v>63.820650000000001</v>
      </c>
      <c r="C165" s="25">
        <v>-1.000444E-11</v>
      </c>
      <c r="D165" s="25">
        <v>63.86365</v>
      </c>
    </row>
    <row r="166" spans="1:4" x14ac:dyDescent="0.2">
      <c r="A166" s="25">
        <v>-9.0949469999999998E-13</v>
      </c>
      <c r="B166" s="25">
        <v>64.222669999999994</v>
      </c>
      <c r="C166" s="25">
        <v>-1.068656E-11</v>
      </c>
      <c r="D166" s="25">
        <v>64.270679999999999</v>
      </c>
    </row>
    <row r="167" spans="1:4" x14ac:dyDescent="0.2">
      <c r="A167" s="25">
        <v>-6.82121E-13</v>
      </c>
      <c r="B167" s="25">
        <v>64.628699999999995</v>
      </c>
      <c r="C167" s="25">
        <v>-1.068656E-11</v>
      </c>
      <c r="D167" s="25">
        <v>64.676699999999997</v>
      </c>
    </row>
    <row r="168" spans="1:4" x14ac:dyDescent="0.2">
      <c r="A168" s="25">
        <v>1.136868E-12</v>
      </c>
      <c r="B168" s="25">
        <v>65.033720000000002</v>
      </c>
      <c r="C168" s="25">
        <v>-1.045919E-11</v>
      </c>
      <c r="D168" s="25">
        <v>65.082719999999995</v>
      </c>
    </row>
    <row r="169" spans="1:4" x14ac:dyDescent="0.2">
      <c r="A169" s="25">
        <v>-2.2737369999999998E-13</v>
      </c>
      <c r="B169" s="25">
        <v>65.437740000000005</v>
      </c>
      <c r="C169" s="25">
        <v>-1.29603E-11</v>
      </c>
      <c r="D169" s="25">
        <v>65.488749999999996</v>
      </c>
    </row>
    <row r="170" spans="1:4" x14ac:dyDescent="0.2">
      <c r="A170" s="25">
        <v>-6.82121E-13</v>
      </c>
      <c r="B170" s="25">
        <v>65.841769999999997</v>
      </c>
      <c r="C170" s="25">
        <v>-1.023182E-11</v>
      </c>
      <c r="D170" s="25">
        <v>65.892769999999999</v>
      </c>
    </row>
    <row r="171" spans="1:4" x14ac:dyDescent="0.2">
      <c r="A171" s="25">
        <v>-1.591616E-12</v>
      </c>
      <c r="B171" s="25">
        <v>66.253789999999995</v>
      </c>
      <c r="C171" s="25">
        <v>-1.20508E-11</v>
      </c>
      <c r="D171" s="25">
        <v>66.297790000000006</v>
      </c>
    </row>
    <row r="172" spans="1:4" x14ac:dyDescent="0.2">
      <c r="A172" s="25">
        <v>0</v>
      </c>
      <c r="B172" s="25">
        <v>66.657809999999998</v>
      </c>
      <c r="C172" s="25">
        <v>-1.0913940000000001E-11</v>
      </c>
      <c r="D172" s="25">
        <v>66.702820000000003</v>
      </c>
    </row>
    <row r="173" spans="1:4" x14ac:dyDescent="0.2">
      <c r="A173" s="25">
        <v>-1.591616E-12</v>
      </c>
      <c r="B173" s="25">
        <v>67.059839999999994</v>
      </c>
      <c r="C173" s="25">
        <v>-8.4128259999999995E-12</v>
      </c>
      <c r="D173" s="25">
        <v>67.107839999999996</v>
      </c>
    </row>
    <row r="174" spans="1:4" x14ac:dyDescent="0.2">
      <c r="A174" s="25">
        <v>1.136868E-12</v>
      </c>
      <c r="B174" s="25">
        <v>67.463859999999997</v>
      </c>
      <c r="C174" s="25">
        <v>-6.593837E-12</v>
      </c>
      <c r="D174" s="25">
        <v>67.513859999999994</v>
      </c>
    </row>
    <row r="175" spans="1:4" x14ac:dyDescent="0.2">
      <c r="A175" s="25">
        <v>-6.82121E-13</v>
      </c>
      <c r="B175" s="25">
        <v>67.869879999999995</v>
      </c>
      <c r="C175" s="25">
        <v>-1.1596059999999999E-11</v>
      </c>
      <c r="D175" s="25">
        <v>67.918880000000001</v>
      </c>
    </row>
    <row r="176" spans="1:4" x14ac:dyDescent="0.2">
      <c r="A176" s="25">
        <v>1.591616E-12</v>
      </c>
      <c r="B176" s="25">
        <v>68.274910000000006</v>
      </c>
      <c r="C176" s="25">
        <v>-1.068656E-11</v>
      </c>
      <c r="D176" s="25">
        <v>68.324910000000003</v>
      </c>
    </row>
    <row r="177" spans="1:4" x14ac:dyDescent="0.2">
      <c r="A177" s="25">
        <v>-6.82121E-13</v>
      </c>
      <c r="B177" s="25">
        <v>68.690929999999994</v>
      </c>
      <c r="C177" s="25">
        <v>-1.182343E-11</v>
      </c>
      <c r="D177" s="25">
        <v>68.730930000000001</v>
      </c>
    </row>
    <row r="178" spans="1:4" x14ac:dyDescent="0.2">
      <c r="A178" s="25">
        <v>-4.5474739999999997E-13</v>
      </c>
      <c r="B178" s="25">
        <v>69.093950000000007</v>
      </c>
      <c r="C178" s="25">
        <v>-1.023182E-11</v>
      </c>
      <c r="D178" s="25">
        <v>69.135949999999994</v>
      </c>
    </row>
    <row r="179" spans="1:4" x14ac:dyDescent="0.2">
      <c r="A179" s="25">
        <v>-6.82121E-13</v>
      </c>
      <c r="B179" s="25">
        <v>69.498980000000003</v>
      </c>
      <c r="C179" s="25">
        <v>-1.3187669999999999E-11</v>
      </c>
      <c r="D179" s="25">
        <v>69.53998</v>
      </c>
    </row>
    <row r="180" spans="1:4" x14ac:dyDescent="0.2">
      <c r="A180" s="25">
        <v>-4.5474739999999997E-13</v>
      </c>
      <c r="B180" s="25">
        <v>69.903000000000006</v>
      </c>
      <c r="C180" s="25">
        <v>-1.2732930000000001E-11</v>
      </c>
      <c r="D180" s="25">
        <v>69.945999999999998</v>
      </c>
    </row>
    <row r="181" spans="1:4" x14ac:dyDescent="0.2">
      <c r="A181" s="25">
        <v>1.591616E-12</v>
      </c>
      <c r="B181" s="25">
        <v>70.307019999999994</v>
      </c>
      <c r="C181" s="25">
        <v>-1.182343E-11</v>
      </c>
      <c r="D181" s="25">
        <v>70.351020000000005</v>
      </c>
    </row>
    <row r="182" spans="1:4" x14ac:dyDescent="0.2">
      <c r="A182" s="25">
        <v>-6.82121E-13</v>
      </c>
      <c r="B182" s="25">
        <v>70.717039999999997</v>
      </c>
      <c r="C182" s="25">
        <v>-9.5496939999999998E-12</v>
      </c>
      <c r="D182" s="25">
        <v>70.758049999999997</v>
      </c>
    </row>
    <row r="183" spans="1:4" x14ac:dyDescent="0.2">
      <c r="A183" s="25">
        <v>-1.591616E-12</v>
      </c>
      <c r="B183" s="25">
        <v>71.121070000000003</v>
      </c>
      <c r="C183" s="25">
        <v>-1.227818E-11</v>
      </c>
      <c r="D183" s="25">
        <v>71.16207</v>
      </c>
    </row>
    <row r="184" spans="1:4" x14ac:dyDescent="0.2">
      <c r="A184" s="25">
        <v>0</v>
      </c>
      <c r="B184" s="25">
        <v>71.525090000000006</v>
      </c>
      <c r="C184" s="25">
        <v>-8.4128259999999995E-12</v>
      </c>
      <c r="D184" s="25">
        <v>71.567089999999993</v>
      </c>
    </row>
    <row r="185" spans="1:4" x14ac:dyDescent="0.2">
      <c r="A185" s="25">
        <v>-9.0949469999999998E-13</v>
      </c>
      <c r="B185" s="25">
        <v>71.928110000000004</v>
      </c>
      <c r="C185" s="25">
        <v>-9.3223210000000004E-12</v>
      </c>
      <c r="D185" s="25">
        <v>71.972120000000004</v>
      </c>
    </row>
    <row r="186" spans="1:4" x14ac:dyDescent="0.2">
      <c r="A186" s="25">
        <v>-6.82121E-13</v>
      </c>
      <c r="B186" s="25">
        <v>72.331140000000005</v>
      </c>
      <c r="C186" s="25">
        <v>-1.3187669999999999E-11</v>
      </c>
      <c r="D186" s="25">
        <v>72.376140000000007</v>
      </c>
    </row>
    <row r="187" spans="1:4" x14ac:dyDescent="0.2">
      <c r="A187" s="25">
        <v>6.82121E-13</v>
      </c>
      <c r="B187" s="25">
        <v>72.735159999999993</v>
      </c>
      <c r="C187" s="25">
        <v>-1.386979E-11</v>
      </c>
      <c r="D187" s="25">
        <v>72.782160000000005</v>
      </c>
    </row>
    <row r="188" spans="1:4" x14ac:dyDescent="0.2">
      <c r="A188" s="25">
        <v>0</v>
      </c>
      <c r="B188" s="25">
        <v>73.140180000000001</v>
      </c>
      <c r="C188" s="25">
        <v>-1.3415049999999999E-11</v>
      </c>
      <c r="D188" s="25">
        <v>73.187190000000001</v>
      </c>
    </row>
    <row r="189" spans="1:4" x14ac:dyDescent="0.2">
      <c r="A189" s="25">
        <v>-4.5474739999999997E-13</v>
      </c>
      <c r="B189" s="25">
        <v>73.542209999999997</v>
      </c>
      <c r="C189" s="25">
        <v>-1.2732930000000001E-11</v>
      </c>
      <c r="D189" s="25">
        <v>73.592209999999994</v>
      </c>
    </row>
    <row r="190" spans="1:4" x14ac:dyDescent="0.2">
      <c r="A190" s="25">
        <v>-6.82121E-13</v>
      </c>
      <c r="B190" s="25">
        <v>73.94623</v>
      </c>
      <c r="C190" s="25">
        <v>-1.1596059999999999E-11</v>
      </c>
      <c r="D190" s="25">
        <v>73.998230000000007</v>
      </c>
    </row>
    <row r="191" spans="1:4" x14ac:dyDescent="0.2">
      <c r="A191" s="25">
        <v>1.136868E-12</v>
      </c>
      <c r="B191" s="25">
        <v>74.350250000000003</v>
      </c>
      <c r="C191" s="25">
        <v>-1.0913940000000001E-11</v>
      </c>
      <c r="D191" s="25">
        <v>74.403260000000003</v>
      </c>
    </row>
    <row r="192" spans="1:4" x14ac:dyDescent="0.2">
      <c r="A192" s="25">
        <v>2.0463629999999999E-12</v>
      </c>
      <c r="B192" s="25">
        <v>74.755279999999999</v>
      </c>
      <c r="C192" s="25">
        <v>-9.3223210000000004E-12</v>
      </c>
      <c r="D192" s="25">
        <v>74.810280000000006</v>
      </c>
    </row>
    <row r="193" spans="1:4" x14ac:dyDescent="0.2">
      <c r="A193" s="25">
        <v>0</v>
      </c>
      <c r="B193" s="25">
        <v>75.159300000000002</v>
      </c>
      <c r="C193" s="25">
        <v>-1.068656E-11</v>
      </c>
      <c r="D193" s="25">
        <v>75.215299999999999</v>
      </c>
    </row>
    <row r="194" spans="1:4" x14ac:dyDescent="0.2">
      <c r="A194" s="25">
        <v>-2.2737369999999998E-13</v>
      </c>
      <c r="B194" s="25">
        <v>75.56232</v>
      </c>
      <c r="C194" s="25">
        <v>-1.3415049999999999E-11</v>
      </c>
      <c r="D194" s="25">
        <v>75.620329999999996</v>
      </c>
    </row>
    <row r="195" spans="1:4" x14ac:dyDescent="0.2">
      <c r="A195" s="25">
        <v>-3.1832310000000001E-12</v>
      </c>
      <c r="B195" s="25">
        <v>75.965339999999998</v>
      </c>
      <c r="C195" s="25">
        <v>-1.3187669999999999E-11</v>
      </c>
      <c r="D195" s="25">
        <v>76.026349999999994</v>
      </c>
    </row>
    <row r="196" spans="1:4" x14ac:dyDescent="0.2">
      <c r="A196" s="25">
        <v>1.136868E-12</v>
      </c>
      <c r="B196" s="25">
        <v>76.371369999999999</v>
      </c>
      <c r="C196" s="25">
        <v>-6.1390890000000001E-12</v>
      </c>
      <c r="D196" s="25">
        <v>76.431370000000001</v>
      </c>
    </row>
    <row r="197" spans="1:4" x14ac:dyDescent="0.2">
      <c r="A197" s="25">
        <v>2.2737369999999998E-12</v>
      </c>
      <c r="B197" s="25">
        <v>76.775390000000002</v>
      </c>
      <c r="C197" s="25">
        <v>-8.4128259999999995E-12</v>
      </c>
      <c r="D197" s="25">
        <v>76.837389999999999</v>
      </c>
    </row>
    <row r="198" spans="1:4" x14ac:dyDescent="0.2">
      <c r="A198" s="25">
        <v>-4.5474739999999997E-13</v>
      </c>
      <c r="B198" s="25">
        <v>77.180409999999995</v>
      </c>
      <c r="C198" s="25">
        <v>-1.1368680000000001E-11</v>
      </c>
      <c r="D198" s="25">
        <v>77.241420000000005</v>
      </c>
    </row>
    <row r="199" spans="1:4" x14ac:dyDescent="0.2">
      <c r="A199" s="25">
        <v>-6.82121E-13</v>
      </c>
      <c r="B199" s="25">
        <v>77.584440000000001</v>
      </c>
      <c r="C199" s="25">
        <v>-1.409717E-11</v>
      </c>
      <c r="D199" s="25">
        <v>77.646439999999998</v>
      </c>
    </row>
    <row r="200" spans="1:4" x14ac:dyDescent="0.2">
      <c r="A200" s="25">
        <v>0</v>
      </c>
      <c r="B200" s="25">
        <v>77.988460000000003</v>
      </c>
      <c r="C200" s="25">
        <v>-1.1596059999999999E-11</v>
      </c>
      <c r="D200" s="25">
        <v>78.053460000000001</v>
      </c>
    </row>
    <row r="201" spans="1:4" x14ac:dyDescent="0.2">
      <c r="A201" s="25">
        <v>1.136868E-12</v>
      </c>
      <c r="B201" s="25">
        <v>78.391480000000001</v>
      </c>
      <c r="C201" s="25">
        <v>-1.045919E-11</v>
      </c>
      <c r="D201" s="25">
        <v>78.458489999999998</v>
      </c>
    </row>
    <row r="202" spans="1:4" x14ac:dyDescent="0.2">
      <c r="A202" s="25">
        <v>1.136868E-12</v>
      </c>
      <c r="B202" s="25">
        <v>78.797510000000003</v>
      </c>
      <c r="C202" s="25">
        <v>-1.3187669999999999E-11</v>
      </c>
      <c r="D202" s="25">
        <v>78.864509999999996</v>
      </c>
    </row>
    <row r="203" spans="1:4" x14ac:dyDescent="0.2">
      <c r="A203" s="25">
        <v>9.0949469999999998E-13</v>
      </c>
      <c r="B203" s="25">
        <v>79.203530000000001</v>
      </c>
      <c r="C203" s="25">
        <v>-1.000444E-11</v>
      </c>
      <c r="D203" s="25">
        <v>79.269530000000003</v>
      </c>
    </row>
    <row r="204" spans="1:4" x14ac:dyDescent="0.2">
      <c r="A204" s="25">
        <v>-9.0949469999999998E-13</v>
      </c>
      <c r="B204" s="25">
        <v>79.608549999999994</v>
      </c>
      <c r="C204" s="25">
        <v>-8.1854519999999996E-12</v>
      </c>
      <c r="D204" s="25">
        <v>79.675560000000004</v>
      </c>
    </row>
    <row r="205" spans="1:4" x14ac:dyDescent="0.2">
      <c r="A205" s="25">
        <v>1.136868E-12</v>
      </c>
      <c r="B205" s="25">
        <v>80.011579999999995</v>
      </c>
      <c r="C205" s="25">
        <v>-1.1596059999999999E-11</v>
      </c>
      <c r="D205" s="25">
        <v>80.079580000000007</v>
      </c>
    </row>
    <row r="206" spans="1:4" x14ac:dyDescent="0.2">
      <c r="A206" s="25">
        <v>-6.82121E-13</v>
      </c>
      <c r="B206" s="25">
        <v>80.416600000000003</v>
      </c>
      <c r="C206" s="25">
        <v>-8.8675730000000005E-12</v>
      </c>
      <c r="D206" s="25">
        <v>80.485600000000005</v>
      </c>
    </row>
    <row r="207" spans="1:4" x14ac:dyDescent="0.2">
      <c r="A207" s="25">
        <v>-1.364242E-12</v>
      </c>
      <c r="B207" s="25">
        <v>80.81962</v>
      </c>
      <c r="C207" s="25">
        <v>-1.182343E-11</v>
      </c>
      <c r="D207" s="25">
        <v>80.892629999999997</v>
      </c>
    </row>
    <row r="208" spans="1:4" x14ac:dyDescent="0.2">
      <c r="A208" s="25">
        <v>4.5474739999999997E-13</v>
      </c>
      <c r="B208" s="25">
        <v>81.224649999999997</v>
      </c>
      <c r="C208" s="25">
        <v>-1.29603E-11</v>
      </c>
      <c r="D208" s="25">
        <v>81.297650000000004</v>
      </c>
    </row>
    <row r="209" spans="1:4" x14ac:dyDescent="0.2">
      <c r="A209" s="25">
        <v>-4.5474739999999997E-13</v>
      </c>
      <c r="B209" s="25">
        <v>81.627669999999995</v>
      </c>
      <c r="C209" s="25">
        <v>-1.3187669999999999E-11</v>
      </c>
      <c r="D209" s="25">
        <v>81.702669999999998</v>
      </c>
    </row>
    <row r="210" spans="1:4" x14ac:dyDescent="0.2">
      <c r="A210" s="25">
        <v>1.136868E-12</v>
      </c>
      <c r="B210" s="25">
        <v>82.031689999999998</v>
      </c>
      <c r="C210" s="25">
        <v>-1.068656E-11</v>
      </c>
      <c r="D210" s="25">
        <v>82.107699999999994</v>
      </c>
    </row>
    <row r="211" spans="1:4" x14ac:dyDescent="0.2">
      <c r="A211" s="25">
        <v>-1.591616E-12</v>
      </c>
      <c r="B211" s="25">
        <v>82.436719999999994</v>
      </c>
      <c r="C211" s="25">
        <v>-1.0913940000000001E-11</v>
      </c>
      <c r="D211" s="25">
        <v>82.512720000000002</v>
      </c>
    </row>
    <row r="212" spans="1:4" x14ac:dyDescent="0.2">
      <c r="A212" s="25">
        <v>-3.4106050000000001E-12</v>
      </c>
      <c r="B212" s="25">
        <v>82.841740000000001</v>
      </c>
      <c r="C212" s="25">
        <v>-1.000444E-11</v>
      </c>
      <c r="D212" s="25">
        <v>82.917739999999995</v>
      </c>
    </row>
    <row r="213" spans="1:4" x14ac:dyDescent="0.2">
      <c r="A213" s="25">
        <v>-6.82121E-13</v>
      </c>
      <c r="B213" s="25">
        <v>83.245760000000004</v>
      </c>
      <c r="C213" s="25">
        <v>-1.045919E-11</v>
      </c>
      <c r="D213" s="25">
        <v>83.322770000000006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-3.256079485436893E-13</v>
      </c>
      <c r="B7" s="26">
        <f>STDEV(A9:A1000)</f>
        <v>4.2147173137837848E-12</v>
      </c>
      <c r="C7" s="27">
        <f>AVERAGE(C9:C1000)</f>
        <v>-1.45810372906404E-11</v>
      </c>
      <c r="D7" s="26">
        <f>STDEV(C9:C1000)</f>
        <v>3.0462002331817761E-12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1.364242E-12</v>
      </c>
      <c r="B9" s="25">
        <v>0.31001810000000002</v>
      </c>
      <c r="C9" s="25">
        <v>-1.114131E-11</v>
      </c>
      <c r="D9" s="25">
        <v>0.31001810000000002</v>
      </c>
    </row>
    <row r="10" spans="1:4" x14ac:dyDescent="0.2">
      <c r="A10" s="25">
        <v>3.1832310000000001E-12</v>
      </c>
      <c r="B10" s="25">
        <v>0.99505710000000003</v>
      </c>
      <c r="C10" s="25">
        <v>-1.63709E-11</v>
      </c>
      <c r="D10" s="25">
        <v>0.99505710000000003</v>
      </c>
    </row>
    <row r="11" spans="1:4" x14ac:dyDescent="0.2">
      <c r="A11" s="25">
        <v>-2.0463629999999999E-12</v>
      </c>
      <c r="B11" s="25">
        <v>1.3990800000000001</v>
      </c>
      <c r="C11" s="25">
        <v>-1.5234040000000001E-11</v>
      </c>
      <c r="D11" s="25">
        <v>1.40008</v>
      </c>
    </row>
    <row r="12" spans="1:4" x14ac:dyDescent="0.2">
      <c r="A12" s="25">
        <v>-4.0927259999999998E-12</v>
      </c>
      <c r="B12" s="25">
        <v>1.8031029999999999</v>
      </c>
      <c r="C12" s="25">
        <v>-1.1596059999999999E-11</v>
      </c>
      <c r="D12" s="25">
        <v>1.804103</v>
      </c>
    </row>
    <row r="13" spans="1:4" x14ac:dyDescent="0.2">
      <c r="A13" s="25">
        <v>4.5474739999999997E-13</v>
      </c>
      <c r="B13" s="25">
        <v>2.2081270000000002</v>
      </c>
      <c r="C13" s="25">
        <v>-1.364242E-11</v>
      </c>
      <c r="D13" s="25">
        <v>2.2091259999999999</v>
      </c>
    </row>
    <row r="14" spans="1:4" x14ac:dyDescent="0.2">
      <c r="A14" s="25">
        <v>1.136868E-12</v>
      </c>
      <c r="B14" s="25">
        <v>2.6121500000000002</v>
      </c>
      <c r="C14" s="25">
        <v>-1.5916160000000002E-11</v>
      </c>
      <c r="D14" s="25">
        <v>2.61415</v>
      </c>
    </row>
    <row r="15" spans="1:4" x14ac:dyDescent="0.2">
      <c r="A15" s="25">
        <v>1.136868E-12</v>
      </c>
      <c r="B15" s="25">
        <v>3.0171730000000001</v>
      </c>
      <c r="C15" s="25">
        <v>-1.63709E-11</v>
      </c>
      <c r="D15" s="25">
        <v>3.0191729999999999</v>
      </c>
    </row>
    <row r="16" spans="1:4" x14ac:dyDescent="0.2">
      <c r="A16" s="25">
        <v>-2.50111E-12</v>
      </c>
      <c r="B16" s="25">
        <v>3.422196</v>
      </c>
      <c r="C16" s="25">
        <v>-1.2505550000000001E-11</v>
      </c>
      <c r="D16" s="25">
        <v>3.4241959999999998</v>
      </c>
    </row>
    <row r="17" spans="1:4" x14ac:dyDescent="0.2">
      <c r="A17" s="25">
        <v>-1.364242E-12</v>
      </c>
      <c r="B17" s="25">
        <v>3.826219</v>
      </c>
      <c r="C17" s="25">
        <v>-1.2732930000000001E-11</v>
      </c>
      <c r="D17" s="25">
        <v>3.8292190000000002</v>
      </c>
    </row>
    <row r="18" spans="1:4" x14ac:dyDescent="0.2">
      <c r="A18" s="25">
        <v>0</v>
      </c>
      <c r="B18" s="25">
        <v>4.2312419999999999</v>
      </c>
      <c r="C18" s="25">
        <v>-1.5916160000000002E-11</v>
      </c>
      <c r="D18" s="25">
        <v>4.2352420000000004</v>
      </c>
    </row>
    <row r="19" spans="1:4" x14ac:dyDescent="0.2">
      <c r="A19" s="25">
        <v>2.728484E-12</v>
      </c>
      <c r="B19" s="25">
        <v>4.6342650000000001</v>
      </c>
      <c r="C19" s="25">
        <v>-1.63709E-11</v>
      </c>
      <c r="D19" s="25">
        <v>4.6412649999999998</v>
      </c>
    </row>
    <row r="20" spans="1:4" x14ac:dyDescent="0.2">
      <c r="A20" s="25">
        <v>1.136868E-12</v>
      </c>
      <c r="B20" s="25">
        <v>5.0392890000000001</v>
      </c>
      <c r="C20" s="25">
        <v>-1.0913940000000001E-11</v>
      </c>
      <c r="D20" s="25">
        <v>5.0452890000000004</v>
      </c>
    </row>
    <row r="21" spans="1:4" x14ac:dyDescent="0.2">
      <c r="A21" s="25">
        <v>-3.8653519999999998E-12</v>
      </c>
      <c r="B21" s="25">
        <v>5.444312</v>
      </c>
      <c r="C21" s="25">
        <v>-1.2732930000000001E-11</v>
      </c>
      <c r="D21" s="25">
        <v>5.4503120000000003</v>
      </c>
    </row>
    <row r="22" spans="1:4" x14ac:dyDescent="0.2">
      <c r="A22" s="25">
        <v>-2.50111E-12</v>
      </c>
      <c r="B22" s="25">
        <v>5.8483349999999996</v>
      </c>
      <c r="C22" s="25">
        <v>-1.8872020000000001E-11</v>
      </c>
      <c r="D22" s="25">
        <v>5.8563349999999996</v>
      </c>
    </row>
    <row r="23" spans="1:4" x14ac:dyDescent="0.2">
      <c r="A23" s="25">
        <v>-4.5474739999999997E-13</v>
      </c>
      <c r="B23" s="25">
        <v>6.2533580000000004</v>
      </c>
      <c r="C23" s="25">
        <v>-1.7280399999999999E-11</v>
      </c>
      <c r="D23" s="25">
        <v>6.2613580000000004</v>
      </c>
    </row>
    <row r="24" spans="1:4" x14ac:dyDescent="0.2">
      <c r="A24" s="25">
        <v>4.5474739999999997E-13</v>
      </c>
      <c r="B24" s="25">
        <v>6.657381</v>
      </c>
      <c r="C24" s="25">
        <v>-1.3415049999999999E-11</v>
      </c>
      <c r="D24" s="25">
        <v>6.6663810000000003</v>
      </c>
    </row>
    <row r="25" spans="1:4" x14ac:dyDescent="0.2">
      <c r="A25" s="25">
        <v>-4.5474739999999997E-13</v>
      </c>
      <c r="B25" s="25">
        <v>7.0604040000000001</v>
      </c>
      <c r="C25" s="25">
        <v>-1.4551920000000001E-11</v>
      </c>
      <c r="D25" s="25">
        <v>7.0724049999999998</v>
      </c>
    </row>
    <row r="26" spans="1:4" x14ac:dyDescent="0.2">
      <c r="A26" s="25">
        <v>-2.0463629999999999E-12</v>
      </c>
      <c r="B26" s="25">
        <v>7.4644269999999997</v>
      </c>
      <c r="C26" s="25">
        <v>-1.9099390000000001E-11</v>
      </c>
      <c r="D26" s="25">
        <v>7.4784280000000001</v>
      </c>
    </row>
    <row r="27" spans="1:4" x14ac:dyDescent="0.2">
      <c r="A27" s="25">
        <v>0</v>
      </c>
      <c r="B27" s="25">
        <v>7.8684500000000002</v>
      </c>
      <c r="C27" s="25">
        <v>-1.2732930000000001E-11</v>
      </c>
      <c r="D27" s="25">
        <v>7.8844510000000003</v>
      </c>
    </row>
    <row r="28" spans="1:4" x14ac:dyDescent="0.2">
      <c r="A28" s="25">
        <v>6.82121E-13</v>
      </c>
      <c r="B28" s="25">
        <v>8.2714730000000003</v>
      </c>
      <c r="C28" s="25">
        <v>-1.29603E-11</v>
      </c>
      <c r="D28" s="25">
        <v>8.2924740000000003</v>
      </c>
    </row>
    <row r="29" spans="1:4" x14ac:dyDescent="0.2">
      <c r="A29" s="25">
        <v>2.0463629999999999E-12</v>
      </c>
      <c r="B29" s="25">
        <v>8.675497</v>
      </c>
      <c r="C29" s="25">
        <v>-1.5916160000000002E-11</v>
      </c>
      <c r="D29" s="25">
        <v>8.6994980000000002</v>
      </c>
    </row>
    <row r="30" spans="1:4" x14ac:dyDescent="0.2">
      <c r="A30" s="25">
        <v>-4.5474739999999997E-13</v>
      </c>
      <c r="B30" s="25">
        <v>9.0805199999999999</v>
      </c>
      <c r="C30" s="25">
        <v>-1.1596059999999999E-11</v>
      </c>
      <c r="D30" s="25">
        <v>9.1055209999999995</v>
      </c>
    </row>
    <row r="31" spans="1:4" x14ac:dyDescent="0.2">
      <c r="A31" s="25">
        <v>-4.5474739999999997E-13</v>
      </c>
      <c r="B31" s="25">
        <v>9.4835429999999992</v>
      </c>
      <c r="C31" s="25">
        <v>-1.20508E-11</v>
      </c>
      <c r="D31" s="25">
        <v>9.5125440000000001</v>
      </c>
    </row>
    <row r="32" spans="1:4" x14ac:dyDescent="0.2">
      <c r="A32" s="25">
        <v>-4.5474739999999997E-13</v>
      </c>
      <c r="B32" s="25">
        <v>9.8875659999999996</v>
      </c>
      <c r="C32" s="25">
        <v>-1.7962519999999999E-11</v>
      </c>
      <c r="D32" s="25">
        <v>9.917567</v>
      </c>
    </row>
    <row r="33" spans="1:4" x14ac:dyDescent="0.2">
      <c r="A33" s="25">
        <v>1.136868E-12</v>
      </c>
      <c r="B33" s="25">
        <v>10.29059</v>
      </c>
      <c r="C33" s="25">
        <v>-1.409717E-11</v>
      </c>
      <c r="D33" s="25">
        <v>10.324590000000001</v>
      </c>
    </row>
    <row r="34" spans="1:4" x14ac:dyDescent="0.2">
      <c r="A34" s="25">
        <v>4.5474739999999997E-12</v>
      </c>
      <c r="B34" s="25">
        <v>10.69561</v>
      </c>
      <c r="C34" s="25">
        <v>-1.068656E-11</v>
      </c>
      <c r="D34" s="25">
        <v>10.73861</v>
      </c>
    </row>
    <row r="35" spans="1:4" x14ac:dyDescent="0.2">
      <c r="A35" s="25">
        <v>2.2737369999999998E-12</v>
      </c>
      <c r="B35" s="25">
        <v>11.099640000000001</v>
      </c>
      <c r="C35" s="25">
        <v>-1.386979E-11</v>
      </c>
      <c r="D35" s="25">
        <v>11.17764</v>
      </c>
    </row>
    <row r="36" spans="1:4" x14ac:dyDescent="0.2">
      <c r="A36" s="25">
        <v>-3.4106050000000001E-12</v>
      </c>
      <c r="B36" s="25">
        <v>11.50366</v>
      </c>
      <c r="C36" s="25">
        <v>-1.477929E-11</v>
      </c>
      <c r="D36" s="25">
        <v>11.598660000000001</v>
      </c>
    </row>
    <row r="37" spans="1:4" x14ac:dyDescent="0.2">
      <c r="A37" s="25">
        <v>-1.364242E-12</v>
      </c>
      <c r="B37" s="25">
        <v>11.90968</v>
      </c>
      <c r="C37" s="25">
        <v>-1.364242E-11</v>
      </c>
      <c r="D37" s="25">
        <v>12.00469</v>
      </c>
    </row>
    <row r="38" spans="1:4" x14ac:dyDescent="0.2">
      <c r="A38" s="25">
        <v>1.364242E-12</v>
      </c>
      <c r="B38" s="25">
        <v>12.313700000000001</v>
      </c>
      <c r="C38" s="25">
        <v>-1.0913940000000001E-11</v>
      </c>
      <c r="D38" s="25">
        <v>12.412710000000001</v>
      </c>
    </row>
    <row r="39" spans="1:4" x14ac:dyDescent="0.2">
      <c r="A39" s="25">
        <v>2.0463629999999999E-12</v>
      </c>
      <c r="B39" s="25">
        <v>12.71773</v>
      </c>
      <c r="C39" s="25">
        <v>-1.841727E-11</v>
      </c>
      <c r="D39" s="25">
        <v>12.81973</v>
      </c>
    </row>
    <row r="40" spans="1:4" x14ac:dyDescent="0.2">
      <c r="A40" s="25">
        <v>2.0463629999999999E-12</v>
      </c>
      <c r="B40" s="25">
        <v>13.12175</v>
      </c>
      <c r="C40" s="25">
        <v>-1.0913940000000001E-11</v>
      </c>
      <c r="D40" s="25">
        <v>13.270759999999999</v>
      </c>
    </row>
    <row r="41" spans="1:4" x14ac:dyDescent="0.2">
      <c r="A41" s="25">
        <v>-1.364242E-12</v>
      </c>
      <c r="B41" s="25">
        <v>13.52577</v>
      </c>
      <c r="C41" s="25">
        <v>-1.364242E-11</v>
      </c>
      <c r="D41" s="25">
        <v>13.676780000000001</v>
      </c>
    </row>
    <row r="42" spans="1:4" x14ac:dyDescent="0.2">
      <c r="A42" s="25">
        <v>-1.591616E-12</v>
      </c>
      <c r="B42" s="25">
        <v>13.9308</v>
      </c>
      <c r="C42" s="25">
        <v>-1.63709E-11</v>
      </c>
      <c r="D42" s="25">
        <v>14.081810000000001</v>
      </c>
    </row>
    <row r="43" spans="1:4" x14ac:dyDescent="0.2">
      <c r="A43" s="25">
        <v>3.4106050000000001E-12</v>
      </c>
      <c r="B43" s="25">
        <v>14.336819999999999</v>
      </c>
      <c r="C43" s="25">
        <v>-1.3415049999999999E-11</v>
      </c>
      <c r="D43" s="25">
        <v>14.487830000000001</v>
      </c>
    </row>
    <row r="44" spans="1:4" x14ac:dyDescent="0.2">
      <c r="A44" s="25">
        <v>-2.2737369999999998E-13</v>
      </c>
      <c r="B44" s="25">
        <v>14.74184</v>
      </c>
      <c r="C44" s="25">
        <v>-1.000444E-11</v>
      </c>
      <c r="D44" s="25">
        <v>14.892849999999999</v>
      </c>
    </row>
    <row r="45" spans="1:4" x14ac:dyDescent="0.2">
      <c r="A45" s="25">
        <v>-2.728484E-12</v>
      </c>
      <c r="B45" s="25">
        <v>15.14687</v>
      </c>
      <c r="C45" s="25">
        <v>-1.546141E-11</v>
      </c>
      <c r="D45" s="25">
        <v>15.29888</v>
      </c>
    </row>
    <row r="46" spans="1:4" x14ac:dyDescent="0.2">
      <c r="A46" s="25">
        <v>-1.136868E-12</v>
      </c>
      <c r="B46" s="25">
        <v>15.55189</v>
      </c>
      <c r="C46" s="25">
        <v>-1.477929E-11</v>
      </c>
      <c r="D46" s="25">
        <v>15.703900000000001</v>
      </c>
    </row>
    <row r="47" spans="1:4" x14ac:dyDescent="0.2">
      <c r="A47" s="25">
        <v>2.2737369999999998E-12</v>
      </c>
      <c r="B47" s="25">
        <v>15.956910000000001</v>
      </c>
      <c r="C47" s="25">
        <v>-1.1596059999999999E-11</v>
      </c>
      <c r="D47" s="25">
        <v>16.109919999999999</v>
      </c>
    </row>
    <row r="48" spans="1:4" x14ac:dyDescent="0.2">
      <c r="A48" s="25">
        <v>1.136868E-12</v>
      </c>
      <c r="B48" s="25">
        <v>16.361940000000001</v>
      </c>
      <c r="C48" s="25">
        <v>-1.63709E-11</v>
      </c>
      <c r="D48" s="25">
        <v>16.516940000000002</v>
      </c>
    </row>
    <row r="49" spans="1:4" x14ac:dyDescent="0.2">
      <c r="A49" s="25">
        <v>-3.4106050000000001E-12</v>
      </c>
      <c r="B49" s="25">
        <v>16.76596</v>
      </c>
      <c r="C49" s="25">
        <v>-1.6598279999999999E-11</v>
      </c>
      <c r="D49" s="25">
        <v>16.922969999999999</v>
      </c>
    </row>
    <row r="50" spans="1:4" x14ac:dyDescent="0.2">
      <c r="A50" s="25">
        <v>-5.6843419999999999E-12</v>
      </c>
      <c r="B50" s="25">
        <v>17.17098</v>
      </c>
      <c r="C50" s="25">
        <v>-1.364242E-11</v>
      </c>
      <c r="D50" s="25">
        <v>17.328990000000001</v>
      </c>
    </row>
    <row r="51" spans="1:4" x14ac:dyDescent="0.2">
      <c r="A51" s="25">
        <v>2.728484E-12</v>
      </c>
      <c r="B51" s="25">
        <v>17.57601</v>
      </c>
      <c r="C51" s="25">
        <v>-1.364242E-11</v>
      </c>
      <c r="D51" s="25">
        <v>17.735009999999999</v>
      </c>
    </row>
    <row r="52" spans="1:4" x14ac:dyDescent="0.2">
      <c r="A52" s="25">
        <v>4.3200999999999997E-12</v>
      </c>
      <c r="B52" s="25">
        <v>17.980029999999999</v>
      </c>
      <c r="C52" s="25">
        <v>-1.63709E-11</v>
      </c>
      <c r="D52" s="25">
        <v>18.142040000000001</v>
      </c>
    </row>
    <row r="53" spans="1:4" x14ac:dyDescent="0.2">
      <c r="A53" s="25">
        <v>4.5474739999999997E-13</v>
      </c>
      <c r="B53" s="25">
        <v>18.384049999999998</v>
      </c>
      <c r="C53" s="25">
        <v>-1.2732930000000001E-11</v>
      </c>
      <c r="D53" s="25">
        <v>18.550059999999998</v>
      </c>
    </row>
    <row r="54" spans="1:4" x14ac:dyDescent="0.2">
      <c r="A54" s="25">
        <v>-5.9117159999999999E-12</v>
      </c>
      <c r="B54" s="25">
        <v>18.788070000000001</v>
      </c>
      <c r="C54" s="25">
        <v>-1.20508E-11</v>
      </c>
      <c r="D54" s="25">
        <v>18.955079999999999</v>
      </c>
    </row>
    <row r="55" spans="1:4" x14ac:dyDescent="0.2">
      <c r="A55" s="25">
        <v>-2.50111E-12</v>
      </c>
      <c r="B55" s="25">
        <v>19.194099999999999</v>
      </c>
      <c r="C55" s="25">
        <v>-1.7962519999999999E-11</v>
      </c>
      <c r="D55" s="25">
        <v>19.36111</v>
      </c>
    </row>
    <row r="56" spans="1:4" x14ac:dyDescent="0.2">
      <c r="A56" s="25">
        <v>4.7748469999999999E-12</v>
      </c>
      <c r="B56" s="25">
        <v>19.598120000000002</v>
      </c>
      <c r="C56" s="25">
        <v>-1.5234040000000001E-11</v>
      </c>
      <c r="D56" s="25">
        <v>19.76613</v>
      </c>
    </row>
    <row r="57" spans="1:4" x14ac:dyDescent="0.2">
      <c r="A57" s="25">
        <v>3.1832310000000001E-12</v>
      </c>
      <c r="B57" s="25">
        <v>20.00414</v>
      </c>
      <c r="C57" s="25">
        <v>-1.7280399999999999E-11</v>
      </c>
      <c r="D57" s="25">
        <v>20.17315</v>
      </c>
    </row>
    <row r="58" spans="1:4" x14ac:dyDescent="0.2">
      <c r="A58" s="25">
        <v>-5.0022209999999998E-12</v>
      </c>
      <c r="B58" s="25">
        <v>20.40917</v>
      </c>
      <c r="C58" s="25">
        <v>-1.7507770000000001E-11</v>
      </c>
      <c r="D58" s="25">
        <v>20.604179999999999</v>
      </c>
    </row>
    <row r="59" spans="1:4" x14ac:dyDescent="0.2">
      <c r="A59" s="25">
        <v>-8.8675730000000005E-12</v>
      </c>
      <c r="B59" s="25">
        <v>20.812190000000001</v>
      </c>
      <c r="C59" s="25">
        <v>-1.2505550000000001E-11</v>
      </c>
      <c r="D59" s="25">
        <v>21.011199999999999</v>
      </c>
    </row>
    <row r="60" spans="1:4" x14ac:dyDescent="0.2">
      <c r="A60" s="25">
        <v>-4.5474739999999997E-13</v>
      </c>
      <c r="B60" s="25">
        <v>21.215209999999999</v>
      </c>
      <c r="C60" s="25">
        <v>-1.386979E-11</v>
      </c>
      <c r="D60" s="25">
        <v>21.41723</v>
      </c>
    </row>
    <row r="61" spans="1:4" x14ac:dyDescent="0.2">
      <c r="A61" s="25">
        <v>6.8212100000000002E-12</v>
      </c>
      <c r="B61" s="25">
        <v>21.620239999999999</v>
      </c>
      <c r="C61" s="25">
        <v>-1.6825650000000001E-11</v>
      </c>
      <c r="D61" s="25">
        <v>21.82225</v>
      </c>
    </row>
    <row r="62" spans="1:4" x14ac:dyDescent="0.2">
      <c r="A62" s="25">
        <v>2.2737369999999998E-12</v>
      </c>
      <c r="B62" s="25">
        <v>22.026260000000001</v>
      </c>
      <c r="C62" s="25">
        <v>-1.63709E-11</v>
      </c>
      <c r="D62" s="25">
        <v>22.228269999999998</v>
      </c>
    </row>
    <row r="63" spans="1:4" x14ac:dyDescent="0.2">
      <c r="A63" s="25">
        <v>-5.0022209999999998E-12</v>
      </c>
      <c r="B63" s="25">
        <v>22.43028</v>
      </c>
      <c r="C63" s="25">
        <v>-1.29603E-11</v>
      </c>
      <c r="D63" s="25">
        <v>22.63429</v>
      </c>
    </row>
    <row r="64" spans="1:4" x14ac:dyDescent="0.2">
      <c r="A64" s="25">
        <v>-4.3200999999999997E-12</v>
      </c>
      <c r="B64" s="25">
        <v>22.83531</v>
      </c>
      <c r="C64" s="25">
        <v>-1.6825650000000001E-11</v>
      </c>
      <c r="D64" s="25">
        <v>23.041319999999999</v>
      </c>
    </row>
    <row r="65" spans="1:4" x14ac:dyDescent="0.2">
      <c r="A65" s="25">
        <v>2.2737369999999998E-12</v>
      </c>
      <c r="B65" s="25">
        <v>23.24033</v>
      </c>
      <c r="C65" s="25">
        <v>-1.5234040000000001E-11</v>
      </c>
      <c r="D65" s="25">
        <v>23.468340000000001</v>
      </c>
    </row>
    <row r="66" spans="1:4" x14ac:dyDescent="0.2">
      <c r="A66" s="25">
        <v>7.5033310000000003E-12</v>
      </c>
      <c r="B66" s="25">
        <v>23.644349999999999</v>
      </c>
      <c r="C66" s="25">
        <v>-1.114131E-11</v>
      </c>
      <c r="D66" s="25">
        <v>23.873370000000001</v>
      </c>
    </row>
    <row r="67" spans="1:4" x14ac:dyDescent="0.2">
      <c r="A67" s="25">
        <v>-2.2737369999999998E-13</v>
      </c>
      <c r="B67" s="25">
        <v>24.048380000000002</v>
      </c>
      <c r="C67" s="25">
        <v>-1.1368680000000001E-11</v>
      </c>
      <c r="D67" s="25">
        <v>24.278390000000002</v>
      </c>
    </row>
    <row r="68" spans="1:4" x14ac:dyDescent="0.2">
      <c r="A68" s="25">
        <v>-5.2295949999999998E-12</v>
      </c>
      <c r="B68" s="25">
        <v>24.453399999999998</v>
      </c>
      <c r="C68" s="25">
        <v>-1.864464E-11</v>
      </c>
      <c r="D68" s="25">
        <v>24.683409999999999</v>
      </c>
    </row>
    <row r="69" spans="1:4" x14ac:dyDescent="0.2">
      <c r="A69" s="25">
        <v>-3.8653519999999998E-12</v>
      </c>
      <c r="B69" s="25">
        <v>24.858419999999999</v>
      </c>
      <c r="C69" s="25">
        <v>-1.29603E-11</v>
      </c>
      <c r="D69" s="25">
        <v>25.090440000000001</v>
      </c>
    </row>
    <row r="70" spans="1:4" x14ac:dyDescent="0.2">
      <c r="A70" s="25">
        <v>5.9117159999999999E-12</v>
      </c>
      <c r="B70" s="25">
        <v>25.262440000000002</v>
      </c>
      <c r="C70" s="25">
        <v>-1.386979E-11</v>
      </c>
      <c r="D70" s="25">
        <v>25.49746</v>
      </c>
    </row>
    <row r="71" spans="1:4" x14ac:dyDescent="0.2">
      <c r="A71" s="25">
        <v>2.9558579999999999E-12</v>
      </c>
      <c r="B71" s="25">
        <v>25.66647</v>
      </c>
      <c r="C71" s="25">
        <v>-1.3415049999999999E-11</v>
      </c>
      <c r="D71" s="25">
        <v>25.909479999999999</v>
      </c>
    </row>
    <row r="72" spans="1:4" x14ac:dyDescent="0.2">
      <c r="A72" s="25">
        <v>-5.6843419999999999E-12</v>
      </c>
      <c r="B72" s="25">
        <v>26.072489999999998</v>
      </c>
      <c r="C72" s="25">
        <v>-1.3415049999999999E-11</v>
      </c>
      <c r="D72" s="25">
        <v>26.316510000000001</v>
      </c>
    </row>
    <row r="73" spans="1:4" x14ac:dyDescent="0.2">
      <c r="A73" s="25">
        <v>-3.4106050000000001E-12</v>
      </c>
      <c r="B73" s="25">
        <v>26.476510000000001</v>
      </c>
      <c r="C73" s="25">
        <v>-1.6598279999999999E-11</v>
      </c>
      <c r="D73" s="25">
        <v>26.721530000000001</v>
      </c>
    </row>
    <row r="74" spans="1:4" x14ac:dyDescent="0.2">
      <c r="A74" s="25">
        <v>3.6379789999999996E-12</v>
      </c>
      <c r="B74" s="25">
        <v>26.88354</v>
      </c>
      <c r="C74" s="25">
        <v>-1.2732930000000001E-11</v>
      </c>
      <c r="D74" s="25">
        <v>27.130549999999999</v>
      </c>
    </row>
    <row r="75" spans="1:4" x14ac:dyDescent="0.2">
      <c r="A75" s="25">
        <v>7.5033310000000003E-12</v>
      </c>
      <c r="B75" s="25">
        <v>27.287559999999999</v>
      </c>
      <c r="C75" s="25">
        <v>-1.6598279999999999E-11</v>
      </c>
      <c r="D75" s="25">
        <v>27.537579999999998</v>
      </c>
    </row>
    <row r="76" spans="1:4" x14ac:dyDescent="0.2">
      <c r="A76" s="25">
        <v>-1.136868E-12</v>
      </c>
      <c r="B76" s="25">
        <v>27.69258</v>
      </c>
      <c r="C76" s="25">
        <v>-1.409717E-11</v>
      </c>
      <c r="D76" s="25">
        <v>27.954599999999999</v>
      </c>
    </row>
    <row r="77" spans="1:4" x14ac:dyDescent="0.2">
      <c r="A77" s="25">
        <v>-4.0927259999999998E-12</v>
      </c>
      <c r="B77" s="25">
        <v>28.096609999999998</v>
      </c>
      <c r="C77" s="25">
        <v>-1.364242E-11</v>
      </c>
      <c r="D77" s="25">
        <v>28.35962</v>
      </c>
    </row>
    <row r="78" spans="1:4" x14ac:dyDescent="0.2">
      <c r="A78" s="25">
        <v>-2.0463629999999999E-12</v>
      </c>
      <c r="B78" s="25">
        <v>28.500630000000001</v>
      </c>
      <c r="C78" s="25">
        <v>-1.7280399999999999E-11</v>
      </c>
      <c r="D78" s="25">
        <v>28.765650000000001</v>
      </c>
    </row>
    <row r="79" spans="1:4" x14ac:dyDescent="0.2">
      <c r="A79" s="25">
        <v>2.0463629999999999E-12</v>
      </c>
      <c r="B79" s="25">
        <v>28.905650000000001</v>
      </c>
      <c r="C79" s="25">
        <v>-1.1596059999999999E-11</v>
      </c>
      <c r="D79" s="25">
        <v>29.171669999999999</v>
      </c>
    </row>
    <row r="80" spans="1:4" x14ac:dyDescent="0.2">
      <c r="A80" s="25">
        <v>4.3200999999999997E-12</v>
      </c>
      <c r="B80" s="25">
        <v>29.310680000000001</v>
      </c>
      <c r="C80" s="25">
        <v>-1.20508E-11</v>
      </c>
      <c r="D80" s="25">
        <v>29.579689999999999</v>
      </c>
    </row>
    <row r="81" spans="1:4" x14ac:dyDescent="0.2">
      <c r="A81" s="25">
        <v>-4.5474739999999997E-12</v>
      </c>
      <c r="B81" s="25">
        <v>29.714700000000001</v>
      </c>
      <c r="C81" s="25">
        <v>-1.864464E-11</v>
      </c>
      <c r="D81" s="25">
        <v>29.98471</v>
      </c>
    </row>
    <row r="82" spans="1:4" x14ac:dyDescent="0.2">
      <c r="A82" s="25">
        <v>-6.593837E-12</v>
      </c>
      <c r="B82" s="25">
        <v>30.11872</v>
      </c>
      <c r="C82" s="25">
        <v>-1.4551920000000001E-11</v>
      </c>
      <c r="D82" s="25">
        <v>30.391739999999999</v>
      </c>
    </row>
    <row r="83" spans="1:4" x14ac:dyDescent="0.2">
      <c r="A83" s="25">
        <v>6.82121E-13</v>
      </c>
      <c r="B83" s="25">
        <v>30.52375</v>
      </c>
      <c r="C83" s="25">
        <v>-1.1596059999999999E-11</v>
      </c>
      <c r="D83" s="25">
        <v>30.798760000000001</v>
      </c>
    </row>
    <row r="84" spans="1:4" x14ac:dyDescent="0.2">
      <c r="A84" s="25">
        <v>6.8212100000000002E-12</v>
      </c>
      <c r="B84" s="25">
        <v>30.92877</v>
      </c>
      <c r="C84" s="25">
        <v>-1.5916160000000002E-11</v>
      </c>
      <c r="D84" s="25">
        <v>31.20478</v>
      </c>
    </row>
    <row r="85" spans="1:4" x14ac:dyDescent="0.2">
      <c r="A85" s="25">
        <v>2.2737369999999998E-12</v>
      </c>
      <c r="B85" s="25">
        <v>31.332789999999999</v>
      </c>
      <c r="C85" s="25">
        <v>-1.773515E-11</v>
      </c>
      <c r="D85" s="25">
        <v>31.610810000000001</v>
      </c>
    </row>
    <row r="86" spans="1:4" x14ac:dyDescent="0.2">
      <c r="A86" s="25">
        <v>-4.5474739999999997E-12</v>
      </c>
      <c r="B86" s="25">
        <v>31.736820000000002</v>
      </c>
      <c r="C86" s="25">
        <v>-1.068656E-11</v>
      </c>
      <c r="D86" s="25">
        <v>32.016829999999999</v>
      </c>
    </row>
    <row r="87" spans="1:4" x14ac:dyDescent="0.2">
      <c r="A87" s="25">
        <v>-6.8212100000000002E-12</v>
      </c>
      <c r="B87" s="25">
        <v>32.140839999999997</v>
      </c>
      <c r="C87" s="25">
        <v>-1.773515E-11</v>
      </c>
      <c r="D87" s="25">
        <v>32.422849999999997</v>
      </c>
    </row>
    <row r="88" spans="1:4" x14ac:dyDescent="0.2">
      <c r="A88" s="25">
        <v>-2.50111E-12</v>
      </c>
      <c r="B88" s="25">
        <v>32.54486</v>
      </c>
      <c r="C88" s="25">
        <v>-1.2732930000000001E-11</v>
      </c>
      <c r="D88" s="25">
        <v>32.829880000000003</v>
      </c>
    </row>
    <row r="89" spans="1:4" x14ac:dyDescent="0.2">
      <c r="A89" s="25">
        <v>4.0927259999999998E-12</v>
      </c>
      <c r="B89" s="25">
        <v>32.948880000000003</v>
      </c>
      <c r="C89" s="25">
        <v>-1.864464E-11</v>
      </c>
      <c r="D89" s="25">
        <v>33.245899999999999</v>
      </c>
    </row>
    <row r="90" spans="1:4" x14ac:dyDescent="0.2">
      <c r="A90" s="25">
        <v>3.1832310000000001E-12</v>
      </c>
      <c r="B90" s="25">
        <v>33.353909999999999</v>
      </c>
      <c r="C90" s="25">
        <v>-1.114131E-11</v>
      </c>
      <c r="D90" s="25">
        <v>33.652929999999998</v>
      </c>
    </row>
    <row r="91" spans="1:4" x14ac:dyDescent="0.2">
      <c r="A91" s="25">
        <v>-4.5474739999999997E-12</v>
      </c>
      <c r="B91" s="25">
        <v>33.757930000000002</v>
      </c>
      <c r="C91" s="25">
        <v>-1.2505550000000001E-11</v>
      </c>
      <c r="D91" s="25">
        <v>34.059950000000001</v>
      </c>
    </row>
    <row r="92" spans="1:4" x14ac:dyDescent="0.2">
      <c r="A92" s="25">
        <v>-5.2295949999999998E-12</v>
      </c>
      <c r="B92" s="25">
        <v>34.162950000000002</v>
      </c>
      <c r="C92" s="25">
        <v>-1.20508E-11</v>
      </c>
      <c r="D92" s="25">
        <v>34.470970000000001</v>
      </c>
    </row>
    <row r="93" spans="1:4" x14ac:dyDescent="0.2">
      <c r="A93" s="25">
        <v>2.2737369999999998E-12</v>
      </c>
      <c r="B93" s="25">
        <v>34.568980000000003</v>
      </c>
      <c r="C93" s="25">
        <v>-1.227818E-11</v>
      </c>
      <c r="D93" s="25">
        <v>34.881999999999998</v>
      </c>
    </row>
    <row r="94" spans="1:4" x14ac:dyDescent="0.2">
      <c r="A94" s="25">
        <v>6.1390890000000001E-12</v>
      </c>
      <c r="B94" s="25">
        <v>34.972999999999999</v>
      </c>
      <c r="C94" s="25">
        <v>-1.7962519999999999E-11</v>
      </c>
      <c r="D94" s="25">
        <v>35.288020000000003</v>
      </c>
    </row>
    <row r="95" spans="1:4" x14ac:dyDescent="0.2">
      <c r="A95" s="25">
        <v>-3.4106050000000001E-12</v>
      </c>
      <c r="B95" s="25">
        <v>35.379019999999997</v>
      </c>
      <c r="C95" s="25">
        <v>-1.63709E-11</v>
      </c>
      <c r="D95" s="25">
        <v>35.694040000000001</v>
      </c>
    </row>
    <row r="96" spans="1:4" x14ac:dyDescent="0.2">
      <c r="A96" s="25">
        <v>-7.7307050000000002E-12</v>
      </c>
      <c r="B96" s="25">
        <v>35.783050000000003</v>
      </c>
      <c r="C96" s="25">
        <v>-1.5916160000000002E-11</v>
      </c>
      <c r="D96" s="25">
        <v>36.099060000000001</v>
      </c>
    </row>
    <row r="97" spans="1:4" x14ac:dyDescent="0.2">
      <c r="A97" s="25">
        <v>-3.4106050000000001E-12</v>
      </c>
      <c r="B97" s="25">
        <v>36.186070000000001</v>
      </c>
      <c r="C97" s="25">
        <v>-2.000888E-11</v>
      </c>
      <c r="D97" s="25">
        <v>36.511090000000003</v>
      </c>
    </row>
    <row r="98" spans="1:4" x14ac:dyDescent="0.2">
      <c r="A98" s="25">
        <v>6.1390890000000001E-12</v>
      </c>
      <c r="B98" s="25">
        <v>36.591090000000001</v>
      </c>
      <c r="C98" s="25">
        <v>-1.3415049999999999E-11</v>
      </c>
      <c r="D98" s="25">
        <v>36.917110000000001</v>
      </c>
    </row>
    <row r="99" spans="1:4" x14ac:dyDescent="0.2">
      <c r="A99" s="25">
        <v>4.5474739999999997E-12</v>
      </c>
      <c r="B99" s="25">
        <v>36.997120000000002</v>
      </c>
      <c r="C99" s="25">
        <v>-1.6825650000000001E-11</v>
      </c>
      <c r="D99" s="25">
        <v>37.45814</v>
      </c>
    </row>
    <row r="100" spans="1:4" x14ac:dyDescent="0.2">
      <c r="A100" s="25">
        <v>-5.2295949999999998E-12</v>
      </c>
      <c r="B100" s="25">
        <v>37.402140000000003</v>
      </c>
      <c r="C100" s="25">
        <v>-1.9781510000000001E-11</v>
      </c>
      <c r="D100" s="25">
        <v>37.890169999999998</v>
      </c>
    </row>
    <row r="101" spans="1:4" x14ac:dyDescent="0.2">
      <c r="A101" s="25">
        <v>-4.5474739999999997E-12</v>
      </c>
      <c r="B101" s="25">
        <v>37.806159999999998</v>
      </c>
      <c r="C101" s="25">
        <v>-1.7280399999999999E-11</v>
      </c>
      <c r="D101" s="25">
        <v>38.295189999999998</v>
      </c>
    </row>
    <row r="102" spans="1:4" x14ac:dyDescent="0.2">
      <c r="A102" s="25">
        <v>4.0927259999999998E-12</v>
      </c>
      <c r="B102" s="25">
        <v>38.211190000000002</v>
      </c>
      <c r="C102" s="25">
        <v>-7.5033310000000003E-12</v>
      </c>
      <c r="D102" s="25">
        <v>38.701210000000003</v>
      </c>
    </row>
    <row r="103" spans="1:4" x14ac:dyDescent="0.2">
      <c r="A103" s="25">
        <v>-6.82121E-13</v>
      </c>
      <c r="B103" s="25">
        <v>38.616210000000002</v>
      </c>
      <c r="C103" s="25">
        <v>-1.2732930000000001E-11</v>
      </c>
      <c r="D103" s="25">
        <v>39.10624</v>
      </c>
    </row>
    <row r="104" spans="1:4" x14ac:dyDescent="0.2">
      <c r="A104" s="25">
        <v>-7.0485840000000001E-12</v>
      </c>
      <c r="B104" s="25">
        <v>39.024230000000003</v>
      </c>
      <c r="C104" s="25">
        <v>-1.023182E-11</v>
      </c>
      <c r="D104" s="25">
        <v>39.524259999999998</v>
      </c>
    </row>
    <row r="105" spans="1:4" x14ac:dyDescent="0.2">
      <c r="A105" s="25">
        <v>-8.4128259999999995E-12</v>
      </c>
      <c r="B105" s="25">
        <v>39.429259999999999</v>
      </c>
      <c r="C105" s="25">
        <v>-1.7280399999999999E-11</v>
      </c>
      <c r="D105" s="25">
        <v>39.930280000000003</v>
      </c>
    </row>
    <row r="106" spans="1:4" x14ac:dyDescent="0.2">
      <c r="A106" s="25">
        <v>2.9558579999999999E-12</v>
      </c>
      <c r="B106" s="25">
        <v>39.833280000000002</v>
      </c>
      <c r="C106" s="25">
        <v>-1.6598279999999999E-11</v>
      </c>
      <c r="D106" s="25">
        <v>40.33531</v>
      </c>
    </row>
    <row r="107" spans="1:4" x14ac:dyDescent="0.2">
      <c r="A107" s="25">
        <v>4.7748469999999999E-12</v>
      </c>
      <c r="B107" s="25">
        <v>40.238300000000002</v>
      </c>
      <c r="C107" s="25">
        <v>-1.1596059999999999E-11</v>
      </c>
      <c r="D107" s="25">
        <v>40.741329999999998</v>
      </c>
    </row>
    <row r="108" spans="1:4" x14ac:dyDescent="0.2">
      <c r="A108" s="25">
        <v>-1.8189889999999999E-12</v>
      </c>
      <c r="B108" s="25">
        <v>40.642319999999998</v>
      </c>
      <c r="C108" s="25">
        <v>-1.6825650000000001E-11</v>
      </c>
      <c r="D108" s="25">
        <v>41.146349999999998</v>
      </c>
    </row>
    <row r="109" spans="1:4" x14ac:dyDescent="0.2">
      <c r="A109" s="25">
        <v>-8.4128259999999995E-12</v>
      </c>
      <c r="B109" s="25">
        <v>41.047350000000002</v>
      </c>
      <c r="C109" s="25">
        <v>-1.114131E-11</v>
      </c>
      <c r="D109" s="25">
        <v>41.556379999999997</v>
      </c>
    </row>
    <row r="110" spans="1:4" x14ac:dyDescent="0.2">
      <c r="A110" s="25">
        <v>-2.50111E-12</v>
      </c>
      <c r="B110" s="25">
        <v>41.451369999999997</v>
      </c>
      <c r="C110" s="25">
        <v>-1.364242E-11</v>
      </c>
      <c r="D110" s="25">
        <v>41.9664</v>
      </c>
    </row>
    <row r="111" spans="1:4" x14ac:dyDescent="0.2">
      <c r="A111" s="25">
        <v>5.0022209999999998E-12</v>
      </c>
      <c r="B111" s="25">
        <v>41.856389999999998</v>
      </c>
      <c r="C111" s="25">
        <v>-1.9099390000000001E-11</v>
      </c>
      <c r="D111" s="25">
        <v>42.373420000000003</v>
      </c>
    </row>
    <row r="112" spans="1:4" x14ac:dyDescent="0.2">
      <c r="A112" s="25">
        <v>6.8212100000000002E-12</v>
      </c>
      <c r="B112" s="25">
        <v>42.260420000000003</v>
      </c>
      <c r="C112" s="25">
        <v>-1.0913940000000001E-11</v>
      </c>
      <c r="D112" s="25">
        <v>42.779449999999997</v>
      </c>
    </row>
    <row r="113" spans="1:4" x14ac:dyDescent="0.2">
      <c r="A113" s="25">
        <v>-2.0463629999999999E-12</v>
      </c>
      <c r="B113" s="25">
        <v>42.664439999999999</v>
      </c>
      <c r="C113" s="25">
        <v>-1.114131E-11</v>
      </c>
      <c r="D113" s="25">
        <v>43.185470000000002</v>
      </c>
    </row>
    <row r="114" spans="1:4" x14ac:dyDescent="0.2">
      <c r="A114" s="25">
        <v>-6.8212100000000002E-12</v>
      </c>
      <c r="B114" s="25">
        <v>43.069459999999999</v>
      </c>
      <c r="C114" s="25">
        <v>-9.0949470000000004E-12</v>
      </c>
      <c r="D114" s="25">
        <v>43.592489999999998</v>
      </c>
    </row>
    <row r="115" spans="1:4" x14ac:dyDescent="0.2">
      <c r="A115" s="25">
        <v>-6.82121E-13</v>
      </c>
      <c r="B115" s="25">
        <v>43.474490000000003</v>
      </c>
      <c r="C115" s="25">
        <v>-8.8675730000000005E-12</v>
      </c>
      <c r="D115" s="25">
        <v>44.00752</v>
      </c>
    </row>
    <row r="116" spans="1:4" x14ac:dyDescent="0.2">
      <c r="A116" s="25">
        <v>5.456968E-12</v>
      </c>
      <c r="B116" s="25">
        <v>43.878509999999999</v>
      </c>
      <c r="C116" s="25">
        <v>-8.8675730000000005E-12</v>
      </c>
      <c r="D116" s="25">
        <v>44.431539999999998</v>
      </c>
    </row>
    <row r="117" spans="1:4" x14ac:dyDescent="0.2">
      <c r="A117" s="25">
        <v>6.1390890000000001E-12</v>
      </c>
      <c r="B117" s="25">
        <v>44.282530000000001</v>
      </c>
      <c r="C117" s="25">
        <v>-2.1827869999999999E-11</v>
      </c>
      <c r="D117" s="25">
        <v>44.890569999999997</v>
      </c>
    </row>
    <row r="118" spans="1:4" x14ac:dyDescent="0.2">
      <c r="A118" s="25">
        <v>-7.0485840000000001E-12</v>
      </c>
      <c r="B118" s="25">
        <v>44.688560000000003</v>
      </c>
      <c r="C118" s="25">
        <v>-1.546141E-11</v>
      </c>
      <c r="D118" s="25">
        <v>45.299590000000002</v>
      </c>
    </row>
    <row r="119" spans="1:4" x14ac:dyDescent="0.2">
      <c r="A119" s="25">
        <v>-5.0022209999999998E-12</v>
      </c>
      <c r="B119" s="25">
        <v>45.092579999999998</v>
      </c>
      <c r="C119" s="25">
        <v>-8.6401999999999995E-12</v>
      </c>
      <c r="D119" s="25">
        <v>45.70561</v>
      </c>
    </row>
    <row r="120" spans="1:4" x14ac:dyDescent="0.2">
      <c r="A120" s="25">
        <v>4.3200999999999997E-12</v>
      </c>
      <c r="B120" s="25">
        <v>45.497599999999998</v>
      </c>
      <c r="C120" s="25">
        <v>-1.7280399999999999E-11</v>
      </c>
      <c r="D120" s="25">
        <v>46.111640000000001</v>
      </c>
    </row>
    <row r="121" spans="1:4" x14ac:dyDescent="0.2">
      <c r="A121" s="25">
        <v>6.8212100000000002E-12</v>
      </c>
      <c r="B121" s="25">
        <v>45.902630000000002</v>
      </c>
      <c r="C121" s="25">
        <v>-1.841727E-11</v>
      </c>
      <c r="D121" s="25">
        <v>46.517659999999999</v>
      </c>
    </row>
    <row r="122" spans="1:4" x14ac:dyDescent="0.2">
      <c r="A122" s="25">
        <v>1.136868E-12</v>
      </c>
      <c r="B122" s="25">
        <v>46.306649999999998</v>
      </c>
      <c r="C122" s="25">
        <v>-1.227818E-11</v>
      </c>
      <c r="D122" s="25">
        <v>46.92268</v>
      </c>
    </row>
    <row r="123" spans="1:4" x14ac:dyDescent="0.2">
      <c r="A123" s="25">
        <v>-5.456968E-12</v>
      </c>
      <c r="B123" s="25">
        <v>46.711669999999998</v>
      </c>
      <c r="C123" s="25">
        <v>-8.6401999999999995E-12</v>
      </c>
      <c r="D123" s="25">
        <v>47.328710000000001</v>
      </c>
    </row>
    <row r="124" spans="1:4" x14ac:dyDescent="0.2">
      <c r="A124" s="25">
        <v>-1.591616E-12</v>
      </c>
      <c r="B124" s="25">
        <v>47.116700000000002</v>
      </c>
      <c r="C124" s="25">
        <v>-1.841727E-11</v>
      </c>
      <c r="D124" s="25">
        <v>47.733730000000001</v>
      </c>
    </row>
    <row r="125" spans="1:4" x14ac:dyDescent="0.2">
      <c r="A125" s="25">
        <v>6.1390890000000001E-12</v>
      </c>
      <c r="B125" s="25">
        <v>47.521720000000002</v>
      </c>
      <c r="C125" s="25">
        <v>-1.773515E-11</v>
      </c>
      <c r="D125" s="25">
        <v>48.139749999999999</v>
      </c>
    </row>
    <row r="126" spans="1:4" x14ac:dyDescent="0.2">
      <c r="A126" s="25">
        <v>3.4106050000000001E-12</v>
      </c>
      <c r="B126" s="25">
        <v>47.926740000000002</v>
      </c>
      <c r="C126" s="25">
        <v>-1.0913940000000001E-11</v>
      </c>
      <c r="D126" s="25">
        <v>48.545780000000001</v>
      </c>
    </row>
    <row r="127" spans="1:4" x14ac:dyDescent="0.2">
      <c r="A127" s="25">
        <v>-4.3200999999999997E-12</v>
      </c>
      <c r="B127" s="25">
        <v>48.331760000000003</v>
      </c>
      <c r="C127" s="25">
        <v>-1.773515E-11</v>
      </c>
      <c r="D127" s="25">
        <v>48.954799999999999</v>
      </c>
    </row>
    <row r="128" spans="1:4" x14ac:dyDescent="0.2">
      <c r="A128" s="25">
        <v>-6.366463E-12</v>
      </c>
      <c r="B128" s="25">
        <v>48.735790000000001</v>
      </c>
      <c r="C128" s="25">
        <v>-1.6825650000000001E-11</v>
      </c>
      <c r="D128" s="25">
        <v>49.360819999999997</v>
      </c>
    </row>
    <row r="129" spans="1:4" x14ac:dyDescent="0.2">
      <c r="A129" s="25">
        <v>2.9558579999999999E-12</v>
      </c>
      <c r="B129" s="25">
        <v>49.139809999999997</v>
      </c>
      <c r="C129" s="25">
        <v>-1.20508E-11</v>
      </c>
      <c r="D129" s="25">
        <v>49.766849999999998</v>
      </c>
    </row>
    <row r="130" spans="1:4" x14ac:dyDescent="0.2">
      <c r="A130" s="25">
        <v>5.6843419999999999E-12</v>
      </c>
      <c r="B130" s="25">
        <v>49.544829999999997</v>
      </c>
      <c r="C130" s="25">
        <v>-1.477929E-11</v>
      </c>
      <c r="D130" s="25">
        <v>50.172870000000003</v>
      </c>
    </row>
    <row r="131" spans="1:4" x14ac:dyDescent="0.2">
      <c r="A131" s="25">
        <v>4.5474739999999997E-13</v>
      </c>
      <c r="B131" s="25">
        <v>49.949860000000001</v>
      </c>
      <c r="C131" s="25">
        <v>-2.000888E-11</v>
      </c>
      <c r="D131" s="25">
        <v>50.578890000000001</v>
      </c>
    </row>
    <row r="132" spans="1:4" x14ac:dyDescent="0.2">
      <c r="A132" s="25">
        <v>-5.2295949999999998E-12</v>
      </c>
      <c r="B132" s="25">
        <v>50.353879999999997</v>
      </c>
      <c r="C132" s="25">
        <v>-1.386979E-11</v>
      </c>
      <c r="D132" s="25">
        <v>50.983919999999998</v>
      </c>
    </row>
    <row r="133" spans="1:4" x14ac:dyDescent="0.2">
      <c r="A133" s="25">
        <v>-3.8653519999999998E-12</v>
      </c>
      <c r="B133" s="25">
        <v>50.757899999999999</v>
      </c>
      <c r="C133" s="25">
        <v>-8.8675730000000005E-12</v>
      </c>
      <c r="D133" s="25">
        <v>51.388939999999998</v>
      </c>
    </row>
    <row r="134" spans="1:4" x14ac:dyDescent="0.2">
      <c r="A134" s="25">
        <v>3.1832310000000001E-12</v>
      </c>
      <c r="B134" s="25">
        <v>51.163930000000001</v>
      </c>
      <c r="C134" s="25">
        <v>-1.5006659999999999E-11</v>
      </c>
      <c r="D134" s="25">
        <v>51.793959999999998</v>
      </c>
    </row>
    <row r="135" spans="1:4" x14ac:dyDescent="0.2">
      <c r="A135" s="25">
        <v>5.456968E-12</v>
      </c>
      <c r="B135" s="25">
        <v>51.567950000000003</v>
      </c>
      <c r="C135" s="25">
        <v>-1.8872020000000001E-11</v>
      </c>
      <c r="D135" s="25">
        <v>52.19999</v>
      </c>
    </row>
    <row r="136" spans="1:4" x14ac:dyDescent="0.2">
      <c r="A136" s="25">
        <v>-5.2295949999999998E-12</v>
      </c>
      <c r="B136" s="25">
        <v>51.972969999999997</v>
      </c>
      <c r="C136" s="25">
        <v>-1.29603E-11</v>
      </c>
      <c r="D136" s="25">
        <v>52.60501</v>
      </c>
    </row>
    <row r="137" spans="1:4" x14ac:dyDescent="0.2">
      <c r="A137" s="25">
        <v>-7.0485840000000001E-12</v>
      </c>
      <c r="B137" s="25">
        <v>52.378</v>
      </c>
      <c r="C137" s="25">
        <v>-1.20508E-11</v>
      </c>
      <c r="D137" s="25">
        <v>53.011029999999998</v>
      </c>
    </row>
    <row r="138" spans="1:4" x14ac:dyDescent="0.2">
      <c r="A138" s="25">
        <v>-1.136868E-12</v>
      </c>
      <c r="B138" s="25">
        <v>52.78302</v>
      </c>
      <c r="C138" s="25">
        <v>-1.6143530000000001E-11</v>
      </c>
      <c r="D138" s="25">
        <v>53.417059999999999</v>
      </c>
    </row>
    <row r="139" spans="1:4" x14ac:dyDescent="0.2">
      <c r="A139" s="25">
        <v>5.456968E-12</v>
      </c>
      <c r="B139" s="25">
        <v>53.187040000000003</v>
      </c>
      <c r="C139" s="25">
        <v>-1.546141E-11</v>
      </c>
      <c r="D139" s="25">
        <v>53.823079999999997</v>
      </c>
    </row>
    <row r="140" spans="1:4" x14ac:dyDescent="0.2">
      <c r="A140" s="25">
        <v>3.4106050000000001E-12</v>
      </c>
      <c r="B140" s="25">
        <v>53.591070000000002</v>
      </c>
      <c r="C140" s="25">
        <v>-1.20508E-11</v>
      </c>
      <c r="D140" s="25">
        <v>54.228099999999998</v>
      </c>
    </row>
    <row r="141" spans="1:4" x14ac:dyDescent="0.2">
      <c r="A141" s="25">
        <v>-3.8653519999999998E-12</v>
      </c>
      <c r="B141" s="25">
        <v>53.99709</v>
      </c>
      <c r="C141" s="25">
        <v>-1.20508E-11</v>
      </c>
      <c r="D141" s="25">
        <v>54.633119999999998</v>
      </c>
    </row>
    <row r="142" spans="1:4" x14ac:dyDescent="0.2">
      <c r="A142" s="25">
        <v>-4.0927259999999998E-12</v>
      </c>
      <c r="B142" s="25">
        <v>54.401110000000003</v>
      </c>
      <c r="C142" s="25">
        <v>-1.8872020000000001E-11</v>
      </c>
      <c r="D142" s="25">
        <v>55.038150000000002</v>
      </c>
    </row>
    <row r="143" spans="1:4" x14ac:dyDescent="0.2">
      <c r="A143" s="25">
        <v>3.6379789999999996E-12</v>
      </c>
      <c r="B143" s="25">
        <v>54.806139999999999</v>
      </c>
      <c r="C143" s="25">
        <v>-1.9781510000000001E-11</v>
      </c>
      <c r="D143" s="25">
        <v>55.442169999999997</v>
      </c>
    </row>
    <row r="144" spans="1:4" x14ac:dyDescent="0.2">
      <c r="A144" s="25">
        <v>3.4106050000000001E-12</v>
      </c>
      <c r="B144" s="25">
        <v>55.21116</v>
      </c>
      <c r="C144" s="25">
        <v>-1.1596059999999999E-11</v>
      </c>
      <c r="D144" s="25">
        <v>55.847189999999998</v>
      </c>
    </row>
    <row r="145" spans="1:4" x14ac:dyDescent="0.2">
      <c r="A145" s="25">
        <v>-2.9558579999999999E-12</v>
      </c>
      <c r="B145" s="25">
        <v>55.61618</v>
      </c>
      <c r="C145" s="25">
        <v>-1.1368680000000001E-11</v>
      </c>
      <c r="D145" s="25">
        <v>56.253219999999999</v>
      </c>
    </row>
    <row r="146" spans="1:4" x14ac:dyDescent="0.2">
      <c r="A146" s="25">
        <v>-5.9117159999999999E-12</v>
      </c>
      <c r="B146" s="25">
        <v>56.019199999999998</v>
      </c>
      <c r="C146" s="25">
        <v>-1.5234040000000001E-11</v>
      </c>
      <c r="D146" s="25">
        <v>56.658239999999999</v>
      </c>
    </row>
    <row r="147" spans="1:4" x14ac:dyDescent="0.2">
      <c r="A147" s="25">
        <v>1.136868E-12</v>
      </c>
      <c r="B147" s="25">
        <v>56.425229999999999</v>
      </c>
      <c r="C147" s="25">
        <v>-1.7507770000000001E-11</v>
      </c>
      <c r="D147" s="25">
        <v>57.062260000000002</v>
      </c>
    </row>
    <row r="148" spans="1:4" x14ac:dyDescent="0.2">
      <c r="A148" s="25">
        <v>5.0022209999999998E-12</v>
      </c>
      <c r="B148" s="25">
        <v>56.829250000000002</v>
      </c>
      <c r="C148" s="25">
        <v>-1.29603E-11</v>
      </c>
      <c r="D148" s="25">
        <v>57.467289999999998</v>
      </c>
    </row>
    <row r="149" spans="1:4" x14ac:dyDescent="0.2">
      <c r="A149" s="25">
        <v>5.456968E-12</v>
      </c>
      <c r="B149" s="25">
        <v>57.233269999999997</v>
      </c>
      <c r="C149" s="25">
        <v>-8.1854519999999996E-12</v>
      </c>
      <c r="D149" s="25">
        <v>57.872309999999999</v>
      </c>
    </row>
    <row r="150" spans="1:4" x14ac:dyDescent="0.2">
      <c r="A150" s="25">
        <v>-3.4106050000000001E-12</v>
      </c>
      <c r="B150" s="25">
        <v>57.638300000000001</v>
      </c>
      <c r="C150" s="25">
        <v>-1.409717E-11</v>
      </c>
      <c r="D150" s="25">
        <v>58.277329999999999</v>
      </c>
    </row>
    <row r="151" spans="1:4" x14ac:dyDescent="0.2">
      <c r="A151" s="25">
        <v>-6.593837E-12</v>
      </c>
      <c r="B151" s="25">
        <v>58.043320000000001</v>
      </c>
      <c r="C151" s="25">
        <v>-1.932676E-11</v>
      </c>
      <c r="D151" s="25">
        <v>58.682360000000003</v>
      </c>
    </row>
    <row r="152" spans="1:4" x14ac:dyDescent="0.2">
      <c r="A152" s="25">
        <v>2.728484E-12</v>
      </c>
      <c r="B152" s="25">
        <v>58.447339999999997</v>
      </c>
      <c r="C152" s="25">
        <v>-1.546141E-11</v>
      </c>
      <c r="D152" s="25">
        <v>59.088380000000001</v>
      </c>
    </row>
    <row r="153" spans="1:4" x14ac:dyDescent="0.2">
      <c r="A153" s="25">
        <v>5.0022209999999998E-12</v>
      </c>
      <c r="B153" s="25">
        <v>58.852370000000001</v>
      </c>
      <c r="C153" s="25">
        <v>-1.068656E-11</v>
      </c>
      <c r="D153" s="25">
        <v>59.492400000000004</v>
      </c>
    </row>
    <row r="154" spans="1:4" x14ac:dyDescent="0.2">
      <c r="A154" s="25">
        <v>4.0927259999999998E-12</v>
      </c>
      <c r="B154" s="25">
        <v>59.256390000000003</v>
      </c>
      <c r="C154" s="25">
        <v>-1.7280399999999999E-11</v>
      </c>
      <c r="D154" s="25">
        <v>59.898429999999998</v>
      </c>
    </row>
    <row r="155" spans="1:4" x14ac:dyDescent="0.2">
      <c r="A155" s="25">
        <v>-7.7307050000000002E-12</v>
      </c>
      <c r="B155" s="25">
        <v>59.661409999999997</v>
      </c>
      <c r="C155" s="25">
        <v>-1.932676E-11</v>
      </c>
      <c r="D155" s="25">
        <v>60.303449999999998</v>
      </c>
    </row>
    <row r="156" spans="1:4" x14ac:dyDescent="0.2">
      <c r="A156" s="25">
        <v>-1.364242E-12</v>
      </c>
      <c r="B156" s="25">
        <v>60.06644</v>
      </c>
      <c r="C156" s="25">
        <v>-1.2732930000000001E-11</v>
      </c>
      <c r="D156" s="25">
        <v>60.709470000000003</v>
      </c>
    </row>
    <row r="157" spans="1:4" x14ac:dyDescent="0.2">
      <c r="A157" s="25">
        <v>5.456968E-12</v>
      </c>
      <c r="B157" s="25">
        <v>60.47146</v>
      </c>
      <c r="C157" s="25">
        <v>-1.114131E-11</v>
      </c>
      <c r="D157" s="25">
        <v>61.115499999999997</v>
      </c>
    </row>
    <row r="158" spans="1:4" x14ac:dyDescent="0.2">
      <c r="A158" s="25">
        <v>4.5474739999999997E-12</v>
      </c>
      <c r="B158" s="25">
        <v>60.876480000000001</v>
      </c>
      <c r="C158" s="25">
        <v>-2.000888E-11</v>
      </c>
      <c r="D158" s="25">
        <v>61.520519999999998</v>
      </c>
    </row>
    <row r="159" spans="1:4" x14ac:dyDescent="0.2">
      <c r="A159" s="25">
        <v>-1.136868E-12</v>
      </c>
      <c r="B159" s="25">
        <v>61.281509999999997</v>
      </c>
      <c r="C159" s="25">
        <v>-2.000888E-11</v>
      </c>
      <c r="D159" s="25">
        <v>61.925539999999998</v>
      </c>
    </row>
    <row r="160" spans="1:4" x14ac:dyDescent="0.2">
      <c r="A160" s="25">
        <v>-7.7307050000000002E-12</v>
      </c>
      <c r="B160" s="25">
        <v>61.68553</v>
      </c>
      <c r="C160" s="25">
        <v>-1.227818E-11</v>
      </c>
      <c r="D160" s="25">
        <v>62.330570000000002</v>
      </c>
    </row>
    <row r="161" spans="1:4" x14ac:dyDescent="0.2">
      <c r="A161" s="25">
        <v>2.0463629999999999E-12</v>
      </c>
      <c r="B161" s="25">
        <v>62.089550000000003</v>
      </c>
      <c r="C161" s="25">
        <v>-1.227818E-11</v>
      </c>
      <c r="D161" s="25">
        <v>62.73659</v>
      </c>
    </row>
    <row r="162" spans="1:4" x14ac:dyDescent="0.2">
      <c r="A162" s="25">
        <v>3.4106050000000001E-12</v>
      </c>
      <c r="B162" s="25">
        <v>62.495570000000001</v>
      </c>
      <c r="C162" s="25">
        <v>-1.546141E-11</v>
      </c>
      <c r="D162" s="25">
        <v>63.14161</v>
      </c>
    </row>
    <row r="163" spans="1:4" x14ac:dyDescent="0.2">
      <c r="A163" s="25">
        <v>-3.8653519999999998E-12</v>
      </c>
      <c r="B163" s="25">
        <v>62.8996</v>
      </c>
      <c r="C163" s="25">
        <v>-1.6143530000000001E-11</v>
      </c>
      <c r="D163" s="25">
        <v>63.547640000000001</v>
      </c>
    </row>
    <row r="164" spans="1:4" x14ac:dyDescent="0.2">
      <c r="A164" s="25">
        <v>-3.4106050000000001E-12</v>
      </c>
      <c r="B164" s="25">
        <v>63.305619999999998</v>
      </c>
      <c r="C164" s="25">
        <v>-1.068656E-11</v>
      </c>
      <c r="D164" s="25">
        <v>63.953659999999999</v>
      </c>
    </row>
    <row r="165" spans="1:4" x14ac:dyDescent="0.2">
      <c r="A165" s="25">
        <v>1.364242E-12</v>
      </c>
      <c r="B165" s="25">
        <v>63.711640000000003</v>
      </c>
      <c r="C165" s="25">
        <v>-1.227818E-11</v>
      </c>
      <c r="D165" s="25">
        <v>64.358680000000007</v>
      </c>
    </row>
    <row r="166" spans="1:4" x14ac:dyDescent="0.2">
      <c r="A166" s="25">
        <v>4.5474739999999997E-12</v>
      </c>
      <c r="B166" s="25">
        <v>64.116669999999999</v>
      </c>
      <c r="C166" s="25">
        <v>-1.7962519999999999E-11</v>
      </c>
      <c r="D166" s="25">
        <v>64.764700000000005</v>
      </c>
    </row>
    <row r="167" spans="1:4" x14ac:dyDescent="0.2">
      <c r="A167" s="25">
        <v>-2.0463629999999999E-12</v>
      </c>
      <c r="B167" s="25">
        <v>64.521690000000007</v>
      </c>
      <c r="C167" s="25">
        <v>-1.227818E-11</v>
      </c>
      <c r="D167" s="25">
        <v>65.170730000000006</v>
      </c>
    </row>
    <row r="168" spans="1:4" x14ac:dyDescent="0.2">
      <c r="A168" s="25">
        <v>-5.6843419999999999E-12</v>
      </c>
      <c r="B168" s="25">
        <v>64.92671</v>
      </c>
      <c r="C168" s="25">
        <v>-1.2505550000000001E-11</v>
      </c>
      <c r="D168" s="25">
        <v>65.575749999999999</v>
      </c>
    </row>
    <row r="169" spans="1:4" x14ac:dyDescent="0.2">
      <c r="A169" s="25">
        <v>4.5474739999999997E-13</v>
      </c>
      <c r="B169" s="25">
        <v>65.330740000000006</v>
      </c>
      <c r="C169" s="25">
        <v>-1.9099390000000001E-11</v>
      </c>
      <c r="D169" s="25">
        <v>65.983770000000007</v>
      </c>
    </row>
    <row r="170" spans="1:4" x14ac:dyDescent="0.2">
      <c r="A170" s="25">
        <v>5.456968E-12</v>
      </c>
      <c r="B170" s="25">
        <v>65.735759999999999</v>
      </c>
      <c r="C170" s="25">
        <v>-1.773515E-11</v>
      </c>
      <c r="D170" s="25">
        <v>66.389799999999994</v>
      </c>
    </row>
    <row r="171" spans="1:4" x14ac:dyDescent="0.2">
      <c r="A171" s="25">
        <v>2.2737369999999998E-12</v>
      </c>
      <c r="B171" s="25">
        <v>66.141779999999997</v>
      </c>
      <c r="C171" s="25">
        <v>-1.29603E-11</v>
      </c>
      <c r="D171" s="25">
        <v>66.793819999999997</v>
      </c>
    </row>
    <row r="172" spans="1:4" x14ac:dyDescent="0.2">
      <c r="A172" s="25">
        <v>-4.0927259999999998E-12</v>
      </c>
      <c r="B172" s="25">
        <v>66.545810000000003</v>
      </c>
      <c r="C172" s="25">
        <v>-9.5496939999999998E-12</v>
      </c>
      <c r="D172" s="25">
        <v>67.199839999999995</v>
      </c>
    </row>
    <row r="173" spans="1:4" x14ac:dyDescent="0.2">
      <c r="A173" s="25">
        <v>-5.2295949999999998E-12</v>
      </c>
      <c r="B173" s="25">
        <v>66.949830000000006</v>
      </c>
      <c r="C173" s="25">
        <v>-1.7280399999999999E-11</v>
      </c>
      <c r="D173" s="25">
        <v>67.604870000000005</v>
      </c>
    </row>
    <row r="174" spans="1:4" x14ac:dyDescent="0.2">
      <c r="A174" s="25">
        <v>9.0949469999999998E-13</v>
      </c>
      <c r="B174" s="25">
        <v>67.354849999999999</v>
      </c>
      <c r="C174" s="25">
        <v>-1.773515E-11</v>
      </c>
      <c r="D174" s="25">
        <v>68.009889999999999</v>
      </c>
    </row>
    <row r="175" spans="1:4" x14ac:dyDescent="0.2">
      <c r="A175" s="25">
        <v>7.2759579999999993E-12</v>
      </c>
      <c r="B175" s="25">
        <v>67.758880000000005</v>
      </c>
      <c r="C175" s="25">
        <v>-1.114131E-11</v>
      </c>
      <c r="D175" s="25">
        <v>68.414910000000006</v>
      </c>
    </row>
    <row r="176" spans="1:4" x14ac:dyDescent="0.2">
      <c r="A176" s="25">
        <v>6.82121E-13</v>
      </c>
      <c r="B176" s="25">
        <v>68.163899999999998</v>
      </c>
      <c r="C176" s="25">
        <v>-1.068656E-11</v>
      </c>
      <c r="D176" s="25">
        <v>68.820939999999993</v>
      </c>
    </row>
    <row r="177" spans="1:4" x14ac:dyDescent="0.2">
      <c r="A177" s="25">
        <v>-5.456968E-12</v>
      </c>
      <c r="B177" s="25">
        <v>68.566919999999996</v>
      </c>
      <c r="C177" s="25">
        <v>-1.7962519999999999E-11</v>
      </c>
      <c r="D177" s="25">
        <v>69.225960000000001</v>
      </c>
    </row>
    <row r="178" spans="1:4" x14ac:dyDescent="0.2">
      <c r="A178" s="25">
        <v>-4.0927259999999998E-12</v>
      </c>
      <c r="B178" s="25">
        <v>68.972949999999997</v>
      </c>
      <c r="C178" s="25">
        <v>-1.932676E-11</v>
      </c>
      <c r="D178" s="25">
        <v>69.630979999999994</v>
      </c>
    </row>
    <row r="179" spans="1:4" x14ac:dyDescent="0.2">
      <c r="A179" s="25">
        <v>6.593837E-12</v>
      </c>
      <c r="B179" s="25">
        <v>69.377970000000005</v>
      </c>
      <c r="C179" s="25">
        <v>-1.2732930000000001E-11</v>
      </c>
      <c r="D179" s="25">
        <v>70.037009999999995</v>
      </c>
    </row>
    <row r="180" spans="1:4" x14ac:dyDescent="0.2">
      <c r="A180" s="25">
        <v>2.9558579999999999E-12</v>
      </c>
      <c r="B180" s="25">
        <v>69.781989999999993</v>
      </c>
      <c r="C180" s="25">
        <v>-1.364242E-11</v>
      </c>
      <c r="D180" s="25">
        <v>70.442030000000003</v>
      </c>
    </row>
    <row r="181" spans="1:4" x14ac:dyDescent="0.2">
      <c r="A181" s="25">
        <v>-4.0927259999999998E-12</v>
      </c>
      <c r="B181" s="25">
        <v>70.187010000000001</v>
      </c>
      <c r="C181" s="25">
        <v>-1.9099390000000001E-11</v>
      </c>
      <c r="D181" s="25">
        <v>70.847049999999996</v>
      </c>
    </row>
    <row r="182" spans="1:4" x14ac:dyDescent="0.2">
      <c r="A182" s="25">
        <v>-7.7307050000000002E-12</v>
      </c>
      <c r="B182" s="25">
        <v>70.590040000000002</v>
      </c>
      <c r="C182" s="25">
        <v>-1.841727E-11</v>
      </c>
      <c r="D182" s="25">
        <v>71.252080000000007</v>
      </c>
    </row>
    <row r="183" spans="1:4" x14ac:dyDescent="0.2">
      <c r="A183" s="25">
        <v>-4.3200999999999997E-12</v>
      </c>
      <c r="B183" s="25">
        <v>70.994060000000005</v>
      </c>
      <c r="C183" s="25">
        <v>-1.773515E-11</v>
      </c>
      <c r="D183" s="25">
        <v>71.6571</v>
      </c>
    </row>
    <row r="184" spans="1:4" x14ac:dyDescent="0.2">
      <c r="A184" s="25">
        <v>1.136868E-12</v>
      </c>
      <c r="B184" s="25">
        <v>71.398079999999993</v>
      </c>
      <c r="C184" s="25">
        <v>-1.8872020000000001E-11</v>
      </c>
      <c r="D184" s="25">
        <v>72.071119999999993</v>
      </c>
    </row>
    <row r="185" spans="1:4" x14ac:dyDescent="0.2">
      <c r="A185" s="25">
        <v>3.1832310000000001E-12</v>
      </c>
      <c r="B185" s="25">
        <v>71.803110000000004</v>
      </c>
      <c r="C185" s="25">
        <v>-1.114131E-11</v>
      </c>
      <c r="D185" s="25">
        <v>72.477149999999995</v>
      </c>
    </row>
    <row r="186" spans="1:4" x14ac:dyDescent="0.2">
      <c r="A186" s="25">
        <v>-2.9558579999999999E-12</v>
      </c>
      <c r="B186" s="25">
        <v>72.208129999999997</v>
      </c>
      <c r="C186" s="25">
        <v>-1.0913940000000001E-11</v>
      </c>
      <c r="D186" s="25">
        <v>72.883170000000007</v>
      </c>
    </row>
    <row r="187" spans="1:4" x14ac:dyDescent="0.2">
      <c r="A187" s="25">
        <v>-6.8212100000000002E-12</v>
      </c>
      <c r="B187" s="25">
        <v>72.61215</v>
      </c>
      <c r="C187" s="25">
        <v>-1.6825650000000001E-11</v>
      </c>
      <c r="D187" s="25">
        <v>73.28819</v>
      </c>
    </row>
    <row r="188" spans="1:4" x14ac:dyDescent="0.2">
      <c r="A188" s="25">
        <v>1.364242E-12</v>
      </c>
      <c r="B188" s="25">
        <v>73.018180000000001</v>
      </c>
      <c r="C188" s="25">
        <v>-1.546141E-11</v>
      </c>
      <c r="D188" s="25">
        <v>73.694220000000001</v>
      </c>
    </row>
    <row r="189" spans="1:4" x14ac:dyDescent="0.2">
      <c r="A189" s="25">
        <v>3.6379789999999996E-12</v>
      </c>
      <c r="B189" s="25">
        <v>73.422200000000004</v>
      </c>
      <c r="C189" s="25">
        <v>-1.773515E-11</v>
      </c>
      <c r="D189" s="25">
        <v>74.12724</v>
      </c>
    </row>
    <row r="190" spans="1:4" x14ac:dyDescent="0.2">
      <c r="A190" s="25">
        <v>5.456968E-12</v>
      </c>
      <c r="B190" s="25">
        <v>73.826220000000006</v>
      </c>
      <c r="C190" s="25">
        <v>-1.6825650000000001E-11</v>
      </c>
      <c r="D190" s="25">
        <v>74.533259999999999</v>
      </c>
    </row>
    <row r="191" spans="1:4" x14ac:dyDescent="0.2">
      <c r="A191" s="25">
        <v>-5.2295949999999998E-12</v>
      </c>
      <c r="B191" s="25">
        <v>74.231250000000003</v>
      </c>
      <c r="C191" s="25">
        <v>-1.364242E-11</v>
      </c>
      <c r="D191" s="25">
        <v>74.93929</v>
      </c>
    </row>
    <row r="192" spans="1:4" x14ac:dyDescent="0.2">
      <c r="A192" s="25">
        <v>-5.0022209999999998E-12</v>
      </c>
      <c r="B192" s="25">
        <v>74.635270000000006</v>
      </c>
      <c r="C192" s="25">
        <v>-1.1596059999999999E-11</v>
      </c>
      <c r="D192" s="25">
        <v>75.345309999999998</v>
      </c>
    </row>
    <row r="193" spans="1:4" x14ac:dyDescent="0.2">
      <c r="A193" s="25">
        <v>9.0949469999999998E-13</v>
      </c>
      <c r="B193" s="25">
        <v>75.040289999999999</v>
      </c>
      <c r="C193" s="25">
        <v>-1.864464E-11</v>
      </c>
      <c r="D193" s="25">
        <v>75.74933</v>
      </c>
    </row>
    <row r="194" spans="1:4" x14ac:dyDescent="0.2">
      <c r="A194" s="25">
        <v>5.9117159999999999E-12</v>
      </c>
      <c r="B194" s="25">
        <v>75.44332</v>
      </c>
      <c r="C194" s="25">
        <v>-1.546141E-11</v>
      </c>
      <c r="D194" s="25">
        <v>76.154359999999997</v>
      </c>
    </row>
    <row r="195" spans="1:4" x14ac:dyDescent="0.2">
      <c r="A195" s="25">
        <v>1.8189889999999999E-12</v>
      </c>
      <c r="B195" s="25">
        <v>75.849339999999998</v>
      </c>
      <c r="C195" s="25">
        <v>-1.1596059999999999E-11</v>
      </c>
      <c r="D195" s="25">
        <v>76.559380000000004</v>
      </c>
    </row>
    <row r="196" spans="1:4" x14ac:dyDescent="0.2">
      <c r="A196" s="25">
        <v>-5.456968E-12</v>
      </c>
      <c r="B196" s="25">
        <v>76.254360000000005</v>
      </c>
      <c r="C196" s="25">
        <v>-1.000444E-11</v>
      </c>
      <c r="D196" s="25">
        <v>76.965400000000002</v>
      </c>
    </row>
    <row r="197" spans="1:4" x14ac:dyDescent="0.2">
      <c r="A197" s="25">
        <v>-4.0927259999999998E-12</v>
      </c>
      <c r="B197" s="25">
        <v>76.658379999999994</v>
      </c>
      <c r="C197" s="25">
        <v>-1.7507770000000001E-11</v>
      </c>
      <c r="D197" s="25">
        <v>77.369429999999994</v>
      </c>
    </row>
    <row r="198" spans="1:4" x14ac:dyDescent="0.2">
      <c r="A198" s="25">
        <v>2.2737369999999998E-12</v>
      </c>
      <c r="B198" s="25">
        <v>77.064409999999995</v>
      </c>
      <c r="C198" s="25">
        <v>-1.364242E-11</v>
      </c>
      <c r="D198" s="25">
        <v>77.774450000000002</v>
      </c>
    </row>
    <row r="199" spans="1:4" x14ac:dyDescent="0.2">
      <c r="A199" s="25">
        <v>2.0463629999999999E-12</v>
      </c>
      <c r="B199" s="25">
        <v>77.469430000000003</v>
      </c>
      <c r="C199" s="25">
        <v>-1.2732930000000001E-11</v>
      </c>
      <c r="D199" s="25">
        <v>78.182469999999995</v>
      </c>
    </row>
    <row r="200" spans="1:4" x14ac:dyDescent="0.2">
      <c r="A200" s="25">
        <v>-5.6843419999999999E-12</v>
      </c>
      <c r="B200" s="25">
        <v>77.874449999999996</v>
      </c>
      <c r="C200" s="25">
        <v>-1.5916160000000002E-11</v>
      </c>
      <c r="D200" s="25">
        <v>78.587500000000006</v>
      </c>
    </row>
    <row r="201" spans="1:4" x14ac:dyDescent="0.2">
      <c r="A201" s="25">
        <v>-5.0022209999999998E-12</v>
      </c>
      <c r="B201" s="25">
        <v>78.279480000000007</v>
      </c>
      <c r="C201" s="25">
        <v>-1.7280399999999999E-11</v>
      </c>
      <c r="D201" s="25">
        <v>78.992519999999999</v>
      </c>
    </row>
    <row r="202" spans="1:4" x14ac:dyDescent="0.2">
      <c r="A202" s="25">
        <v>1.136868E-12</v>
      </c>
      <c r="B202" s="25">
        <v>78.6845</v>
      </c>
      <c r="C202" s="25">
        <v>-1.6598279999999999E-11</v>
      </c>
      <c r="D202" s="25">
        <v>79.396540000000002</v>
      </c>
    </row>
    <row r="203" spans="1:4" x14ac:dyDescent="0.2">
      <c r="A203" s="25">
        <v>4.5474739999999997E-12</v>
      </c>
      <c r="B203" s="25">
        <v>79.089519999999993</v>
      </c>
      <c r="C203" s="25">
        <v>-1.2505550000000001E-11</v>
      </c>
      <c r="D203" s="25">
        <v>79.801559999999995</v>
      </c>
    </row>
    <row r="204" spans="1:4" x14ac:dyDescent="0.2">
      <c r="A204" s="25">
        <v>-1.364242E-12</v>
      </c>
      <c r="B204" s="25">
        <v>79.494550000000004</v>
      </c>
      <c r="C204" s="25">
        <v>-1.5006659999999999E-11</v>
      </c>
      <c r="D204" s="25">
        <v>80.206590000000006</v>
      </c>
    </row>
    <row r="205" spans="1:4" x14ac:dyDescent="0.2">
      <c r="A205" s="25">
        <v>-3.8653519999999998E-12</v>
      </c>
      <c r="B205" s="25">
        <v>79.899569999999997</v>
      </c>
      <c r="C205" s="25">
        <v>-1.773515E-11</v>
      </c>
      <c r="D205" s="25">
        <v>80.611609999999999</v>
      </c>
    </row>
    <row r="206" spans="1:4" x14ac:dyDescent="0.2">
      <c r="A206" s="25">
        <v>3.4106050000000001E-12</v>
      </c>
      <c r="B206" s="25">
        <v>80.304590000000005</v>
      </c>
      <c r="C206" s="25">
        <v>-1.7962519999999999E-11</v>
      </c>
      <c r="D206" s="25">
        <v>81.016630000000006</v>
      </c>
    </row>
    <row r="207" spans="1:4" x14ac:dyDescent="0.2">
      <c r="A207" s="25">
        <v>3.6379789999999996E-12</v>
      </c>
      <c r="B207" s="25">
        <v>80.709620000000001</v>
      </c>
      <c r="C207" s="25">
        <v>-1.2732930000000001E-11</v>
      </c>
      <c r="D207" s="25">
        <v>81.421660000000003</v>
      </c>
    </row>
    <row r="208" spans="1:4" x14ac:dyDescent="0.2">
      <c r="A208" s="25">
        <v>-3.1832310000000001E-12</v>
      </c>
      <c r="B208" s="25">
        <v>81.115639999999999</v>
      </c>
      <c r="C208" s="25">
        <v>-1.6598279999999999E-11</v>
      </c>
      <c r="D208" s="25">
        <v>81.827680000000001</v>
      </c>
    </row>
    <row r="209" spans="1:4" x14ac:dyDescent="0.2">
      <c r="A209" s="25">
        <v>-4.5474739999999997E-12</v>
      </c>
      <c r="B209" s="25">
        <v>81.519660000000002</v>
      </c>
      <c r="C209" s="25">
        <v>-1.773515E-11</v>
      </c>
      <c r="D209" s="25">
        <v>82.232699999999994</v>
      </c>
    </row>
    <row r="210" spans="1:4" x14ac:dyDescent="0.2">
      <c r="A210" s="25">
        <v>0</v>
      </c>
      <c r="B210" s="25">
        <v>81.923689999999993</v>
      </c>
      <c r="C210" s="25">
        <v>-1.409717E-11</v>
      </c>
      <c r="D210" s="25">
        <v>82.637730000000005</v>
      </c>
    </row>
    <row r="211" spans="1:4" x14ac:dyDescent="0.2">
      <c r="A211" s="25">
        <v>3.4106050000000001E-12</v>
      </c>
      <c r="B211" s="25">
        <v>82.326710000000006</v>
      </c>
      <c r="C211" s="25">
        <v>-9.0949470000000004E-12</v>
      </c>
      <c r="D211" s="25">
        <v>83.044749999999993</v>
      </c>
    </row>
    <row r="212" spans="1:4" x14ac:dyDescent="0.2">
      <c r="A212" s="25">
        <v>5.0022209999999998E-12</v>
      </c>
      <c r="B212" s="25">
        <v>82.731729999999999</v>
      </c>
      <c r="C212" s="25"/>
      <c r="D212" s="25"/>
    </row>
    <row r="213" spans="1:4" x14ac:dyDescent="0.2">
      <c r="A213" s="25">
        <v>-5.6843419999999999E-12</v>
      </c>
      <c r="B213" s="25">
        <v>83.135760000000005</v>
      </c>
      <c r="C213" s="25"/>
      <c r="D213" s="25"/>
    </row>
    <row r="214" spans="1:4" x14ac:dyDescent="0.2">
      <c r="A214" s="25">
        <v>-6.593837E-12</v>
      </c>
      <c r="B214" s="25">
        <v>83.540779999999998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1.6971819142857146E-13</v>
      </c>
      <c r="B7" s="26">
        <f>STDEV(A9:A1000)</f>
        <v>3.5631756884836713E-12</v>
      </c>
      <c r="C7" s="27">
        <f>AVERAGE(C9:C1000)</f>
        <v>-1.9504591474708198E-11</v>
      </c>
      <c r="D7" s="26">
        <f>STDEV(C9:C1000)</f>
        <v>4.5484011440948652E-12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-2.2737369999999998E-12</v>
      </c>
      <c r="B9" s="25">
        <v>0.3100176</v>
      </c>
      <c r="C9" s="25">
        <v>-1.409717E-11</v>
      </c>
      <c r="D9" s="25">
        <v>0.3100176</v>
      </c>
    </row>
    <row r="10" spans="1:4" x14ac:dyDescent="0.2">
      <c r="A10" s="25">
        <v>-4.5474739999999997E-12</v>
      </c>
      <c r="B10" s="25">
        <v>0.99505710000000003</v>
      </c>
      <c r="C10" s="25">
        <v>-2.4101610000000002E-11</v>
      </c>
      <c r="D10" s="25">
        <v>0.99505659999999996</v>
      </c>
    </row>
    <row r="11" spans="1:4" x14ac:dyDescent="0.2">
      <c r="A11" s="25">
        <v>3.1832310000000001E-12</v>
      </c>
      <c r="B11" s="25">
        <v>1.40008</v>
      </c>
      <c r="C11" s="25">
        <v>-2.0463630000000001E-11</v>
      </c>
      <c r="D11" s="25">
        <v>1.40008</v>
      </c>
    </row>
    <row r="12" spans="1:4" x14ac:dyDescent="0.2">
      <c r="A12" s="25">
        <v>-3.6379789999999996E-12</v>
      </c>
      <c r="B12" s="25">
        <v>1.811104</v>
      </c>
      <c r="C12" s="25">
        <v>-1.4551920000000001E-11</v>
      </c>
      <c r="D12" s="25">
        <v>1.806103</v>
      </c>
    </row>
    <row r="13" spans="1:4" x14ac:dyDescent="0.2">
      <c r="A13" s="25">
        <v>-2.728484E-12</v>
      </c>
      <c r="B13" s="25">
        <v>2.2161270000000002</v>
      </c>
      <c r="C13" s="25">
        <v>-1.6143530000000001E-11</v>
      </c>
      <c r="D13" s="25">
        <v>2.2111260000000001</v>
      </c>
    </row>
    <row r="14" spans="1:4" x14ac:dyDescent="0.2">
      <c r="A14" s="25">
        <v>5.9117159999999999E-12</v>
      </c>
      <c r="B14" s="25">
        <v>2.62215</v>
      </c>
      <c r="C14" s="25">
        <v>-2.9331199999999998E-11</v>
      </c>
      <c r="D14" s="25">
        <v>2.6171489999999999</v>
      </c>
    </row>
    <row r="15" spans="1:4" x14ac:dyDescent="0.2">
      <c r="A15" s="25">
        <v>-4.7748469999999999E-12</v>
      </c>
      <c r="B15" s="25">
        <v>3.0321739999999999</v>
      </c>
      <c r="C15" s="25">
        <v>6.1390890000000001E-12</v>
      </c>
      <c r="D15" s="25">
        <v>3.0231729999999999</v>
      </c>
    </row>
    <row r="16" spans="1:4" x14ac:dyDescent="0.2">
      <c r="A16" s="25">
        <v>-2.2737369999999998E-12</v>
      </c>
      <c r="B16" s="25">
        <v>3.4361959999999998</v>
      </c>
      <c r="C16" s="25">
        <v>-6.1390890000000001E-12</v>
      </c>
      <c r="D16" s="25">
        <v>3.4271959999999999</v>
      </c>
    </row>
    <row r="17" spans="1:4" x14ac:dyDescent="0.2">
      <c r="A17" s="25">
        <v>2.2737369999999998E-13</v>
      </c>
      <c r="B17" s="25">
        <v>3.8412199999999999</v>
      </c>
      <c r="C17" s="25">
        <v>-2.296474E-11</v>
      </c>
      <c r="D17" s="25">
        <v>3.8332190000000002</v>
      </c>
    </row>
    <row r="18" spans="1:4" x14ac:dyDescent="0.2">
      <c r="A18" s="25">
        <v>5.0022209999999998E-12</v>
      </c>
      <c r="B18" s="25">
        <v>4.2452430000000003</v>
      </c>
      <c r="C18" s="25">
        <v>-2.364686E-11</v>
      </c>
      <c r="D18" s="25">
        <v>4.239242</v>
      </c>
    </row>
    <row r="19" spans="1:4" x14ac:dyDescent="0.2">
      <c r="A19" s="25">
        <v>-1.136868E-12</v>
      </c>
      <c r="B19" s="25">
        <v>4.6502660000000002</v>
      </c>
      <c r="C19" s="25">
        <v>-1.6825650000000001E-11</v>
      </c>
      <c r="D19" s="25">
        <v>4.6442649999999999</v>
      </c>
    </row>
    <row r="20" spans="1:4" x14ac:dyDescent="0.2">
      <c r="A20" s="25">
        <v>-4.7748469999999999E-12</v>
      </c>
      <c r="B20" s="25">
        <v>5.0552890000000001</v>
      </c>
      <c r="C20" s="25">
        <v>-1.068656E-11</v>
      </c>
      <c r="D20" s="25">
        <v>5.0492889999999999</v>
      </c>
    </row>
    <row r="21" spans="1:4" x14ac:dyDescent="0.2">
      <c r="A21" s="25">
        <v>1.8189889999999999E-12</v>
      </c>
      <c r="B21" s="25">
        <v>5.4613120000000004</v>
      </c>
      <c r="C21" s="25">
        <v>-1.546141E-11</v>
      </c>
      <c r="D21" s="25">
        <v>5.4543119999999998</v>
      </c>
    </row>
    <row r="22" spans="1:4" x14ac:dyDescent="0.2">
      <c r="A22" s="25">
        <v>3.8653519999999998E-12</v>
      </c>
      <c r="B22" s="25">
        <v>5.8673359999999999</v>
      </c>
      <c r="C22" s="25">
        <v>-3.0240700000000001E-11</v>
      </c>
      <c r="D22" s="25">
        <v>5.8603350000000001</v>
      </c>
    </row>
    <row r="23" spans="1:4" x14ac:dyDescent="0.2">
      <c r="A23" s="25">
        <v>-6.593837E-12</v>
      </c>
      <c r="B23" s="25">
        <v>6.2753589999999999</v>
      </c>
      <c r="C23" s="25">
        <v>-1.9099390000000001E-11</v>
      </c>
      <c r="D23" s="25">
        <v>6.265358</v>
      </c>
    </row>
    <row r="24" spans="1:4" x14ac:dyDescent="0.2">
      <c r="A24" s="25">
        <v>-3.4106050000000001E-12</v>
      </c>
      <c r="B24" s="25">
        <v>6.6793820000000004</v>
      </c>
      <c r="C24" s="25">
        <v>-1.20508E-11</v>
      </c>
      <c r="D24" s="25">
        <v>6.6713810000000002</v>
      </c>
    </row>
    <row r="25" spans="1:4" x14ac:dyDescent="0.2">
      <c r="A25" s="25">
        <v>2.728484E-12</v>
      </c>
      <c r="B25" s="25">
        <v>7.0854049999999997</v>
      </c>
      <c r="C25" s="25">
        <v>-2.3192109999999999E-11</v>
      </c>
      <c r="D25" s="25">
        <v>7.0774039999999996</v>
      </c>
    </row>
    <row r="26" spans="1:4" x14ac:dyDescent="0.2">
      <c r="A26" s="25">
        <v>2.2737369999999998E-12</v>
      </c>
      <c r="B26" s="25">
        <v>7.4904279999999996</v>
      </c>
      <c r="C26" s="25">
        <v>-2.5011100000000001E-11</v>
      </c>
      <c r="D26" s="25">
        <v>7.4824279999999996</v>
      </c>
    </row>
    <row r="27" spans="1:4" x14ac:dyDescent="0.2">
      <c r="A27" s="25">
        <v>-6.82121E-13</v>
      </c>
      <c r="B27" s="25">
        <v>7.8954519999999997</v>
      </c>
      <c r="C27" s="25">
        <v>-1.4551920000000001E-11</v>
      </c>
      <c r="D27" s="25">
        <v>7.8894510000000002</v>
      </c>
    </row>
    <row r="28" spans="1:4" x14ac:dyDescent="0.2">
      <c r="A28" s="25">
        <v>-4.7748469999999999E-12</v>
      </c>
      <c r="B28" s="25">
        <v>8.3174759999999992</v>
      </c>
      <c r="C28" s="25">
        <v>-1.773515E-11</v>
      </c>
      <c r="D28" s="25">
        <v>8.2954749999999997</v>
      </c>
    </row>
    <row r="29" spans="1:4" x14ac:dyDescent="0.2">
      <c r="A29" s="25">
        <v>-2.2737369999999998E-13</v>
      </c>
      <c r="B29" s="25">
        <v>8.7214989999999997</v>
      </c>
      <c r="C29" s="25">
        <v>-2.0918379999999999E-11</v>
      </c>
      <c r="D29" s="25">
        <v>8.7014980000000008</v>
      </c>
    </row>
    <row r="30" spans="1:4" x14ac:dyDescent="0.2">
      <c r="A30" s="25">
        <v>6.366463E-12</v>
      </c>
      <c r="B30" s="25">
        <v>9.1285220000000002</v>
      </c>
      <c r="C30" s="25">
        <v>-2.228262E-11</v>
      </c>
      <c r="D30" s="25">
        <v>9.1065210000000008</v>
      </c>
    </row>
    <row r="31" spans="1:4" x14ac:dyDescent="0.2">
      <c r="A31" s="25">
        <v>-6.82121E-13</v>
      </c>
      <c r="B31" s="25">
        <v>9.5345449999999996</v>
      </c>
      <c r="C31" s="25">
        <v>-1.5916160000000002E-11</v>
      </c>
      <c r="D31" s="25">
        <v>9.5115440000000007</v>
      </c>
    </row>
    <row r="32" spans="1:4" x14ac:dyDescent="0.2">
      <c r="A32" s="25">
        <v>-5.456968E-12</v>
      </c>
      <c r="B32" s="25">
        <v>9.9375680000000006</v>
      </c>
      <c r="C32" s="25">
        <v>-1.5234040000000001E-11</v>
      </c>
      <c r="D32" s="25">
        <v>9.9165670000000006</v>
      </c>
    </row>
    <row r="33" spans="1:4" x14ac:dyDescent="0.2">
      <c r="A33" s="25">
        <v>2.728484E-12</v>
      </c>
      <c r="B33" s="25">
        <v>10.34459</v>
      </c>
      <c r="C33" s="25">
        <v>-2.523848E-11</v>
      </c>
      <c r="D33" s="25">
        <v>10.32159</v>
      </c>
    </row>
    <row r="34" spans="1:4" x14ac:dyDescent="0.2">
      <c r="A34" s="25">
        <v>6.1390890000000001E-12</v>
      </c>
      <c r="B34" s="25">
        <v>10.75062</v>
      </c>
      <c r="C34" s="25">
        <v>-2.3874239999999999E-11</v>
      </c>
      <c r="D34" s="25">
        <v>10.72761</v>
      </c>
    </row>
    <row r="35" spans="1:4" x14ac:dyDescent="0.2">
      <c r="A35" s="25">
        <v>-1.591616E-12</v>
      </c>
      <c r="B35" s="25">
        <v>11.154640000000001</v>
      </c>
      <c r="C35" s="25">
        <v>-1.6143530000000001E-11</v>
      </c>
      <c r="D35" s="25">
        <v>11.131640000000001</v>
      </c>
    </row>
    <row r="36" spans="1:4" x14ac:dyDescent="0.2">
      <c r="A36" s="25">
        <v>3.8653519999999998E-12</v>
      </c>
      <c r="B36" s="25">
        <v>11.559659999999999</v>
      </c>
      <c r="C36" s="25">
        <v>-1.6825650000000001E-11</v>
      </c>
      <c r="D36" s="25">
        <v>11.537660000000001</v>
      </c>
    </row>
    <row r="37" spans="1:4" x14ac:dyDescent="0.2">
      <c r="A37" s="25">
        <v>4.5474739999999997E-12</v>
      </c>
      <c r="B37" s="25">
        <v>11.97268</v>
      </c>
      <c r="C37" s="25">
        <v>-2.5011100000000001E-11</v>
      </c>
      <c r="D37" s="25">
        <v>11.94168</v>
      </c>
    </row>
    <row r="38" spans="1:4" x14ac:dyDescent="0.2">
      <c r="A38" s="25">
        <v>-3.6379789999999996E-12</v>
      </c>
      <c r="B38" s="25">
        <v>12.37871</v>
      </c>
      <c r="C38" s="25">
        <v>-2.5011100000000001E-11</v>
      </c>
      <c r="D38" s="25">
        <v>12.34671</v>
      </c>
    </row>
    <row r="39" spans="1:4" x14ac:dyDescent="0.2">
      <c r="A39" s="25">
        <v>-7.5033310000000003E-12</v>
      </c>
      <c r="B39" s="25">
        <v>12.782730000000001</v>
      </c>
      <c r="C39" s="25">
        <v>-2.0918379999999999E-11</v>
      </c>
      <c r="D39" s="25">
        <v>12.750730000000001</v>
      </c>
    </row>
    <row r="40" spans="1:4" x14ac:dyDescent="0.2">
      <c r="A40" s="25">
        <v>4.3200999999999997E-12</v>
      </c>
      <c r="B40" s="25">
        <v>13.18675</v>
      </c>
      <c r="C40" s="25">
        <v>-1.1596059999999999E-11</v>
      </c>
      <c r="D40" s="25">
        <v>13.156750000000001</v>
      </c>
    </row>
    <row r="41" spans="1:4" x14ac:dyDescent="0.2">
      <c r="A41" s="25">
        <v>2.0463629999999999E-12</v>
      </c>
      <c r="B41" s="25">
        <v>13.59478</v>
      </c>
      <c r="C41" s="25">
        <v>-2.228262E-11</v>
      </c>
      <c r="D41" s="25">
        <v>13.560779999999999</v>
      </c>
    </row>
    <row r="42" spans="1:4" x14ac:dyDescent="0.2">
      <c r="A42" s="25">
        <v>-4.5474739999999997E-13</v>
      </c>
      <c r="B42" s="25">
        <v>14.0008</v>
      </c>
      <c r="C42" s="25">
        <v>-2.5011100000000001E-11</v>
      </c>
      <c r="D42" s="25">
        <v>13.9658</v>
      </c>
    </row>
    <row r="43" spans="1:4" x14ac:dyDescent="0.2">
      <c r="A43" s="25">
        <v>5.0022209999999998E-12</v>
      </c>
      <c r="B43" s="25">
        <v>14.40982</v>
      </c>
      <c r="C43" s="25">
        <v>-2.1600499999999999E-11</v>
      </c>
      <c r="D43" s="25">
        <v>14.369820000000001</v>
      </c>
    </row>
    <row r="44" spans="1:4" x14ac:dyDescent="0.2">
      <c r="A44" s="25">
        <v>2.728484E-12</v>
      </c>
      <c r="B44" s="25">
        <v>14.816850000000001</v>
      </c>
      <c r="C44" s="25">
        <v>-1.1368680000000001E-11</v>
      </c>
      <c r="D44" s="25">
        <v>14.77684</v>
      </c>
    </row>
    <row r="45" spans="1:4" x14ac:dyDescent="0.2">
      <c r="A45" s="25">
        <v>-7.5033310000000003E-12</v>
      </c>
      <c r="B45" s="25">
        <v>15.221869999999999</v>
      </c>
      <c r="C45" s="25">
        <v>-1.932676E-11</v>
      </c>
      <c r="D45" s="25">
        <v>15.182869999999999</v>
      </c>
    </row>
    <row r="46" spans="1:4" x14ac:dyDescent="0.2">
      <c r="A46" s="25">
        <v>4.7748469999999999E-12</v>
      </c>
      <c r="B46" s="25">
        <v>15.62689</v>
      </c>
      <c r="C46" s="25">
        <v>-2.660272E-11</v>
      </c>
      <c r="D46" s="25">
        <v>15.588889999999999</v>
      </c>
    </row>
    <row r="47" spans="1:4" x14ac:dyDescent="0.2">
      <c r="A47" s="25">
        <v>-4.5474739999999997E-13</v>
      </c>
      <c r="B47" s="25">
        <v>16.03492</v>
      </c>
      <c r="C47" s="25">
        <v>-1.773515E-11</v>
      </c>
      <c r="D47" s="25">
        <v>15.99391</v>
      </c>
    </row>
    <row r="48" spans="1:4" x14ac:dyDescent="0.2">
      <c r="A48" s="25">
        <v>5.6843419999999999E-12</v>
      </c>
      <c r="B48" s="25">
        <v>16.493939999999998</v>
      </c>
      <c r="C48" s="25">
        <v>-1.3415049999999999E-11</v>
      </c>
      <c r="D48" s="25">
        <v>16.399940000000001</v>
      </c>
    </row>
    <row r="49" spans="1:4" x14ac:dyDescent="0.2">
      <c r="A49" s="25">
        <v>3.1832310000000001E-12</v>
      </c>
      <c r="B49" s="25">
        <v>16.897970000000001</v>
      </c>
      <c r="C49" s="25">
        <v>-2.2509989999999999E-11</v>
      </c>
      <c r="D49" s="25">
        <v>16.804960000000001</v>
      </c>
    </row>
    <row r="50" spans="1:4" x14ac:dyDescent="0.2">
      <c r="A50" s="25">
        <v>-4.0927259999999998E-12</v>
      </c>
      <c r="B50" s="25">
        <v>17.302990000000001</v>
      </c>
      <c r="C50" s="25">
        <v>-2.1145749999999998E-11</v>
      </c>
      <c r="D50" s="25">
        <v>17.211980000000001</v>
      </c>
    </row>
    <row r="51" spans="1:4" x14ac:dyDescent="0.2">
      <c r="A51" s="25">
        <v>-3.1832310000000001E-12</v>
      </c>
      <c r="B51" s="25">
        <v>17.708010000000002</v>
      </c>
      <c r="C51" s="25">
        <v>-1.5234040000000001E-11</v>
      </c>
      <c r="D51" s="25">
        <v>17.616009999999999</v>
      </c>
    </row>
    <row r="52" spans="1:4" x14ac:dyDescent="0.2">
      <c r="A52" s="25">
        <v>9.0949469999999998E-13</v>
      </c>
      <c r="B52" s="25">
        <v>18.11204</v>
      </c>
      <c r="C52" s="25">
        <v>-1.409717E-11</v>
      </c>
      <c r="D52" s="25">
        <v>18.022030000000001</v>
      </c>
    </row>
    <row r="53" spans="1:4" x14ac:dyDescent="0.2">
      <c r="A53" s="25">
        <v>7.7307050000000002E-12</v>
      </c>
      <c r="B53" s="25">
        <v>18.51606</v>
      </c>
      <c r="C53" s="25">
        <v>-2.1600499999999999E-11</v>
      </c>
      <c r="D53" s="25">
        <v>18.428049999999999</v>
      </c>
    </row>
    <row r="54" spans="1:4" x14ac:dyDescent="0.2">
      <c r="A54" s="25">
        <v>-4.7748469999999999E-12</v>
      </c>
      <c r="B54" s="25">
        <v>18.92108</v>
      </c>
      <c r="C54" s="25">
        <v>-2.137313E-11</v>
      </c>
      <c r="D54" s="25">
        <v>18.832080000000001</v>
      </c>
    </row>
    <row r="55" spans="1:4" x14ac:dyDescent="0.2">
      <c r="A55" s="25">
        <v>-5.0022209999999998E-12</v>
      </c>
      <c r="B55" s="25">
        <v>19.32911</v>
      </c>
      <c r="C55" s="25">
        <v>-1.6598279999999999E-11</v>
      </c>
      <c r="D55" s="25">
        <v>19.238099999999999</v>
      </c>
    </row>
    <row r="56" spans="1:4" x14ac:dyDescent="0.2">
      <c r="A56" s="25">
        <v>3.1832310000000001E-12</v>
      </c>
      <c r="B56" s="25">
        <v>19.735130000000002</v>
      </c>
      <c r="C56" s="25">
        <v>-1.6825650000000001E-11</v>
      </c>
      <c r="D56" s="25">
        <v>19.644120000000001</v>
      </c>
    </row>
    <row r="57" spans="1:4" x14ac:dyDescent="0.2">
      <c r="A57" s="25">
        <v>-2.9558579999999999E-12</v>
      </c>
      <c r="B57" s="25">
        <v>20.140149999999998</v>
      </c>
      <c r="C57" s="25">
        <v>-2.5693230000000001E-11</v>
      </c>
      <c r="D57" s="25">
        <v>20.049150000000001</v>
      </c>
    </row>
    <row r="58" spans="1:4" x14ac:dyDescent="0.2">
      <c r="A58" s="25">
        <v>-9.0949469999999998E-13</v>
      </c>
      <c r="B58" s="25">
        <v>20.54918</v>
      </c>
      <c r="C58" s="25">
        <v>-2.683009E-11</v>
      </c>
      <c r="D58" s="25">
        <v>20.454170000000001</v>
      </c>
    </row>
    <row r="59" spans="1:4" x14ac:dyDescent="0.2">
      <c r="A59" s="25">
        <v>3.6379789999999996E-12</v>
      </c>
      <c r="B59" s="25">
        <v>20.955200000000001</v>
      </c>
      <c r="C59" s="25">
        <v>-1.386979E-11</v>
      </c>
      <c r="D59" s="25">
        <v>20.860189999999999</v>
      </c>
    </row>
    <row r="60" spans="1:4" x14ac:dyDescent="0.2">
      <c r="A60" s="25">
        <v>1.591616E-12</v>
      </c>
      <c r="B60" s="25">
        <v>21.394220000000001</v>
      </c>
      <c r="C60" s="25">
        <v>-1.5006659999999999E-11</v>
      </c>
      <c r="D60" s="25">
        <v>21.266220000000001</v>
      </c>
    </row>
    <row r="61" spans="1:4" x14ac:dyDescent="0.2">
      <c r="A61" s="25">
        <v>-1.8189889999999999E-12</v>
      </c>
      <c r="B61" s="25">
        <v>21.800249999999998</v>
      </c>
      <c r="C61" s="25">
        <v>-2.523848E-11</v>
      </c>
      <c r="D61" s="25">
        <v>21.671240000000001</v>
      </c>
    </row>
    <row r="62" spans="1:4" x14ac:dyDescent="0.2">
      <c r="A62" s="25">
        <v>2.728484E-12</v>
      </c>
      <c r="B62" s="25">
        <v>22.211269999999999</v>
      </c>
      <c r="C62" s="25">
        <v>-2.0463630000000001E-11</v>
      </c>
      <c r="D62" s="25">
        <v>22.076260000000001</v>
      </c>
    </row>
    <row r="63" spans="1:4" x14ac:dyDescent="0.2">
      <c r="A63" s="25">
        <v>-2.9558579999999999E-12</v>
      </c>
      <c r="B63" s="25">
        <v>22.626290000000001</v>
      </c>
      <c r="C63" s="25">
        <v>-1.1596059999999999E-11</v>
      </c>
      <c r="D63" s="25">
        <v>22.481290000000001</v>
      </c>
    </row>
    <row r="64" spans="1:4" x14ac:dyDescent="0.2">
      <c r="A64" s="25">
        <v>3.8653519999999998E-12</v>
      </c>
      <c r="B64" s="25">
        <v>23.034320000000001</v>
      </c>
      <c r="C64" s="25">
        <v>-1.773515E-11</v>
      </c>
      <c r="D64" s="25">
        <v>22.887309999999999</v>
      </c>
    </row>
    <row r="65" spans="1:4" x14ac:dyDescent="0.2">
      <c r="A65" s="25">
        <v>-3.4106050000000001E-12</v>
      </c>
      <c r="B65" s="25">
        <v>23.44434</v>
      </c>
      <c r="C65" s="25">
        <v>-2.660272E-11</v>
      </c>
      <c r="D65" s="25">
        <v>23.293330000000001</v>
      </c>
    </row>
    <row r="66" spans="1:4" x14ac:dyDescent="0.2">
      <c r="A66" s="25">
        <v>-7.0485840000000001E-12</v>
      </c>
      <c r="B66" s="25">
        <v>23.850359999999998</v>
      </c>
      <c r="C66" s="25">
        <v>-1.8872020000000001E-11</v>
      </c>
      <c r="D66" s="25">
        <v>23.699359999999999</v>
      </c>
    </row>
    <row r="67" spans="1:4" x14ac:dyDescent="0.2">
      <c r="A67" s="25">
        <v>-9.0949469999999998E-13</v>
      </c>
      <c r="B67" s="25">
        <v>24.254390000000001</v>
      </c>
      <c r="C67" s="25">
        <v>-1.1596059999999999E-11</v>
      </c>
      <c r="D67" s="25">
        <v>24.104379999999999</v>
      </c>
    </row>
    <row r="68" spans="1:4" x14ac:dyDescent="0.2">
      <c r="A68" s="25">
        <v>2.50111E-12</v>
      </c>
      <c r="B68" s="25">
        <v>24.65841</v>
      </c>
      <c r="C68" s="25">
        <v>-2.3874239999999999E-11</v>
      </c>
      <c r="D68" s="25">
        <v>24.510400000000001</v>
      </c>
    </row>
    <row r="69" spans="1:4" x14ac:dyDescent="0.2">
      <c r="A69" s="25">
        <v>4.3200999999999997E-12</v>
      </c>
      <c r="B69" s="25">
        <v>25.062429999999999</v>
      </c>
      <c r="C69" s="25">
        <v>-2.8649080000000001E-11</v>
      </c>
      <c r="D69" s="25">
        <v>24.915420000000001</v>
      </c>
    </row>
    <row r="70" spans="1:4" x14ac:dyDescent="0.2">
      <c r="A70" s="25">
        <v>-4.0927259999999998E-12</v>
      </c>
      <c r="B70" s="25">
        <v>25.48846</v>
      </c>
      <c r="C70" s="25">
        <v>-1.9099390000000001E-11</v>
      </c>
      <c r="D70" s="25">
        <v>25.321449999999999</v>
      </c>
    </row>
    <row r="71" spans="1:4" x14ac:dyDescent="0.2">
      <c r="A71" s="25">
        <v>7.0485840000000001E-12</v>
      </c>
      <c r="B71" s="25">
        <v>25.914480000000001</v>
      </c>
      <c r="C71" s="25">
        <v>-1.29603E-11</v>
      </c>
      <c r="D71" s="25">
        <v>25.726469999999999</v>
      </c>
    </row>
    <row r="72" spans="1:4" x14ac:dyDescent="0.2">
      <c r="A72" s="25">
        <v>2.2737369999999998E-13</v>
      </c>
      <c r="B72" s="25">
        <v>26.325510000000001</v>
      </c>
      <c r="C72" s="25">
        <v>-2.2509989999999999E-11</v>
      </c>
      <c r="D72" s="25">
        <v>26.132490000000001</v>
      </c>
    </row>
    <row r="73" spans="1:4" x14ac:dyDescent="0.2">
      <c r="A73" s="25">
        <v>-4.7748469999999999E-12</v>
      </c>
      <c r="B73" s="25">
        <v>26.72953</v>
      </c>
      <c r="C73" s="25">
        <v>-2.0463630000000001E-11</v>
      </c>
      <c r="D73" s="25">
        <v>26.538519999999998</v>
      </c>
    </row>
    <row r="74" spans="1:4" x14ac:dyDescent="0.2">
      <c r="A74" s="25">
        <v>-3.6379789999999996E-12</v>
      </c>
      <c r="B74" s="25">
        <v>27.138549999999999</v>
      </c>
      <c r="C74" s="25">
        <v>-1.6143530000000001E-11</v>
      </c>
      <c r="D74" s="25">
        <v>26.943539999999999</v>
      </c>
    </row>
    <row r="75" spans="1:4" x14ac:dyDescent="0.2">
      <c r="A75" s="25">
        <v>4.3200999999999997E-12</v>
      </c>
      <c r="B75" s="25">
        <v>27.578579999999999</v>
      </c>
      <c r="C75" s="25">
        <v>-1.7507770000000001E-11</v>
      </c>
      <c r="D75" s="25">
        <v>27.34956</v>
      </c>
    </row>
    <row r="76" spans="1:4" x14ac:dyDescent="0.2">
      <c r="A76" s="25">
        <v>-3.1832310000000001E-12</v>
      </c>
      <c r="B76" s="25">
        <v>28.0276</v>
      </c>
      <c r="C76" s="25">
        <v>-2.3192109999999999E-11</v>
      </c>
      <c r="D76" s="25">
        <v>27.753589999999999</v>
      </c>
    </row>
    <row r="77" spans="1:4" x14ac:dyDescent="0.2">
      <c r="A77" s="25">
        <v>4.7748469999999999E-12</v>
      </c>
      <c r="B77" s="25">
        <v>28.43263</v>
      </c>
      <c r="C77" s="25">
        <v>-2.3192109999999999E-11</v>
      </c>
      <c r="D77" s="25">
        <v>28.159610000000001</v>
      </c>
    </row>
    <row r="78" spans="1:4" x14ac:dyDescent="0.2">
      <c r="A78" s="25">
        <v>1.591616E-12</v>
      </c>
      <c r="B78" s="25">
        <v>28.84665</v>
      </c>
      <c r="C78" s="25">
        <v>-1.546141E-11</v>
      </c>
      <c r="D78" s="25">
        <v>28.565629999999999</v>
      </c>
    </row>
    <row r="79" spans="1:4" x14ac:dyDescent="0.2">
      <c r="A79" s="25">
        <v>-4.5474739999999997E-12</v>
      </c>
      <c r="B79" s="25">
        <v>29.25067</v>
      </c>
      <c r="C79" s="25">
        <v>-1.546141E-11</v>
      </c>
      <c r="D79" s="25">
        <v>28.97166</v>
      </c>
    </row>
    <row r="80" spans="1:4" x14ac:dyDescent="0.2">
      <c r="A80" s="25">
        <v>-2.2737369999999998E-13</v>
      </c>
      <c r="B80" s="25">
        <v>29.656700000000001</v>
      </c>
      <c r="C80" s="25">
        <v>-2.6147969999999999E-11</v>
      </c>
      <c r="D80" s="25">
        <v>29.37668</v>
      </c>
    </row>
    <row r="81" spans="1:4" x14ac:dyDescent="0.2">
      <c r="A81" s="25">
        <v>4.5474739999999997E-12</v>
      </c>
      <c r="B81" s="25">
        <v>30.06072</v>
      </c>
      <c r="C81" s="25">
        <v>-2.2737370000000001E-11</v>
      </c>
      <c r="D81" s="25">
        <v>29.7837</v>
      </c>
    </row>
    <row r="82" spans="1:4" x14ac:dyDescent="0.2">
      <c r="A82" s="25">
        <v>9.0949469999999998E-13</v>
      </c>
      <c r="B82" s="25">
        <v>30.467739999999999</v>
      </c>
      <c r="C82" s="25">
        <v>-1.6825650000000001E-11</v>
      </c>
      <c r="D82" s="25">
        <v>30.187729999999998</v>
      </c>
    </row>
    <row r="83" spans="1:4" x14ac:dyDescent="0.2">
      <c r="A83" s="25">
        <v>-3.4106050000000001E-12</v>
      </c>
      <c r="B83" s="25">
        <v>30.871770000000001</v>
      </c>
      <c r="C83" s="25">
        <v>-1.6598279999999999E-11</v>
      </c>
      <c r="D83" s="25">
        <v>30.591750000000001</v>
      </c>
    </row>
    <row r="84" spans="1:4" x14ac:dyDescent="0.2">
      <c r="A84" s="25">
        <v>-9.0949469999999998E-13</v>
      </c>
      <c r="B84" s="25">
        <v>31.27779</v>
      </c>
      <c r="C84" s="25">
        <v>-2.3192109999999999E-11</v>
      </c>
      <c r="D84" s="25">
        <v>30.996770000000001</v>
      </c>
    </row>
    <row r="85" spans="1:4" x14ac:dyDescent="0.2">
      <c r="A85" s="25">
        <v>3.6379789999999996E-12</v>
      </c>
      <c r="B85" s="25">
        <v>31.681809999999999</v>
      </c>
      <c r="C85" s="25">
        <v>-2.5011100000000001E-11</v>
      </c>
      <c r="D85" s="25">
        <v>31.401800000000001</v>
      </c>
    </row>
    <row r="86" spans="1:4" x14ac:dyDescent="0.2">
      <c r="A86" s="25">
        <v>2.0463629999999999E-12</v>
      </c>
      <c r="B86" s="25">
        <v>32.08784</v>
      </c>
      <c r="C86" s="25">
        <v>-1.8872020000000001E-11</v>
      </c>
      <c r="D86" s="25">
        <v>31.806819999999998</v>
      </c>
    </row>
    <row r="87" spans="1:4" x14ac:dyDescent="0.2">
      <c r="A87" s="25">
        <v>-3.1832310000000001E-12</v>
      </c>
      <c r="B87" s="25">
        <v>32.493859999999998</v>
      </c>
      <c r="C87" s="25">
        <v>-1.4551920000000001E-11</v>
      </c>
      <c r="D87" s="25">
        <v>32.211840000000002</v>
      </c>
    </row>
    <row r="88" spans="1:4" x14ac:dyDescent="0.2">
      <c r="A88" s="25">
        <v>-4.5474739999999997E-13</v>
      </c>
      <c r="B88" s="25">
        <v>32.898879999999998</v>
      </c>
      <c r="C88" s="25">
        <v>-2.4101610000000002E-11</v>
      </c>
      <c r="D88" s="25">
        <v>32.617870000000003</v>
      </c>
    </row>
    <row r="89" spans="1:4" x14ac:dyDescent="0.2">
      <c r="A89" s="25">
        <v>1.8189889999999999E-12</v>
      </c>
      <c r="B89" s="25">
        <v>33.302900000000001</v>
      </c>
      <c r="C89" s="25">
        <v>-2.4328980000000001E-11</v>
      </c>
      <c r="D89" s="25">
        <v>33.022889999999997</v>
      </c>
    </row>
    <row r="90" spans="1:4" x14ac:dyDescent="0.2">
      <c r="A90" s="25">
        <v>-2.728484E-12</v>
      </c>
      <c r="B90" s="25">
        <v>33.725929999999998</v>
      </c>
      <c r="C90" s="25">
        <v>-1.932676E-11</v>
      </c>
      <c r="D90" s="25">
        <v>33.427909999999997</v>
      </c>
    </row>
    <row r="91" spans="1:4" x14ac:dyDescent="0.2">
      <c r="A91" s="25">
        <v>-1.136868E-12</v>
      </c>
      <c r="B91" s="25">
        <v>34.136949999999999</v>
      </c>
      <c r="C91" s="25">
        <v>-1.386979E-11</v>
      </c>
      <c r="D91" s="25">
        <v>33.832929999999998</v>
      </c>
    </row>
    <row r="92" spans="1:4" x14ac:dyDescent="0.2">
      <c r="A92" s="25">
        <v>5.0022209999999998E-12</v>
      </c>
      <c r="B92" s="25">
        <v>34.541980000000002</v>
      </c>
      <c r="C92" s="25">
        <v>-2.5465849999999999E-11</v>
      </c>
      <c r="D92" s="25">
        <v>34.238959999999999</v>
      </c>
    </row>
    <row r="93" spans="1:4" x14ac:dyDescent="0.2">
      <c r="A93" s="25">
        <v>5.0022209999999998E-12</v>
      </c>
      <c r="B93" s="25">
        <v>34.945999999999998</v>
      </c>
      <c r="C93" s="25">
        <v>-2.4783729999999999E-11</v>
      </c>
      <c r="D93" s="25">
        <v>34.643979999999999</v>
      </c>
    </row>
    <row r="94" spans="1:4" x14ac:dyDescent="0.2">
      <c r="A94" s="25">
        <v>-1.591616E-12</v>
      </c>
      <c r="B94" s="25">
        <v>35.351019999999998</v>
      </c>
      <c r="C94" s="25">
        <v>-1.5006659999999999E-11</v>
      </c>
      <c r="D94" s="25">
        <v>35.051000000000002</v>
      </c>
    </row>
    <row r="95" spans="1:4" x14ac:dyDescent="0.2">
      <c r="A95" s="25">
        <v>-2.9558579999999999E-12</v>
      </c>
      <c r="B95" s="25">
        <v>35.759050000000002</v>
      </c>
      <c r="C95" s="25">
        <v>-1.6825650000000001E-11</v>
      </c>
      <c r="D95" s="25">
        <v>35.456029999999998</v>
      </c>
    </row>
    <row r="96" spans="1:4" x14ac:dyDescent="0.2">
      <c r="A96" s="25">
        <v>-6.82121E-13</v>
      </c>
      <c r="B96" s="25">
        <v>36.179070000000003</v>
      </c>
      <c r="C96" s="25">
        <v>-2.4328980000000001E-11</v>
      </c>
      <c r="D96" s="25">
        <v>35.862050000000004</v>
      </c>
    </row>
    <row r="97" spans="1:4" x14ac:dyDescent="0.2">
      <c r="A97" s="25">
        <v>3.4106050000000001E-12</v>
      </c>
      <c r="B97" s="25">
        <v>36.584090000000003</v>
      </c>
      <c r="C97" s="25">
        <v>-2.3874239999999999E-11</v>
      </c>
      <c r="D97" s="25">
        <v>36.267069999999997</v>
      </c>
    </row>
    <row r="98" spans="1:4" x14ac:dyDescent="0.2">
      <c r="A98" s="25">
        <v>-1.8189889999999999E-12</v>
      </c>
      <c r="B98" s="25">
        <v>36.98912</v>
      </c>
      <c r="C98" s="25">
        <v>-1.2732930000000001E-11</v>
      </c>
      <c r="D98" s="25">
        <v>36.6721</v>
      </c>
    </row>
    <row r="99" spans="1:4" x14ac:dyDescent="0.2">
      <c r="A99" s="25">
        <v>-2.728484E-12</v>
      </c>
      <c r="B99" s="25">
        <v>37.39714</v>
      </c>
      <c r="C99" s="25">
        <v>-1.7280399999999999E-11</v>
      </c>
      <c r="D99" s="25">
        <v>37.078119999999998</v>
      </c>
    </row>
    <row r="100" spans="1:4" x14ac:dyDescent="0.2">
      <c r="A100" s="25">
        <v>2.50111E-12</v>
      </c>
      <c r="B100" s="25">
        <v>37.802160000000001</v>
      </c>
      <c r="C100" s="25">
        <v>-2.5465849999999999E-11</v>
      </c>
      <c r="D100" s="25">
        <v>37.483139999999999</v>
      </c>
    </row>
    <row r="101" spans="1:4" x14ac:dyDescent="0.2">
      <c r="A101" s="25">
        <v>-2.0463629999999999E-12</v>
      </c>
      <c r="B101" s="25">
        <v>38.213189999999997</v>
      </c>
      <c r="C101" s="25">
        <v>-1.932676E-11</v>
      </c>
      <c r="D101" s="25">
        <v>37.88917</v>
      </c>
    </row>
    <row r="102" spans="1:4" x14ac:dyDescent="0.2">
      <c r="A102" s="25">
        <v>-5.6843419999999999E-12</v>
      </c>
      <c r="B102" s="25">
        <v>38.637210000000003</v>
      </c>
      <c r="C102" s="25">
        <v>-1.409717E-11</v>
      </c>
      <c r="D102" s="25">
        <v>38.295189999999998</v>
      </c>
    </row>
    <row r="103" spans="1:4" x14ac:dyDescent="0.2">
      <c r="A103" s="25">
        <v>4.5474739999999997E-13</v>
      </c>
      <c r="B103" s="25">
        <v>39.042230000000004</v>
      </c>
      <c r="C103" s="25">
        <v>-2.2737370000000001E-11</v>
      </c>
      <c r="D103" s="25">
        <v>38.700209999999998</v>
      </c>
    </row>
    <row r="104" spans="1:4" x14ac:dyDescent="0.2">
      <c r="A104" s="25">
        <v>2.50111E-12</v>
      </c>
      <c r="B104" s="25">
        <v>39.445259999999998</v>
      </c>
      <c r="C104" s="25">
        <v>-2.523848E-11</v>
      </c>
      <c r="D104" s="25">
        <v>39.105240000000002</v>
      </c>
    </row>
    <row r="105" spans="1:4" x14ac:dyDescent="0.2">
      <c r="A105" s="25">
        <v>6.82121E-13</v>
      </c>
      <c r="B105" s="25">
        <v>39.850279999999998</v>
      </c>
      <c r="C105" s="25">
        <v>-1.9781510000000001E-11</v>
      </c>
      <c r="D105" s="25">
        <v>39.510260000000002</v>
      </c>
    </row>
    <row r="106" spans="1:4" x14ac:dyDescent="0.2">
      <c r="A106" s="25">
        <v>-9.0949469999999998E-13</v>
      </c>
      <c r="B106" s="25">
        <v>40.253300000000003</v>
      </c>
      <c r="C106" s="25">
        <v>-1.386979E-11</v>
      </c>
      <c r="D106" s="25">
        <v>39.91628</v>
      </c>
    </row>
    <row r="107" spans="1:4" x14ac:dyDescent="0.2">
      <c r="A107" s="25">
        <v>-2.9558579999999999E-12</v>
      </c>
      <c r="B107" s="25">
        <v>40.659329999999997</v>
      </c>
      <c r="C107" s="25">
        <v>-2.2509989999999999E-11</v>
      </c>
      <c r="D107" s="25">
        <v>40.322310000000002</v>
      </c>
    </row>
    <row r="108" spans="1:4" x14ac:dyDescent="0.2">
      <c r="A108" s="25">
        <v>1.8189889999999999E-12</v>
      </c>
      <c r="B108" s="25">
        <v>41.065350000000002</v>
      </c>
      <c r="C108" s="25">
        <v>-2.2737370000000001E-11</v>
      </c>
      <c r="D108" s="25">
        <v>40.727330000000002</v>
      </c>
    </row>
    <row r="109" spans="1:4" x14ac:dyDescent="0.2">
      <c r="A109" s="25">
        <v>4.5474739999999997E-13</v>
      </c>
      <c r="B109" s="25">
        <v>41.470370000000003</v>
      </c>
      <c r="C109" s="25">
        <v>-1.6825650000000001E-11</v>
      </c>
      <c r="D109" s="25">
        <v>41.132350000000002</v>
      </c>
    </row>
    <row r="110" spans="1:4" x14ac:dyDescent="0.2">
      <c r="A110" s="25">
        <v>-2.9558579999999999E-12</v>
      </c>
      <c r="B110" s="25">
        <v>41.874389999999998</v>
      </c>
      <c r="C110" s="25">
        <v>-1.4551920000000001E-11</v>
      </c>
      <c r="D110" s="25">
        <v>41.539380000000001</v>
      </c>
    </row>
    <row r="111" spans="1:4" x14ac:dyDescent="0.2">
      <c r="A111" s="25">
        <v>-3.6379789999999996E-12</v>
      </c>
      <c r="B111" s="25">
        <v>42.280419999999999</v>
      </c>
      <c r="C111" s="25">
        <v>-2.364686E-11</v>
      </c>
      <c r="D111" s="25">
        <v>41.945399999999999</v>
      </c>
    </row>
    <row r="112" spans="1:4" x14ac:dyDescent="0.2">
      <c r="A112" s="25">
        <v>-1.136868E-12</v>
      </c>
      <c r="B112" s="25">
        <v>42.683439999999997</v>
      </c>
      <c r="C112" s="25">
        <v>-2.4328980000000001E-11</v>
      </c>
      <c r="D112" s="25">
        <v>42.35042</v>
      </c>
    </row>
    <row r="113" spans="1:4" x14ac:dyDescent="0.2">
      <c r="A113" s="25">
        <v>5.9117159999999999E-12</v>
      </c>
      <c r="B113" s="25">
        <v>43.088459999999998</v>
      </c>
      <c r="C113" s="25">
        <v>-1.773515E-11</v>
      </c>
      <c r="D113" s="25">
        <v>42.755450000000003</v>
      </c>
    </row>
    <row r="114" spans="1:4" x14ac:dyDescent="0.2">
      <c r="A114" s="25">
        <v>1.591616E-12</v>
      </c>
      <c r="B114" s="25">
        <v>43.493490000000001</v>
      </c>
      <c r="C114" s="25">
        <v>-1.6143530000000001E-11</v>
      </c>
      <c r="D114" s="25">
        <v>43.161470000000001</v>
      </c>
    </row>
    <row r="115" spans="1:4" x14ac:dyDescent="0.2">
      <c r="A115" s="25">
        <v>3.4106050000000001E-12</v>
      </c>
      <c r="B115" s="25">
        <v>43.898510000000002</v>
      </c>
      <c r="C115" s="25">
        <v>-2.2737370000000001E-11</v>
      </c>
      <c r="D115" s="25">
        <v>43.566490000000002</v>
      </c>
    </row>
    <row r="116" spans="1:4" x14ac:dyDescent="0.2">
      <c r="A116" s="25">
        <v>1.591616E-12</v>
      </c>
      <c r="B116" s="25">
        <v>44.31053</v>
      </c>
      <c r="C116" s="25">
        <v>-1.8872020000000001E-11</v>
      </c>
      <c r="D116" s="25">
        <v>43.972520000000003</v>
      </c>
    </row>
    <row r="117" spans="1:4" x14ac:dyDescent="0.2">
      <c r="A117" s="25">
        <v>-2.2737369999999998E-12</v>
      </c>
      <c r="B117" s="25">
        <v>44.716560000000001</v>
      </c>
      <c r="C117" s="25">
        <v>-1.6825650000000001E-11</v>
      </c>
      <c r="D117" s="25">
        <v>44.377540000000003</v>
      </c>
    </row>
    <row r="118" spans="1:4" x14ac:dyDescent="0.2">
      <c r="A118" s="25">
        <v>3.8653519999999998E-12</v>
      </c>
      <c r="B118" s="25">
        <v>45.129579999999997</v>
      </c>
      <c r="C118" s="25">
        <v>-2.000888E-11</v>
      </c>
      <c r="D118" s="25">
        <v>44.782559999999997</v>
      </c>
    </row>
    <row r="119" spans="1:4" x14ac:dyDescent="0.2">
      <c r="A119" s="25">
        <v>-1.591616E-12</v>
      </c>
      <c r="B119" s="25">
        <v>45.609610000000004</v>
      </c>
      <c r="C119" s="25">
        <v>-2.5693230000000001E-11</v>
      </c>
      <c r="D119" s="25">
        <v>45.188580000000002</v>
      </c>
    </row>
    <row r="120" spans="1:4" x14ac:dyDescent="0.2">
      <c r="A120" s="25">
        <v>4.7748469999999999E-12</v>
      </c>
      <c r="B120" s="25">
        <v>46.02863</v>
      </c>
      <c r="C120" s="25">
        <v>-2.296474E-11</v>
      </c>
      <c r="D120" s="25">
        <v>45.594610000000003</v>
      </c>
    </row>
    <row r="121" spans="1:4" x14ac:dyDescent="0.2">
      <c r="A121" s="25">
        <v>3.1832310000000001E-12</v>
      </c>
      <c r="B121" s="25">
        <v>46.434660000000001</v>
      </c>
      <c r="C121" s="25">
        <v>-1.546141E-11</v>
      </c>
      <c r="D121" s="25">
        <v>45.999630000000003</v>
      </c>
    </row>
    <row r="122" spans="1:4" x14ac:dyDescent="0.2">
      <c r="A122" s="25">
        <v>-3.4106050000000001E-12</v>
      </c>
      <c r="B122" s="25">
        <v>46.838679999999997</v>
      </c>
      <c r="C122" s="25">
        <v>-2.0236259999999999E-11</v>
      </c>
      <c r="D122" s="25">
        <v>46.403649999999999</v>
      </c>
    </row>
    <row r="123" spans="1:4" x14ac:dyDescent="0.2">
      <c r="A123" s="25">
        <v>2.0463629999999999E-12</v>
      </c>
      <c r="B123" s="25">
        <v>47.242699999999999</v>
      </c>
      <c r="C123" s="25">
        <v>-2.4328980000000001E-11</v>
      </c>
      <c r="D123" s="25">
        <v>46.80968</v>
      </c>
    </row>
    <row r="124" spans="1:4" x14ac:dyDescent="0.2">
      <c r="A124" s="25">
        <v>-5.6843419999999999E-12</v>
      </c>
      <c r="B124" s="25">
        <v>47.660730000000001</v>
      </c>
      <c r="C124" s="25">
        <v>-1.8872020000000001E-11</v>
      </c>
      <c r="D124" s="25">
        <v>47.214700000000001</v>
      </c>
    </row>
    <row r="125" spans="1:4" x14ac:dyDescent="0.2">
      <c r="A125" s="25">
        <v>-2.2737369999999998E-13</v>
      </c>
      <c r="B125" s="25">
        <v>48.065750000000001</v>
      </c>
      <c r="C125" s="25">
        <v>-1.20508E-11</v>
      </c>
      <c r="D125" s="25">
        <v>47.620719999999999</v>
      </c>
    </row>
    <row r="126" spans="1:4" x14ac:dyDescent="0.2">
      <c r="A126" s="25">
        <v>3.8653519999999998E-12</v>
      </c>
      <c r="B126" s="25">
        <v>48.469769999999997</v>
      </c>
      <c r="C126" s="25">
        <v>-2.364686E-11</v>
      </c>
      <c r="D126" s="25">
        <v>48.027749999999997</v>
      </c>
    </row>
    <row r="127" spans="1:4" x14ac:dyDescent="0.2">
      <c r="A127" s="25">
        <v>-5.456968E-12</v>
      </c>
      <c r="B127" s="25">
        <v>48.878799999999998</v>
      </c>
      <c r="C127" s="25">
        <v>-2.364686E-11</v>
      </c>
      <c r="D127" s="25">
        <v>48.432769999999998</v>
      </c>
    </row>
    <row r="128" spans="1:4" x14ac:dyDescent="0.2">
      <c r="A128" s="25">
        <v>-1.591616E-12</v>
      </c>
      <c r="B128" s="25">
        <v>49.286819999999999</v>
      </c>
      <c r="C128" s="25">
        <v>-2.000888E-11</v>
      </c>
      <c r="D128" s="25">
        <v>48.837789999999998</v>
      </c>
    </row>
    <row r="129" spans="1:4" x14ac:dyDescent="0.2">
      <c r="A129" s="25">
        <v>-4.5474739999999997E-13</v>
      </c>
      <c r="B129" s="25">
        <v>49.707839999999997</v>
      </c>
      <c r="C129" s="25">
        <v>-1.864464E-11</v>
      </c>
      <c r="D129" s="25">
        <v>49.243819999999999</v>
      </c>
    </row>
    <row r="130" spans="1:4" x14ac:dyDescent="0.2">
      <c r="A130" s="25">
        <v>4.3200999999999997E-12</v>
      </c>
      <c r="B130" s="25">
        <v>50.111870000000003</v>
      </c>
      <c r="C130" s="25">
        <v>-2.0236259999999999E-11</v>
      </c>
      <c r="D130" s="25">
        <v>49.647840000000002</v>
      </c>
    </row>
    <row r="131" spans="1:4" x14ac:dyDescent="0.2">
      <c r="A131" s="25">
        <v>-5.6843419999999999E-12</v>
      </c>
      <c r="B131" s="25">
        <v>50.520890000000001</v>
      </c>
      <c r="C131" s="25">
        <v>-2.0463630000000001E-11</v>
      </c>
      <c r="D131" s="25">
        <v>50.05386</v>
      </c>
    </row>
    <row r="132" spans="1:4" x14ac:dyDescent="0.2">
      <c r="A132" s="25">
        <v>4.7748469999999999E-12</v>
      </c>
      <c r="B132" s="25">
        <v>50.927909999999997</v>
      </c>
      <c r="C132" s="25">
        <v>-1.841727E-11</v>
      </c>
      <c r="D132" s="25">
        <v>50.459890000000001</v>
      </c>
    </row>
    <row r="133" spans="1:4" x14ac:dyDescent="0.2">
      <c r="A133" s="25">
        <v>2.50111E-12</v>
      </c>
      <c r="B133" s="25">
        <v>51.335940000000001</v>
      </c>
      <c r="C133" s="25">
        <v>-1.6598279999999999E-11</v>
      </c>
      <c r="D133" s="25">
        <v>50.863909999999997</v>
      </c>
    </row>
    <row r="134" spans="1:4" x14ac:dyDescent="0.2">
      <c r="A134" s="25">
        <v>-1.8189889999999999E-12</v>
      </c>
      <c r="B134" s="25">
        <v>51.739960000000004</v>
      </c>
      <c r="C134" s="25">
        <v>-2.4101610000000002E-11</v>
      </c>
      <c r="D134" s="25">
        <v>51.269930000000002</v>
      </c>
    </row>
    <row r="135" spans="1:4" x14ac:dyDescent="0.2">
      <c r="A135" s="25">
        <v>2.0463629999999999E-12</v>
      </c>
      <c r="B135" s="25">
        <v>52.145980000000002</v>
      </c>
      <c r="C135" s="25">
        <v>-2.0463630000000001E-11</v>
      </c>
      <c r="D135" s="25">
        <v>51.674959999999999</v>
      </c>
    </row>
    <row r="136" spans="1:4" x14ac:dyDescent="0.2">
      <c r="A136" s="25">
        <v>-4.5474739999999997E-13</v>
      </c>
      <c r="B136" s="25">
        <v>52.555010000000003</v>
      </c>
      <c r="C136" s="25">
        <v>-1.864464E-11</v>
      </c>
      <c r="D136" s="25">
        <v>52.080979999999997</v>
      </c>
    </row>
    <row r="137" spans="1:4" x14ac:dyDescent="0.2">
      <c r="A137" s="25">
        <v>-4.0927259999999998E-12</v>
      </c>
      <c r="B137" s="25">
        <v>52.964030000000001</v>
      </c>
      <c r="C137" s="25">
        <v>-1.7507770000000001E-11</v>
      </c>
      <c r="D137" s="25">
        <v>52.484999999999999</v>
      </c>
    </row>
    <row r="138" spans="1:4" x14ac:dyDescent="0.2">
      <c r="A138" s="25">
        <v>5.2295949999999998E-12</v>
      </c>
      <c r="B138" s="25">
        <v>53.372050000000002</v>
      </c>
      <c r="C138" s="25">
        <v>-2.228262E-11</v>
      </c>
      <c r="D138" s="25">
        <v>52.890030000000003</v>
      </c>
    </row>
    <row r="139" spans="1:4" x14ac:dyDescent="0.2">
      <c r="A139" s="25">
        <v>1.364242E-12</v>
      </c>
      <c r="B139" s="25">
        <v>53.77908</v>
      </c>
      <c r="C139" s="25">
        <v>-2.4328980000000001E-11</v>
      </c>
      <c r="D139" s="25">
        <v>53.295050000000003</v>
      </c>
    </row>
    <row r="140" spans="1:4" x14ac:dyDescent="0.2">
      <c r="A140" s="25">
        <v>-9.0949469999999998E-13</v>
      </c>
      <c r="B140" s="25">
        <v>54.184100000000001</v>
      </c>
      <c r="C140" s="25">
        <v>-1.6825650000000001E-11</v>
      </c>
      <c r="D140" s="25">
        <v>53.701070000000001</v>
      </c>
    </row>
    <row r="141" spans="1:4" x14ac:dyDescent="0.2">
      <c r="A141" s="25">
        <v>3.4106050000000001E-12</v>
      </c>
      <c r="B141" s="25">
        <v>54.592120000000001</v>
      </c>
      <c r="C141" s="25">
        <v>-1.841727E-11</v>
      </c>
      <c r="D141" s="25">
        <v>54.106090000000002</v>
      </c>
    </row>
    <row r="142" spans="1:4" x14ac:dyDescent="0.2">
      <c r="A142" s="25">
        <v>-2.728484E-12</v>
      </c>
      <c r="B142" s="25">
        <v>55.003149999999998</v>
      </c>
      <c r="C142" s="25">
        <v>-2.364686E-11</v>
      </c>
      <c r="D142" s="25">
        <v>54.510120000000001</v>
      </c>
    </row>
    <row r="143" spans="1:4" x14ac:dyDescent="0.2">
      <c r="A143" s="25">
        <v>2.728484E-12</v>
      </c>
      <c r="B143" s="25">
        <v>55.414169999999999</v>
      </c>
      <c r="C143" s="25">
        <v>-2.2737370000000001E-11</v>
      </c>
      <c r="D143" s="25">
        <v>54.916139999999999</v>
      </c>
    </row>
    <row r="144" spans="1:4" x14ac:dyDescent="0.2">
      <c r="A144" s="25">
        <v>2.728484E-12</v>
      </c>
      <c r="B144" s="25">
        <v>55.819189999999999</v>
      </c>
      <c r="C144" s="25">
        <v>-1.6143530000000001E-11</v>
      </c>
      <c r="D144" s="25">
        <v>55.321159999999999</v>
      </c>
    </row>
    <row r="145" spans="1:4" x14ac:dyDescent="0.2">
      <c r="A145" s="25">
        <v>-4.3200999999999997E-12</v>
      </c>
      <c r="B145" s="25">
        <v>56.223219999999998</v>
      </c>
      <c r="C145" s="25">
        <v>-1.5234040000000001E-11</v>
      </c>
      <c r="D145" s="25">
        <v>55.72719</v>
      </c>
    </row>
    <row r="146" spans="1:4" x14ac:dyDescent="0.2">
      <c r="A146" s="25">
        <v>-3.6379789999999996E-12</v>
      </c>
      <c r="B146" s="25">
        <v>56.629240000000003</v>
      </c>
      <c r="C146" s="25">
        <v>-2.6375350000000001E-11</v>
      </c>
      <c r="D146" s="25">
        <v>56.132210000000001</v>
      </c>
    </row>
    <row r="147" spans="1:4" x14ac:dyDescent="0.2">
      <c r="A147" s="25">
        <v>5.2295949999999998E-12</v>
      </c>
      <c r="B147" s="25">
        <v>57.034260000000003</v>
      </c>
      <c r="C147" s="25">
        <v>-2.364686E-11</v>
      </c>
      <c r="D147" s="25">
        <v>56.538229999999999</v>
      </c>
    </row>
    <row r="148" spans="1:4" x14ac:dyDescent="0.2">
      <c r="A148" s="25">
        <v>2.728484E-12</v>
      </c>
      <c r="B148" s="25">
        <v>57.44229</v>
      </c>
      <c r="C148" s="25">
        <v>-1.386979E-11</v>
      </c>
      <c r="D148" s="25">
        <v>56.943260000000002</v>
      </c>
    </row>
    <row r="149" spans="1:4" x14ac:dyDescent="0.2">
      <c r="A149" s="25">
        <v>-7.9580790000000002E-12</v>
      </c>
      <c r="B149" s="25">
        <v>57.84731</v>
      </c>
      <c r="C149" s="25">
        <v>-1.6143530000000001E-11</v>
      </c>
      <c r="D149" s="25">
        <v>57.350279999999998</v>
      </c>
    </row>
    <row r="150" spans="1:4" x14ac:dyDescent="0.2">
      <c r="A150" s="25">
        <v>2.50111E-12</v>
      </c>
      <c r="B150" s="25">
        <v>58.252330000000001</v>
      </c>
      <c r="C150" s="25">
        <v>-2.523848E-11</v>
      </c>
      <c r="D150" s="25">
        <v>57.755299999999998</v>
      </c>
    </row>
    <row r="151" spans="1:4" x14ac:dyDescent="0.2">
      <c r="A151" s="25">
        <v>-3.6379789999999996E-12</v>
      </c>
      <c r="B151" s="25">
        <v>58.663359999999997</v>
      </c>
      <c r="C151" s="25">
        <v>-1.63709E-11</v>
      </c>
      <c r="D151" s="25">
        <v>58.16133</v>
      </c>
    </row>
    <row r="152" spans="1:4" x14ac:dyDescent="0.2">
      <c r="A152" s="25">
        <v>2.50111E-12</v>
      </c>
      <c r="B152" s="25">
        <v>59.07038</v>
      </c>
      <c r="C152" s="25">
        <v>-1.5234040000000001E-11</v>
      </c>
      <c r="D152" s="25">
        <v>58.56635</v>
      </c>
    </row>
    <row r="153" spans="1:4" x14ac:dyDescent="0.2">
      <c r="A153" s="25">
        <v>-1.591616E-12</v>
      </c>
      <c r="B153" s="25">
        <v>59.484400000000001</v>
      </c>
      <c r="C153" s="25">
        <v>-2.137313E-11</v>
      </c>
      <c r="D153" s="25">
        <v>58.973370000000003</v>
      </c>
    </row>
    <row r="154" spans="1:4" x14ac:dyDescent="0.2">
      <c r="A154" s="25">
        <v>-6.82121E-13</v>
      </c>
      <c r="B154" s="25">
        <v>59.88843</v>
      </c>
      <c r="C154" s="25">
        <v>-2.3874239999999999E-11</v>
      </c>
      <c r="D154" s="25">
        <v>59.378399999999999</v>
      </c>
    </row>
    <row r="155" spans="1:4" x14ac:dyDescent="0.2">
      <c r="A155" s="25">
        <v>2.728484E-12</v>
      </c>
      <c r="B155" s="25">
        <v>60.294449999999998</v>
      </c>
      <c r="C155" s="25">
        <v>-1.7280399999999999E-11</v>
      </c>
      <c r="D155" s="25">
        <v>59.784419999999997</v>
      </c>
    </row>
    <row r="156" spans="1:4" x14ac:dyDescent="0.2">
      <c r="A156" s="25">
        <v>2.50111E-12</v>
      </c>
      <c r="B156" s="25">
        <v>60.700470000000003</v>
      </c>
      <c r="C156" s="25">
        <v>-1.63709E-11</v>
      </c>
      <c r="D156" s="25">
        <v>60.189439999999998</v>
      </c>
    </row>
    <row r="157" spans="1:4" x14ac:dyDescent="0.2">
      <c r="A157" s="25">
        <v>-3.4106050000000001E-12</v>
      </c>
      <c r="B157" s="25">
        <v>61.105490000000003</v>
      </c>
      <c r="C157" s="25">
        <v>-2.228262E-11</v>
      </c>
      <c r="D157" s="25">
        <v>60.595469999999999</v>
      </c>
    </row>
    <row r="158" spans="1:4" x14ac:dyDescent="0.2">
      <c r="A158" s="25">
        <v>4.7748469999999999E-12</v>
      </c>
      <c r="B158" s="25">
        <v>61.512520000000002</v>
      </c>
      <c r="C158" s="25">
        <v>-2.364686E-11</v>
      </c>
      <c r="D158" s="25">
        <v>60.999490000000002</v>
      </c>
    </row>
    <row r="159" spans="1:4" x14ac:dyDescent="0.2">
      <c r="A159" s="25">
        <v>2.2737369999999998E-13</v>
      </c>
      <c r="B159" s="25">
        <v>61.92454</v>
      </c>
      <c r="C159" s="25">
        <v>-1.841727E-11</v>
      </c>
      <c r="D159" s="25">
        <v>61.404510000000002</v>
      </c>
    </row>
    <row r="160" spans="1:4" x14ac:dyDescent="0.2">
      <c r="A160" s="25">
        <v>-3.4106050000000001E-12</v>
      </c>
      <c r="B160" s="25">
        <v>62.328569999999999</v>
      </c>
      <c r="C160" s="25">
        <v>-1.477929E-11</v>
      </c>
      <c r="D160" s="25">
        <v>61.810540000000003</v>
      </c>
    </row>
    <row r="161" spans="1:4" x14ac:dyDescent="0.2">
      <c r="A161" s="25">
        <v>3.6379789999999996E-12</v>
      </c>
      <c r="B161" s="25">
        <v>62.734589999999997</v>
      </c>
      <c r="C161" s="25">
        <v>-1.9781510000000001E-11</v>
      </c>
      <c r="D161" s="25">
        <v>62.215560000000004</v>
      </c>
    </row>
    <row r="162" spans="1:4" x14ac:dyDescent="0.2">
      <c r="A162" s="25">
        <v>1.8189889999999999E-12</v>
      </c>
      <c r="B162" s="25">
        <v>63.143610000000002</v>
      </c>
      <c r="C162" s="25">
        <v>-2.2737370000000001E-11</v>
      </c>
      <c r="D162" s="25">
        <v>62.621580000000002</v>
      </c>
    </row>
    <row r="163" spans="1:4" x14ac:dyDescent="0.2">
      <c r="A163" s="25">
        <v>-2.2737369999999998E-12</v>
      </c>
      <c r="B163" s="25">
        <v>63.548630000000003</v>
      </c>
      <c r="C163" s="25">
        <v>-1.477929E-11</v>
      </c>
      <c r="D163" s="25">
        <v>63.026600000000002</v>
      </c>
    </row>
    <row r="164" spans="1:4" x14ac:dyDescent="0.2">
      <c r="A164" s="25">
        <v>-4.5474739999999997E-13</v>
      </c>
      <c r="B164" s="25">
        <v>63.954659999999997</v>
      </c>
      <c r="C164" s="25">
        <v>-2.0463630000000001E-11</v>
      </c>
      <c r="D164" s="25">
        <v>63.433630000000001</v>
      </c>
    </row>
    <row r="165" spans="1:4" x14ac:dyDescent="0.2">
      <c r="A165" s="25">
        <v>2.2737369999999998E-12</v>
      </c>
      <c r="B165" s="25">
        <v>64.357680000000002</v>
      </c>
      <c r="C165" s="25">
        <v>-2.4328980000000001E-11</v>
      </c>
      <c r="D165" s="25">
        <v>63.839649999999999</v>
      </c>
    </row>
    <row r="166" spans="1:4" x14ac:dyDescent="0.2">
      <c r="A166" s="25">
        <v>9.0949469999999998E-13</v>
      </c>
      <c r="B166" s="25">
        <v>64.762699999999995</v>
      </c>
      <c r="C166" s="25">
        <v>-1.932676E-11</v>
      </c>
      <c r="D166" s="25">
        <v>64.245670000000004</v>
      </c>
    </row>
    <row r="167" spans="1:4" x14ac:dyDescent="0.2">
      <c r="A167" s="25">
        <v>2.0463629999999999E-12</v>
      </c>
      <c r="B167" s="25">
        <v>65.165729999999996</v>
      </c>
      <c r="C167" s="25">
        <v>-1.6143530000000001E-11</v>
      </c>
      <c r="D167" s="25">
        <v>64.651700000000005</v>
      </c>
    </row>
    <row r="168" spans="1:4" x14ac:dyDescent="0.2">
      <c r="A168" s="25">
        <v>-4.7748469999999999E-12</v>
      </c>
      <c r="B168" s="25">
        <v>65.570750000000004</v>
      </c>
      <c r="C168" s="25">
        <v>-2.137313E-11</v>
      </c>
      <c r="D168" s="25">
        <v>65.055719999999994</v>
      </c>
    </row>
    <row r="169" spans="1:4" x14ac:dyDescent="0.2">
      <c r="A169" s="25">
        <v>1.364242E-12</v>
      </c>
      <c r="B169" s="25">
        <v>65.976770000000002</v>
      </c>
      <c r="C169" s="25">
        <v>-2.296474E-11</v>
      </c>
      <c r="D169" s="25">
        <v>65.460740000000001</v>
      </c>
    </row>
    <row r="170" spans="1:4" x14ac:dyDescent="0.2">
      <c r="A170" s="25">
        <v>4.3200999999999997E-12</v>
      </c>
      <c r="B170" s="25">
        <v>66.381799999999998</v>
      </c>
      <c r="C170" s="25">
        <v>-2.0236259999999999E-11</v>
      </c>
      <c r="D170" s="25">
        <v>65.866770000000002</v>
      </c>
    </row>
    <row r="171" spans="1:4" x14ac:dyDescent="0.2">
      <c r="A171" s="25">
        <v>-2.2737369999999998E-12</v>
      </c>
      <c r="B171" s="25">
        <v>66.786820000000006</v>
      </c>
      <c r="C171" s="25">
        <v>-1.6143530000000001E-11</v>
      </c>
      <c r="D171" s="25">
        <v>66.271789999999996</v>
      </c>
    </row>
    <row r="172" spans="1:4" x14ac:dyDescent="0.2">
      <c r="A172" s="25">
        <v>-1.591616E-12</v>
      </c>
      <c r="B172" s="25">
        <v>67.192840000000004</v>
      </c>
      <c r="C172" s="25">
        <v>-1.7962519999999999E-11</v>
      </c>
      <c r="D172" s="25">
        <v>66.676810000000003</v>
      </c>
    </row>
    <row r="173" spans="1:4" x14ac:dyDescent="0.2">
      <c r="A173" s="25">
        <v>1.591616E-12</v>
      </c>
      <c r="B173" s="25">
        <v>67.598870000000005</v>
      </c>
      <c r="C173" s="25">
        <v>-2.7739589999999999E-11</v>
      </c>
      <c r="D173" s="25">
        <v>67.080839999999995</v>
      </c>
    </row>
    <row r="174" spans="1:4" x14ac:dyDescent="0.2">
      <c r="A174" s="25">
        <v>-2.2737369999999998E-12</v>
      </c>
      <c r="B174" s="25">
        <v>68.003889999999998</v>
      </c>
      <c r="C174" s="25">
        <v>-1.841727E-11</v>
      </c>
      <c r="D174" s="25">
        <v>67.486859999999993</v>
      </c>
    </row>
    <row r="175" spans="1:4" x14ac:dyDescent="0.2">
      <c r="A175" s="25">
        <v>-1.591616E-12</v>
      </c>
      <c r="B175" s="25">
        <v>68.414910000000006</v>
      </c>
      <c r="C175" s="25">
        <v>-1.477929E-11</v>
      </c>
      <c r="D175" s="25">
        <v>67.89188</v>
      </c>
    </row>
    <row r="176" spans="1:4" x14ac:dyDescent="0.2">
      <c r="A176" s="25">
        <v>1.591616E-12</v>
      </c>
      <c r="B176" s="25">
        <v>68.819940000000003</v>
      </c>
      <c r="C176" s="25">
        <v>-2.228262E-11</v>
      </c>
      <c r="D176" s="25">
        <v>68.298910000000006</v>
      </c>
    </row>
    <row r="177" spans="1:4" x14ac:dyDescent="0.2">
      <c r="A177" s="25">
        <v>2.728484E-12</v>
      </c>
      <c r="B177" s="25">
        <v>69.223960000000005</v>
      </c>
      <c r="C177" s="25">
        <v>-2.296474E-11</v>
      </c>
      <c r="D177" s="25">
        <v>68.70393</v>
      </c>
    </row>
    <row r="178" spans="1:4" x14ac:dyDescent="0.2">
      <c r="A178" s="25">
        <v>-2.2737369999999998E-13</v>
      </c>
      <c r="B178" s="25">
        <v>69.628979999999999</v>
      </c>
      <c r="C178" s="25">
        <v>-1.63709E-11</v>
      </c>
      <c r="D178" s="25">
        <v>69.108949999999993</v>
      </c>
    </row>
    <row r="179" spans="1:4" x14ac:dyDescent="0.2">
      <c r="A179" s="25">
        <v>6.82121E-13</v>
      </c>
      <c r="B179" s="25">
        <v>70.033010000000004</v>
      </c>
      <c r="C179" s="25">
        <v>-1.6143530000000001E-11</v>
      </c>
      <c r="D179" s="25">
        <v>69.513980000000004</v>
      </c>
    </row>
    <row r="180" spans="1:4" x14ac:dyDescent="0.2">
      <c r="A180" s="25">
        <v>3.6379789999999996E-12</v>
      </c>
      <c r="B180" s="25">
        <v>70.442030000000003</v>
      </c>
      <c r="C180" s="25">
        <v>-1.864464E-11</v>
      </c>
      <c r="D180" s="25">
        <v>69.918999999999997</v>
      </c>
    </row>
    <row r="181" spans="1:4" x14ac:dyDescent="0.2">
      <c r="A181" s="25">
        <v>-9.0949469999999998E-13</v>
      </c>
      <c r="B181" s="25">
        <v>70.848050000000001</v>
      </c>
      <c r="C181" s="25">
        <v>-2.683009E-11</v>
      </c>
      <c r="D181" s="25">
        <v>70.32302</v>
      </c>
    </row>
    <row r="182" spans="1:4" x14ac:dyDescent="0.2">
      <c r="A182" s="25">
        <v>-3.4106050000000001E-12</v>
      </c>
      <c r="B182" s="25">
        <v>71.253079999999997</v>
      </c>
      <c r="C182" s="25">
        <v>-1.841727E-11</v>
      </c>
      <c r="D182" s="25">
        <v>70.730050000000006</v>
      </c>
    </row>
    <row r="183" spans="1:4" x14ac:dyDescent="0.2">
      <c r="A183" s="25">
        <v>-1.136868E-12</v>
      </c>
      <c r="B183" s="25">
        <v>71.6571</v>
      </c>
      <c r="C183" s="25">
        <v>-1.6143530000000001E-11</v>
      </c>
      <c r="D183" s="25">
        <v>71.136070000000004</v>
      </c>
    </row>
    <row r="184" spans="1:4" x14ac:dyDescent="0.2">
      <c r="A184" s="25">
        <v>1.591616E-12</v>
      </c>
      <c r="B184" s="25">
        <v>72.062119999999993</v>
      </c>
      <c r="C184" s="25">
        <v>-2.000888E-11</v>
      </c>
      <c r="D184" s="25">
        <v>71.541089999999997</v>
      </c>
    </row>
    <row r="185" spans="1:4" x14ac:dyDescent="0.2">
      <c r="A185" s="25">
        <v>3.4106050000000001E-12</v>
      </c>
      <c r="B185" s="25">
        <v>72.470150000000004</v>
      </c>
      <c r="C185" s="25">
        <v>-2.3874239999999999E-11</v>
      </c>
      <c r="D185" s="25">
        <v>71.946119999999993</v>
      </c>
    </row>
    <row r="186" spans="1:4" x14ac:dyDescent="0.2">
      <c r="A186" s="25">
        <v>1.8189889999999999E-12</v>
      </c>
      <c r="B186" s="25">
        <v>72.884169999999997</v>
      </c>
      <c r="C186" s="25">
        <v>-1.409717E-11</v>
      </c>
      <c r="D186" s="25">
        <v>72.352140000000006</v>
      </c>
    </row>
    <row r="187" spans="1:4" x14ac:dyDescent="0.2">
      <c r="A187" s="25">
        <v>4.5474739999999997E-13</v>
      </c>
      <c r="B187" s="25">
        <v>73.290189999999996</v>
      </c>
      <c r="C187" s="25">
        <v>-1.932676E-11</v>
      </c>
      <c r="D187" s="25">
        <v>72.757159999999999</v>
      </c>
    </row>
    <row r="188" spans="1:4" x14ac:dyDescent="0.2">
      <c r="A188" s="25">
        <v>2.2737369999999998E-13</v>
      </c>
      <c r="B188" s="25">
        <v>73.694209999999998</v>
      </c>
      <c r="C188" s="25">
        <v>-2.0236259999999999E-11</v>
      </c>
      <c r="D188" s="25">
        <v>73.161180000000002</v>
      </c>
    </row>
    <row r="189" spans="1:4" x14ac:dyDescent="0.2">
      <c r="A189" s="25">
        <v>3.1832310000000001E-12</v>
      </c>
      <c r="B189" s="25">
        <v>74.098240000000004</v>
      </c>
      <c r="C189" s="25">
        <v>-2.3874239999999999E-11</v>
      </c>
      <c r="D189" s="25">
        <v>73.568209999999993</v>
      </c>
    </row>
    <row r="190" spans="1:4" x14ac:dyDescent="0.2">
      <c r="A190" s="25">
        <v>2.2737369999999998E-13</v>
      </c>
      <c r="B190" s="25">
        <v>74.517259999999993</v>
      </c>
      <c r="C190" s="25">
        <v>-1.773515E-11</v>
      </c>
      <c r="D190" s="25">
        <v>73.973230000000001</v>
      </c>
    </row>
    <row r="191" spans="1:4" x14ac:dyDescent="0.2">
      <c r="A191" s="25">
        <v>-6.82121E-13</v>
      </c>
      <c r="B191" s="25">
        <v>74.924289999999999</v>
      </c>
      <c r="C191" s="25">
        <v>-1.7507770000000001E-11</v>
      </c>
      <c r="D191" s="25">
        <v>74.378249999999994</v>
      </c>
    </row>
    <row r="192" spans="1:4" x14ac:dyDescent="0.2">
      <c r="A192" s="25">
        <v>-2.9558579999999999E-12</v>
      </c>
      <c r="B192" s="25">
        <v>75.330309999999997</v>
      </c>
      <c r="C192" s="25">
        <v>-2.5465849999999999E-11</v>
      </c>
      <c r="D192" s="25">
        <v>74.78528</v>
      </c>
    </row>
    <row r="193" spans="1:4" x14ac:dyDescent="0.2">
      <c r="A193" s="25">
        <v>2.2737369999999998E-13</v>
      </c>
      <c r="B193" s="25">
        <v>75.735330000000005</v>
      </c>
      <c r="C193" s="25">
        <v>-2.1145749999999998E-11</v>
      </c>
      <c r="D193" s="25">
        <v>75.190299999999993</v>
      </c>
    </row>
    <row r="194" spans="1:4" x14ac:dyDescent="0.2">
      <c r="A194" s="25">
        <v>2.2737369999999998E-12</v>
      </c>
      <c r="B194" s="25">
        <v>76.143349999999998</v>
      </c>
      <c r="C194" s="25">
        <v>-1.5234040000000001E-11</v>
      </c>
      <c r="D194" s="25">
        <v>75.594319999999996</v>
      </c>
    </row>
    <row r="195" spans="1:4" x14ac:dyDescent="0.2">
      <c r="A195" s="25">
        <v>4.5474739999999997E-13</v>
      </c>
      <c r="B195" s="25">
        <v>76.548379999999995</v>
      </c>
      <c r="C195" s="25">
        <v>-1.546141E-11</v>
      </c>
      <c r="D195" s="25">
        <v>75.999350000000007</v>
      </c>
    </row>
    <row r="196" spans="1:4" x14ac:dyDescent="0.2">
      <c r="A196" s="25">
        <v>6.82121E-13</v>
      </c>
      <c r="B196" s="25">
        <v>76.952399999999997</v>
      </c>
      <c r="C196" s="25">
        <v>-2.4328980000000001E-11</v>
      </c>
      <c r="D196" s="25">
        <v>76.40437</v>
      </c>
    </row>
    <row r="197" spans="1:4" x14ac:dyDescent="0.2">
      <c r="A197" s="25">
        <v>1.8189889999999999E-12</v>
      </c>
      <c r="B197" s="25">
        <v>77.361419999999995</v>
      </c>
      <c r="C197" s="25">
        <v>-1.9781510000000001E-11</v>
      </c>
      <c r="D197" s="25">
        <v>76.811390000000003</v>
      </c>
    </row>
    <row r="198" spans="1:4" x14ac:dyDescent="0.2">
      <c r="A198" s="25">
        <v>6.82121E-13</v>
      </c>
      <c r="B198" s="25">
        <v>77.766450000000006</v>
      </c>
      <c r="C198" s="25">
        <v>-1.546141E-11</v>
      </c>
      <c r="D198" s="25">
        <v>77.215419999999995</v>
      </c>
    </row>
    <row r="199" spans="1:4" x14ac:dyDescent="0.2">
      <c r="A199" s="25">
        <v>1.364242E-12</v>
      </c>
      <c r="B199" s="25">
        <v>78.171469999999999</v>
      </c>
      <c r="C199" s="25">
        <v>-1.477929E-11</v>
      </c>
      <c r="D199" s="25">
        <v>77.621440000000007</v>
      </c>
    </row>
    <row r="200" spans="1:4" x14ac:dyDescent="0.2">
      <c r="A200" s="25">
        <v>-2.2737369999999998E-13</v>
      </c>
      <c r="B200" s="25">
        <v>78.576490000000007</v>
      </c>
      <c r="C200" s="25">
        <v>-2.3192109999999999E-11</v>
      </c>
      <c r="D200" s="25">
        <v>78.02646</v>
      </c>
    </row>
    <row r="201" spans="1:4" x14ac:dyDescent="0.2">
      <c r="A201" s="25">
        <v>3.1832310000000001E-12</v>
      </c>
      <c r="B201" s="25">
        <v>78.981520000000003</v>
      </c>
      <c r="C201" s="25">
        <v>-2.1600499999999999E-11</v>
      </c>
      <c r="D201" s="25">
        <v>78.431489999999997</v>
      </c>
    </row>
    <row r="202" spans="1:4" x14ac:dyDescent="0.2">
      <c r="A202" s="25">
        <v>2.50111E-12</v>
      </c>
      <c r="B202" s="25">
        <v>79.387540000000001</v>
      </c>
      <c r="C202" s="25">
        <v>-1.546141E-11</v>
      </c>
      <c r="D202" s="25">
        <v>78.836510000000004</v>
      </c>
    </row>
    <row r="203" spans="1:4" x14ac:dyDescent="0.2">
      <c r="A203" s="25">
        <v>9.0949469999999998E-13</v>
      </c>
      <c r="B203" s="25">
        <v>79.792559999999995</v>
      </c>
      <c r="C203" s="25">
        <v>-1.63709E-11</v>
      </c>
      <c r="D203" s="25">
        <v>79.241529999999997</v>
      </c>
    </row>
    <row r="204" spans="1:4" x14ac:dyDescent="0.2">
      <c r="A204" s="25">
        <v>2.2737369999999998E-12</v>
      </c>
      <c r="B204" s="25">
        <v>80.222589999999997</v>
      </c>
      <c r="C204" s="25">
        <v>-2.2509989999999999E-11</v>
      </c>
      <c r="D204" s="25">
        <v>79.646559999999994</v>
      </c>
    </row>
    <row r="205" spans="1:4" x14ac:dyDescent="0.2">
      <c r="A205" s="25">
        <v>-9.0949469999999998E-13</v>
      </c>
      <c r="B205" s="25">
        <v>80.627610000000004</v>
      </c>
      <c r="C205" s="25">
        <v>-1.8872020000000001E-11</v>
      </c>
      <c r="D205" s="25">
        <v>80.052580000000006</v>
      </c>
    </row>
    <row r="206" spans="1:4" x14ac:dyDescent="0.2">
      <c r="A206" s="25">
        <v>-3.1832310000000001E-12</v>
      </c>
      <c r="B206" s="25">
        <v>81.036630000000002</v>
      </c>
      <c r="C206" s="25">
        <v>-1.6598279999999999E-11</v>
      </c>
      <c r="D206" s="25">
        <v>80.458600000000004</v>
      </c>
    </row>
    <row r="207" spans="1:4" x14ac:dyDescent="0.2">
      <c r="A207" s="25">
        <v>1.591616E-12</v>
      </c>
      <c r="B207" s="25">
        <v>81.440659999999994</v>
      </c>
      <c r="C207" s="25">
        <v>-2.0918379999999999E-11</v>
      </c>
      <c r="D207" s="25">
        <v>80.863630000000001</v>
      </c>
    </row>
    <row r="208" spans="1:4" x14ac:dyDescent="0.2">
      <c r="A208" s="25">
        <v>3.8653519999999998E-12</v>
      </c>
      <c r="B208" s="25">
        <v>81.844679999999997</v>
      </c>
      <c r="C208" s="25">
        <v>-2.1600499999999999E-11</v>
      </c>
      <c r="D208" s="25">
        <v>81.269649999999999</v>
      </c>
    </row>
    <row r="209" spans="1:4" x14ac:dyDescent="0.2">
      <c r="A209" s="25">
        <v>1.591616E-12</v>
      </c>
      <c r="B209" s="25">
        <v>82.249700000000004</v>
      </c>
      <c r="C209" s="25">
        <v>-1.864464E-11</v>
      </c>
      <c r="D209" s="25">
        <v>81.674670000000006</v>
      </c>
    </row>
    <row r="210" spans="1:4" x14ac:dyDescent="0.2">
      <c r="A210" s="25">
        <v>-2.0463629999999999E-12</v>
      </c>
      <c r="B210" s="25">
        <v>82.654730000000001</v>
      </c>
      <c r="C210" s="25">
        <v>-1.364242E-11</v>
      </c>
      <c r="D210" s="25">
        <v>82.080690000000004</v>
      </c>
    </row>
    <row r="211" spans="1:4" x14ac:dyDescent="0.2">
      <c r="A211" s="25">
        <v>6.82121E-13</v>
      </c>
      <c r="B211" s="25">
        <v>83.063749999999999</v>
      </c>
      <c r="C211" s="25">
        <v>-2.0236259999999999E-11</v>
      </c>
      <c r="D211" s="25">
        <v>82.485720000000001</v>
      </c>
    </row>
    <row r="212" spans="1:4" x14ac:dyDescent="0.2">
      <c r="A212" s="25">
        <v>3.1832310000000001E-12</v>
      </c>
      <c r="B212" s="25">
        <v>83.468770000000006</v>
      </c>
      <c r="C212" s="25">
        <v>-2.4328980000000001E-11</v>
      </c>
      <c r="D212" s="25">
        <v>82.891739999999999</v>
      </c>
    </row>
    <row r="213" spans="1:4" x14ac:dyDescent="0.2">
      <c r="A213" s="25">
        <v>-2.728484E-12</v>
      </c>
      <c r="B213" s="25">
        <v>83.873800000000003</v>
      </c>
      <c r="C213" s="25">
        <v>-1.4551920000000001E-11</v>
      </c>
      <c r="D213" s="25">
        <v>83.297759999999997</v>
      </c>
    </row>
    <row r="214" spans="1:4" x14ac:dyDescent="0.2">
      <c r="A214" s="25">
        <v>9.0949469999999998E-13</v>
      </c>
      <c r="B214" s="25">
        <v>84.278819999999996</v>
      </c>
      <c r="C214" s="25">
        <v>-1.6598279999999999E-11</v>
      </c>
      <c r="D214" s="25">
        <v>83.702789999999993</v>
      </c>
    </row>
    <row r="215" spans="1:4" x14ac:dyDescent="0.2">
      <c r="A215" s="25">
        <v>1.8189889999999999E-12</v>
      </c>
      <c r="B215" s="25">
        <v>84.683840000000004</v>
      </c>
      <c r="C215" s="25">
        <v>-2.000888E-11</v>
      </c>
      <c r="D215" s="25">
        <v>84.106809999999996</v>
      </c>
    </row>
    <row r="216" spans="1:4" x14ac:dyDescent="0.2">
      <c r="A216" s="25">
        <v>6.82121E-13</v>
      </c>
      <c r="B216" s="25">
        <v>85.089870000000005</v>
      </c>
      <c r="C216" s="25">
        <v>-2.4783729999999999E-11</v>
      </c>
      <c r="D216" s="25">
        <v>84.511830000000003</v>
      </c>
    </row>
    <row r="217" spans="1:4" x14ac:dyDescent="0.2">
      <c r="A217" s="25">
        <v>-4.5474739999999997E-13</v>
      </c>
      <c r="B217" s="25">
        <v>85.493889999999993</v>
      </c>
      <c r="C217" s="25">
        <v>-1.841727E-11</v>
      </c>
      <c r="D217" s="25">
        <v>84.91686</v>
      </c>
    </row>
    <row r="218" spans="1:4" x14ac:dyDescent="0.2">
      <c r="A218" s="25">
        <v>-1.8189889999999999E-12</v>
      </c>
      <c r="B218" s="25">
        <v>85.897909999999996</v>
      </c>
      <c r="C218" s="25">
        <v>-1.364242E-11</v>
      </c>
      <c r="D218" s="25">
        <v>85.322879999999998</v>
      </c>
    </row>
    <row r="219" spans="1:4" x14ac:dyDescent="0.2">
      <c r="A219" s="25">
        <v>6.82121E-13</v>
      </c>
      <c r="B219" s="25">
        <v>86.303939999999997</v>
      </c>
      <c r="C219" s="25">
        <v>-2.228262E-11</v>
      </c>
      <c r="D219" s="25">
        <v>85.727900000000005</v>
      </c>
    </row>
    <row r="220" spans="1:4" x14ac:dyDescent="0.2">
      <c r="A220" s="25">
        <v>2.0463629999999999E-12</v>
      </c>
      <c r="B220" s="25">
        <v>86.706959999999995</v>
      </c>
      <c r="C220" s="25">
        <v>-2.5693230000000001E-11</v>
      </c>
      <c r="D220" s="25">
        <v>86.132930000000002</v>
      </c>
    </row>
    <row r="221" spans="1:4" x14ac:dyDescent="0.2">
      <c r="A221" s="25">
        <v>-1.136868E-12</v>
      </c>
      <c r="B221" s="25">
        <v>87.110979999999998</v>
      </c>
      <c r="C221" s="25">
        <v>-1.5916160000000002E-11</v>
      </c>
      <c r="D221" s="25">
        <v>86.537949999999995</v>
      </c>
    </row>
    <row r="222" spans="1:4" x14ac:dyDescent="0.2">
      <c r="A222" s="25">
        <v>-3.4106050000000001E-12</v>
      </c>
      <c r="B222" s="25">
        <v>87.516009999999994</v>
      </c>
      <c r="C222" s="25">
        <v>-1.5006659999999999E-11</v>
      </c>
      <c r="D222" s="25">
        <v>86.942970000000003</v>
      </c>
    </row>
    <row r="223" spans="1:4" x14ac:dyDescent="0.2">
      <c r="A223" s="25">
        <v>2.728484E-12</v>
      </c>
      <c r="B223" s="25">
        <v>87.923029999999997</v>
      </c>
      <c r="C223" s="25">
        <v>-2.000888E-11</v>
      </c>
      <c r="D223" s="25">
        <v>87.347999999999999</v>
      </c>
    </row>
    <row r="224" spans="1:4" x14ac:dyDescent="0.2">
      <c r="A224" s="25">
        <v>3.8653519999999998E-12</v>
      </c>
      <c r="B224" s="25">
        <v>88.328050000000005</v>
      </c>
      <c r="C224" s="25">
        <v>-2.5465849999999999E-11</v>
      </c>
      <c r="D224" s="25">
        <v>87.754019999999997</v>
      </c>
    </row>
    <row r="225" spans="1:4" x14ac:dyDescent="0.2">
      <c r="A225" s="25">
        <v>-2.2737369999999998E-12</v>
      </c>
      <c r="B225" s="25">
        <v>88.734080000000006</v>
      </c>
      <c r="C225" s="25">
        <v>-1.9781510000000001E-11</v>
      </c>
      <c r="D225" s="25">
        <v>88.160039999999995</v>
      </c>
    </row>
    <row r="226" spans="1:4" x14ac:dyDescent="0.2">
      <c r="A226" s="25">
        <v>-1.8189889999999999E-12</v>
      </c>
      <c r="B226" s="25">
        <v>89.139099999999999</v>
      </c>
      <c r="C226" s="25">
        <v>-1.364242E-11</v>
      </c>
      <c r="D226" s="25">
        <v>88.565070000000006</v>
      </c>
    </row>
    <row r="227" spans="1:4" x14ac:dyDescent="0.2">
      <c r="A227" s="25">
        <v>9.0949469999999998E-13</v>
      </c>
      <c r="B227" s="25">
        <v>89.543120000000002</v>
      </c>
      <c r="C227" s="25">
        <v>-2.0236259999999999E-11</v>
      </c>
      <c r="D227" s="25">
        <v>88.969089999999994</v>
      </c>
    </row>
    <row r="228" spans="1:4" x14ac:dyDescent="0.2">
      <c r="A228" s="25">
        <v>4.5474739999999997E-12</v>
      </c>
      <c r="B228" s="25">
        <v>89.948139999999995</v>
      </c>
      <c r="C228" s="25">
        <v>-2.6147969999999999E-11</v>
      </c>
      <c r="D228" s="25">
        <v>89.375110000000006</v>
      </c>
    </row>
    <row r="229" spans="1:4" x14ac:dyDescent="0.2">
      <c r="A229" s="25">
        <v>1.8189889999999999E-12</v>
      </c>
      <c r="B229" s="25">
        <v>90.353170000000006</v>
      </c>
      <c r="C229" s="25">
        <v>-1.7507770000000001E-11</v>
      </c>
      <c r="D229" s="25">
        <v>89.779129999999995</v>
      </c>
    </row>
    <row r="230" spans="1:4" x14ac:dyDescent="0.2">
      <c r="A230" s="25">
        <v>-4.0927259999999998E-12</v>
      </c>
      <c r="B230" s="25">
        <v>90.757189999999994</v>
      </c>
      <c r="C230" s="25">
        <v>-1.2732930000000001E-11</v>
      </c>
      <c r="D230" s="25">
        <v>90.184160000000006</v>
      </c>
    </row>
    <row r="231" spans="1:4" x14ac:dyDescent="0.2">
      <c r="A231" s="25">
        <v>-3.1832310000000001E-12</v>
      </c>
      <c r="B231" s="25">
        <v>91.162210000000002</v>
      </c>
      <c r="C231" s="25">
        <v>-1.9781510000000001E-11</v>
      </c>
      <c r="D231" s="25">
        <v>90.589179999999999</v>
      </c>
    </row>
    <row r="232" spans="1:4" x14ac:dyDescent="0.2">
      <c r="A232" s="25">
        <v>2.2737369999999998E-12</v>
      </c>
      <c r="B232" s="25">
        <v>91.567239999999998</v>
      </c>
      <c r="C232" s="25">
        <v>-2.6147969999999999E-11</v>
      </c>
      <c r="D232" s="25">
        <v>90.995199999999997</v>
      </c>
    </row>
    <row r="233" spans="1:4" x14ac:dyDescent="0.2">
      <c r="A233" s="25">
        <v>1.364242E-12</v>
      </c>
      <c r="B233" s="25">
        <v>91.972260000000006</v>
      </c>
      <c r="C233" s="25">
        <v>-2.1827869999999999E-11</v>
      </c>
      <c r="D233" s="25">
        <v>91.399230000000003</v>
      </c>
    </row>
    <row r="234" spans="1:4" x14ac:dyDescent="0.2">
      <c r="A234" s="25">
        <v>-5.0022209999999998E-12</v>
      </c>
      <c r="B234" s="25">
        <v>92.379279999999994</v>
      </c>
      <c r="C234" s="25">
        <v>-1.63709E-11</v>
      </c>
      <c r="D234" s="25">
        <v>91.804249999999996</v>
      </c>
    </row>
    <row r="235" spans="1:4" x14ac:dyDescent="0.2">
      <c r="A235" s="25">
        <v>-6.82121E-13</v>
      </c>
      <c r="B235" s="25">
        <v>92.78331</v>
      </c>
      <c r="C235" s="25">
        <v>-1.864464E-11</v>
      </c>
      <c r="D235" s="25">
        <v>92.209270000000004</v>
      </c>
    </row>
    <row r="236" spans="1:4" x14ac:dyDescent="0.2">
      <c r="A236" s="25">
        <v>5.2295949999999998E-12</v>
      </c>
      <c r="B236" s="25">
        <v>93.188329999999993</v>
      </c>
      <c r="C236" s="25">
        <v>-2.3192109999999999E-11</v>
      </c>
      <c r="D236" s="25">
        <v>92.6143</v>
      </c>
    </row>
    <row r="237" spans="1:4" x14ac:dyDescent="0.2">
      <c r="A237" s="25">
        <v>-2.728484E-12</v>
      </c>
      <c r="B237" s="25">
        <v>93.597350000000006</v>
      </c>
      <c r="C237" s="25">
        <v>-2.0463630000000001E-11</v>
      </c>
      <c r="D237" s="25">
        <v>93.019319999999993</v>
      </c>
    </row>
    <row r="238" spans="1:4" x14ac:dyDescent="0.2">
      <c r="A238" s="25">
        <v>-5.0022209999999998E-12</v>
      </c>
      <c r="B238" s="25">
        <v>94.004379999999998</v>
      </c>
      <c r="C238" s="25">
        <v>-1.63709E-11</v>
      </c>
      <c r="D238" s="25">
        <v>93.424340000000001</v>
      </c>
    </row>
    <row r="239" spans="1:4" x14ac:dyDescent="0.2">
      <c r="A239" s="25">
        <v>1.8189889999999999E-12</v>
      </c>
      <c r="B239" s="25">
        <v>94.423400000000001</v>
      </c>
      <c r="C239" s="25">
        <v>-1.9099390000000001E-11</v>
      </c>
      <c r="D239" s="25">
        <v>93.830370000000002</v>
      </c>
    </row>
    <row r="240" spans="1:4" x14ac:dyDescent="0.2">
      <c r="A240" s="25">
        <v>4.7748469999999999E-12</v>
      </c>
      <c r="B240" s="25">
        <v>94.829419999999999</v>
      </c>
      <c r="C240" s="25">
        <v>-2.3192109999999999E-11</v>
      </c>
      <c r="D240" s="25">
        <v>94.23639</v>
      </c>
    </row>
    <row r="241" spans="1:4" x14ac:dyDescent="0.2">
      <c r="A241" s="25">
        <v>2.728484E-12</v>
      </c>
      <c r="B241" s="25">
        <v>95.23545</v>
      </c>
      <c r="C241" s="25">
        <v>-1.841727E-11</v>
      </c>
      <c r="D241" s="25">
        <v>94.641409999999993</v>
      </c>
    </row>
    <row r="242" spans="1:4" x14ac:dyDescent="0.2">
      <c r="A242" s="25">
        <v>-2.9558579999999999E-12</v>
      </c>
      <c r="B242" s="25">
        <v>95.639470000000003</v>
      </c>
      <c r="C242" s="25">
        <v>-1.8872020000000001E-11</v>
      </c>
      <c r="D242" s="25">
        <v>95.047439999999995</v>
      </c>
    </row>
    <row r="243" spans="1:4" x14ac:dyDescent="0.2">
      <c r="A243" s="25">
        <v>4.5474739999999997E-13</v>
      </c>
      <c r="B243" s="25">
        <v>96.045490000000001</v>
      </c>
      <c r="C243" s="25">
        <v>-1.9781510000000001E-11</v>
      </c>
      <c r="D243" s="25">
        <v>95.451459999999997</v>
      </c>
    </row>
    <row r="244" spans="1:4" x14ac:dyDescent="0.2">
      <c r="A244" s="25">
        <v>4.3200999999999997E-12</v>
      </c>
      <c r="B244" s="25">
        <v>96.449520000000007</v>
      </c>
      <c r="C244" s="25">
        <v>-2.0463630000000001E-11</v>
      </c>
      <c r="D244" s="25">
        <v>95.856480000000005</v>
      </c>
    </row>
    <row r="245" spans="1:4" x14ac:dyDescent="0.2">
      <c r="A245" s="25">
        <v>3.4106050000000001E-12</v>
      </c>
      <c r="B245" s="25">
        <v>96.853539999999995</v>
      </c>
      <c r="C245" s="25">
        <v>-1.841727E-11</v>
      </c>
      <c r="D245" s="25">
        <v>96.260509999999996</v>
      </c>
    </row>
    <row r="246" spans="1:4" x14ac:dyDescent="0.2">
      <c r="A246" s="25">
        <v>2.2737369999999998E-13</v>
      </c>
      <c r="B246" s="25">
        <v>97.257559999999998</v>
      </c>
      <c r="C246" s="25">
        <v>-1.841727E-11</v>
      </c>
      <c r="D246" s="25">
        <v>96.666529999999995</v>
      </c>
    </row>
    <row r="247" spans="1:4" x14ac:dyDescent="0.2">
      <c r="A247" s="25">
        <v>-3.1832310000000001E-12</v>
      </c>
      <c r="B247" s="25">
        <v>97.661590000000004</v>
      </c>
      <c r="C247" s="25">
        <v>-1.841727E-11</v>
      </c>
      <c r="D247" s="25">
        <v>97.071550000000002</v>
      </c>
    </row>
    <row r="248" spans="1:4" x14ac:dyDescent="0.2">
      <c r="A248" s="25">
        <v>-5.456968E-12</v>
      </c>
      <c r="B248" s="25">
        <v>98.064610000000002</v>
      </c>
      <c r="C248" s="25">
        <v>-2.1145749999999998E-11</v>
      </c>
      <c r="D248" s="25">
        <v>97.477580000000003</v>
      </c>
    </row>
    <row r="249" spans="1:4" x14ac:dyDescent="0.2">
      <c r="A249" s="25">
        <v>4.3200999999999997E-12</v>
      </c>
      <c r="B249" s="25">
        <v>98.469629999999995</v>
      </c>
      <c r="C249" s="25">
        <v>-2.2737370000000001E-11</v>
      </c>
      <c r="D249" s="25">
        <v>97.881600000000006</v>
      </c>
    </row>
    <row r="250" spans="1:4" x14ac:dyDescent="0.2">
      <c r="A250" s="25">
        <v>-6.82121E-13</v>
      </c>
      <c r="B250" s="25">
        <v>98.876660000000001</v>
      </c>
      <c r="C250" s="25">
        <v>-1.8872020000000001E-11</v>
      </c>
      <c r="D250" s="25">
        <v>98.286619999999999</v>
      </c>
    </row>
    <row r="251" spans="1:4" x14ac:dyDescent="0.2">
      <c r="A251" s="25">
        <v>-3.4106050000000001E-12</v>
      </c>
      <c r="B251" s="25">
        <v>99.281679999999994</v>
      </c>
      <c r="C251" s="25">
        <v>-1.864464E-11</v>
      </c>
      <c r="D251" s="25">
        <v>98.691640000000007</v>
      </c>
    </row>
    <row r="252" spans="1:4" x14ac:dyDescent="0.2">
      <c r="A252" s="25">
        <v>2.728484E-12</v>
      </c>
      <c r="B252" s="25">
        <v>99.690700000000007</v>
      </c>
      <c r="C252" s="25">
        <v>-1.8189889999999999E-12</v>
      </c>
      <c r="D252" s="25">
        <v>99.096670000000003</v>
      </c>
    </row>
    <row r="253" spans="1:4" x14ac:dyDescent="0.2">
      <c r="A253" s="25">
        <v>3.1832310000000001E-12</v>
      </c>
      <c r="B253" s="25">
        <v>100.09569999999999</v>
      </c>
      <c r="C253" s="25">
        <v>-1.477929E-11</v>
      </c>
      <c r="D253" s="25">
        <v>99.501689999999996</v>
      </c>
    </row>
    <row r="254" spans="1:4" x14ac:dyDescent="0.2">
      <c r="A254" s="25">
        <v>-3.1832310000000001E-12</v>
      </c>
      <c r="B254" s="25">
        <v>100.4997</v>
      </c>
      <c r="C254" s="25">
        <v>-2.000888E-11</v>
      </c>
      <c r="D254" s="25">
        <v>99.907709999999994</v>
      </c>
    </row>
    <row r="255" spans="1:4" x14ac:dyDescent="0.2">
      <c r="A255" s="25">
        <v>-7.0485840000000001E-12</v>
      </c>
      <c r="B255" s="25">
        <v>100.9038</v>
      </c>
      <c r="C255" s="25">
        <v>-1.7507770000000001E-11</v>
      </c>
      <c r="D255" s="25">
        <v>100.31270000000001</v>
      </c>
    </row>
    <row r="256" spans="1:4" x14ac:dyDescent="0.2">
      <c r="A256" s="25">
        <v>-2.728484E-12</v>
      </c>
      <c r="B256" s="25">
        <v>101.30880000000001</v>
      </c>
      <c r="C256" s="25">
        <v>-2.1145749999999998E-11</v>
      </c>
      <c r="D256" s="25">
        <v>100.71680000000001</v>
      </c>
    </row>
    <row r="257" spans="1:4" x14ac:dyDescent="0.2">
      <c r="A257" s="25">
        <v>4.3200999999999997E-12</v>
      </c>
      <c r="B257" s="25">
        <v>101.71380000000001</v>
      </c>
      <c r="C257" s="25">
        <v>-2.364686E-11</v>
      </c>
      <c r="D257" s="25">
        <v>101.1228</v>
      </c>
    </row>
    <row r="258" spans="1:4" x14ac:dyDescent="0.2">
      <c r="A258" s="25">
        <v>5.9117159999999999E-12</v>
      </c>
      <c r="B258" s="25">
        <v>102.1168</v>
      </c>
      <c r="C258" s="25">
        <v>-2.1600499999999999E-11</v>
      </c>
      <c r="D258" s="25">
        <v>101.5288</v>
      </c>
    </row>
    <row r="259" spans="1:4" x14ac:dyDescent="0.2">
      <c r="A259" s="25">
        <v>-4.5474739999999997E-12</v>
      </c>
      <c r="B259" s="25">
        <v>102.5219</v>
      </c>
      <c r="C259" s="25">
        <v>-1.773515E-11</v>
      </c>
      <c r="D259" s="25">
        <v>101.93380000000001</v>
      </c>
    </row>
    <row r="260" spans="1:4" x14ac:dyDescent="0.2">
      <c r="A260" s="25">
        <v>-6.1390890000000001E-12</v>
      </c>
      <c r="B260" s="25">
        <v>102.9269</v>
      </c>
      <c r="C260" s="25">
        <v>-2.6375350000000001E-11</v>
      </c>
      <c r="D260" s="25">
        <v>102.3389</v>
      </c>
    </row>
    <row r="261" spans="1:4" x14ac:dyDescent="0.2">
      <c r="A261" s="25">
        <v>9.0949469999999998E-13</v>
      </c>
      <c r="B261" s="25">
        <v>103.3319</v>
      </c>
      <c r="C261" s="25">
        <v>-1.932676E-11</v>
      </c>
      <c r="D261" s="25">
        <v>102.7439</v>
      </c>
    </row>
    <row r="262" spans="1:4" x14ac:dyDescent="0.2">
      <c r="A262" s="25">
        <v>3.1832310000000001E-12</v>
      </c>
      <c r="B262" s="25">
        <v>103.7349</v>
      </c>
      <c r="C262" s="25">
        <v>-2.000888E-11</v>
      </c>
      <c r="D262" s="25">
        <v>103.1489</v>
      </c>
    </row>
    <row r="263" spans="1:4" x14ac:dyDescent="0.2">
      <c r="A263" s="25">
        <v>2.0463629999999999E-12</v>
      </c>
      <c r="B263" s="25">
        <v>104.14100000000001</v>
      </c>
      <c r="C263" s="25">
        <v>-1.6143530000000001E-11</v>
      </c>
      <c r="D263" s="25">
        <v>103.5539</v>
      </c>
    </row>
    <row r="264" spans="1:4" x14ac:dyDescent="0.2">
      <c r="A264" s="25">
        <v>-5.6843419999999999E-12</v>
      </c>
      <c r="B264" s="25">
        <v>104.545</v>
      </c>
      <c r="C264" s="25">
        <v>-2.6147969999999999E-11</v>
      </c>
      <c r="D264" s="25">
        <v>103.9609</v>
      </c>
    </row>
    <row r="265" spans="1:4" x14ac:dyDescent="0.2">
      <c r="A265" s="25">
        <v>-4.5474739999999997E-12</v>
      </c>
      <c r="B265" s="25">
        <v>104.95099999999999</v>
      </c>
      <c r="C265" s="25">
        <v>-1.9781510000000001E-11</v>
      </c>
      <c r="D265" s="25">
        <v>104.366</v>
      </c>
    </row>
    <row r="266" spans="1:4" x14ac:dyDescent="0.2">
      <c r="A266" s="25">
        <v>7.5033310000000003E-12</v>
      </c>
      <c r="B266" s="25">
        <v>105.355</v>
      </c>
      <c r="C266" s="25"/>
      <c r="D266" s="25"/>
    </row>
    <row r="267" spans="1:4" x14ac:dyDescent="0.2">
      <c r="A267" s="25">
        <v>-1.136868E-12</v>
      </c>
      <c r="B267" s="25">
        <v>105.76</v>
      </c>
      <c r="C267" s="25"/>
      <c r="D267" s="25"/>
    </row>
    <row r="268" spans="1:4" x14ac:dyDescent="0.2">
      <c r="A268" s="25">
        <v>3.8653519999999998E-12</v>
      </c>
      <c r="B268" s="25">
        <v>106.1681</v>
      </c>
      <c r="C268" s="25"/>
      <c r="D268" s="25"/>
    </row>
    <row r="269" spans="1:4" x14ac:dyDescent="0.2">
      <c r="A269" s="25">
        <v>5.2295949999999998E-12</v>
      </c>
      <c r="B269" s="25">
        <v>106.6001</v>
      </c>
      <c r="C269" s="25"/>
      <c r="D269" s="25"/>
    </row>
    <row r="270" spans="1:4" x14ac:dyDescent="0.2">
      <c r="A270" s="25">
        <v>-8.1854519999999996E-12</v>
      </c>
      <c r="B270" s="25">
        <v>107.0091</v>
      </c>
      <c r="C270" s="25"/>
      <c r="D270" s="25"/>
    </row>
    <row r="271" spans="1:4" x14ac:dyDescent="0.2">
      <c r="A271" s="25">
        <v>5.6843419999999999E-12</v>
      </c>
      <c r="B271" s="25">
        <v>107.4151</v>
      </c>
      <c r="C271" s="25"/>
      <c r="D271" s="25"/>
    </row>
    <row r="272" spans="1:4" x14ac:dyDescent="0.2">
      <c r="A272" s="25">
        <v>3.1832310000000001E-12</v>
      </c>
      <c r="B272" s="25">
        <v>107.8212</v>
      </c>
      <c r="C272" s="25"/>
      <c r="D272" s="25"/>
    </row>
    <row r="273" spans="1:4" x14ac:dyDescent="0.2">
      <c r="A273" s="25">
        <v>-4.7748469999999999E-12</v>
      </c>
      <c r="B273" s="25">
        <v>108.22920000000001</v>
      </c>
      <c r="C273" s="25"/>
      <c r="D273" s="25"/>
    </row>
    <row r="274" spans="1:4" x14ac:dyDescent="0.2">
      <c r="A274" s="25">
        <v>-4.0927259999999998E-12</v>
      </c>
      <c r="B274" s="25">
        <v>108.63420000000001</v>
      </c>
      <c r="C274" s="25"/>
      <c r="D274" s="25"/>
    </row>
    <row r="275" spans="1:4" x14ac:dyDescent="0.2">
      <c r="A275" s="25">
        <v>3.8653519999999998E-12</v>
      </c>
      <c r="B275" s="25">
        <v>109.0382</v>
      </c>
      <c r="C275" s="25"/>
      <c r="D275" s="25"/>
    </row>
    <row r="276" spans="1:4" x14ac:dyDescent="0.2">
      <c r="A276" s="25">
        <v>7.7307050000000002E-12</v>
      </c>
      <c r="B276" s="25">
        <v>109.44329999999999</v>
      </c>
      <c r="C276" s="25"/>
      <c r="D276" s="25"/>
    </row>
    <row r="277" spans="1:4" x14ac:dyDescent="0.2">
      <c r="A277" s="25">
        <v>-4.0927259999999998E-12</v>
      </c>
      <c r="B277" s="25">
        <v>109.8473</v>
      </c>
      <c r="C277" s="25"/>
      <c r="D277" s="25"/>
    </row>
    <row r="278" spans="1:4" x14ac:dyDescent="0.2">
      <c r="A278" s="25">
        <v>-7.0485840000000001E-12</v>
      </c>
      <c r="B278" s="25">
        <v>110.25230000000001</v>
      </c>
      <c r="C278" s="25"/>
      <c r="D278" s="25"/>
    </row>
    <row r="279" spans="1:4" x14ac:dyDescent="0.2">
      <c r="A279" s="25">
        <v>5.2295949999999998E-12</v>
      </c>
      <c r="B279" s="25">
        <v>110.6583</v>
      </c>
      <c r="C279" s="25"/>
      <c r="D279" s="25"/>
    </row>
    <row r="280" spans="1:4" x14ac:dyDescent="0.2">
      <c r="A280" s="25">
        <v>6.366463E-12</v>
      </c>
      <c r="B280" s="25">
        <v>111.06440000000001</v>
      </c>
      <c r="C280" s="25"/>
      <c r="D280" s="25"/>
    </row>
    <row r="281" spans="1:4" x14ac:dyDescent="0.2">
      <c r="A281" s="25">
        <v>-3.4106050000000001E-12</v>
      </c>
      <c r="B281" s="25">
        <v>111.4684</v>
      </c>
      <c r="C281" s="25"/>
      <c r="D281" s="25"/>
    </row>
    <row r="282" spans="1:4" x14ac:dyDescent="0.2">
      <c r="A282" s="25">
        <v>-7.9580790000000002E-12</v>
      </c>
      <c r="B282" s="25">
        <v>111.8734</v>
      </c>
      <c r="C282" s="25"/>
      <c r="D282" s="25"/>
    </row>
    <row r="283" spans="1:4" x14ac:dyDescent="0.2">
      <c r="A283" s="25">
        <v>4.3200999999999997E-12</v>
      </c>
      <c r="B283" s="25">
        <v>112.2784</v>
      </c>
      <c r="C283" s="25"/>
      <c r="D283" s="25"/>
    </row>
    <row r="284" spans="1:4" x14ac:dyDescent="0.2">
      <c r="A284" s="25">
        <v>7.5033310000000003E-12</v>
      </c>
      <c r="B284" s="25">
        <v>112.6854</v>
      </c>
      <c r="C284" s="25"/>
      <c r="D284" s="25"/>
    </row>
    <row r="285" spans="1:4" x14ac:dyDescent="0.2">
      <c r="A285" s="25">
        <v>-5.6843419999999999E-12</v>
      </c>
      <c r="B285" s="25">
        <v>113.09050000000001</v>
      </c>
      <c r="C285" s="25"/>
      <c r="D285" s="25"/>
    </row>
    <row r="286" spans="1:4" x14ac:dyDescent="0.2">
      <c r="A286" s="25">
        <v>-6.1390890000000001E-12</v>
      </c>
      <c r="B286" s="25">
        <v>113.4965</v>
      </c>
      <c r="C286" s="25"/>
      <c r="D286" s="25"/>
    </row>
    <row r="287" spans="1:4" x14ac:dyDescent="0.2">
      <c r="A287" s="25">
        <v>4.5474739999999997E-12</v>
      </c>
      <c r="B287" s="25">
        <v>113.9015</v>
      </c>
      <c r="C287" s="25"/>
      <c r="D287" s="25"/>
    </row>
    <row r="288" spans="1:4" x14ac:dyDescent="0.2">
      <c r="A288" s="25">
        <v>2.2737369999999998E-12</v>
      </c>
      <c r="B288" s="25">
        <v>114.3065</v>
      </c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-5.4866252739130509E-13</v>
      </c>
      <c r="B7" s="26">
        <f>STDEV(A9:A1000)</f>
        <v>2.8973375470540803E-12</v>
      </c>
      <c r="C7" s="27">
        <f>AVERAGE(C9:C1000)</f>
        <v>-2.7391905097087364E-11</v>
      </c>
      <c r="D7" s="26">
        <f>STDEV(C9:C1000)</f>
        <v>2.9690667228025383E-12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2.0463629999999999E-12</v>
      </c>
      <c r="B9" s="25">
        <v>0.30901770000000001</v>
      </c>
      <c r="C9" s="25">
        <v>-2.7966960000000001E-11</v>
      </c>
      <c r="D9" s="25">
        <v>0.30801729999999999</v>
      </c>
    </row>
    <row r="10" spans="1:4" x14ac:dyDescent="0.2">
      <c r="A10" s="25">
        <v>2.2737369999999998E-13</v>
      </c>
      <c r="B10" s="25">
        <v>0.99305679999999996</v>
      </c>
      <c r="C10" s="25">
        <v>-3.1150189999999997E-11</v>
      </c>
      <c r="D10" s="25">
        <v>0.99405670000000002</v>
      </c>
    </row>
    <row r="11" spans="1:4" x14ac:dyDescent="0.2">
      <c r="A11" s="25">
        <v>1.591616E-12</v>
      </c>
      <c r="B11" s="25">
        <v>1.3970800000000001</v>
      </c>
      <c r="C11" s="25">
        <v>-2.9331199999999998E-11</v>
      </c>
      <c r="D11" s="25">
        <v>1.40008</v>
      </c>
    </row>
    <row r="12" spans="1:4" x14ac:dyDescent="0.2">
      <c r="A12" s="25">
        <v>-4.7748469999999999E-12</v>
      </c>
      <c r="B12" s="25">
        <v>1.8161039999999999</v>
      </c>
      <c r="C12" s="25">
        <v>-2.6147969999999999E-11</v>
      </c>
      <c r="D12" s="25">
        <v>1.804103</v>
      </c>
    </row>
    <row r="13" spans="1:4" x14ac:dyDescent="0.2">
      <c r="A13" s="25">
        <v>-1.8189889999999999E-12</v>
      </c>
      <c r="B13" s="25">
        <v>2.2231269999999999</v>
      </c>
      <c r="C13" s="25">
        <v>-2.4328980000000001E-11</v>
      </c>
      <c r="D13" s="25">
        <v>2.2101259999999998</v>
      </c>
    </row>
    <row r="14" spans="1:4" x14ac:dyDescent="0.2">
      <c r="A14" s="25">
        <v>5.9117159999999999E-12</v>
      </c>
      <c r="B14" s="25">
        <v>2.6291500000000001</v>
      </c>
      <c r="C14" s="25">
        <v>-2.523848E-11</v>
      </c>
      <c r="D14" s="25">
        <v>2.6151490000000002</v>
      </c>
    </row>
    <row r="15" spans="1:4" x14ac:dyDescent="0.2">
      <c r="A15" s="25">
        <v>2.2737369999999998E-12</v>
      </c>
      <c r="B15" s="25">
        <v>3.0331739999999998</v>
      </c>
      <c r="C15" s="25">
        <v>-2.7284840000000001E-11</v>
      </c>
      <c r="D15" s="25">
        <v>3.0201730000000002</v>
      </c>
    </row>
    <row r="16" spans="1:4" x14ac:dyDescent="0.2">
      <c r="A16" s="25">
        <v>-2.728484E-12</v>
      </c>
      <c r="B16" s="25">
        <v>3.4371969999999998</v>
      </c>
      <c r="C16" s="25">
        <v>-2.7739589999999999E-11</v>
      </c>
      <c r="D16" s="25">
        <v>3.426196</v>
      </c>
    </row>
    <row r="17" spans="1:4" x14ac:dyDescent="0.2">
      <c r="A17" s="25">
        <v>-2.2737369999999998E-13</v>
      </c>
      <c r="B17" s="25">
        <v>3.8432200000000001</v>
      </c>
      <c r="C17" s="25">
        <v>-2.7739589999999999E-11</v>
      </c>
      <c r="D17" s="25">
        <v>3.8322189999999998</v>
      </c>
    </row>
    <row r="18" spans="1:4" x14ac:dyDescent="0.2">
      <c r="A18" s="25">
        <v>1.136868E-12</v>
      </c>
      <c r="B18" s="25">
        <v>4.2472430000000001</v>
      </c>
      <c r="C18" s="25">
        <v>-2.3874239999999999E-11</v>
      </c>
      <c r="D18" s="25">
        <v>4.2382419999999996</v>
      </c>
    </row>
    <row r="19" spans="1:4" x14ac:dyDescent="0.2">
      <c r="A19" s="25">
        <v>-2.2737369999999998E-12</v>
      </c>
      <c r="B19" s="25">
        <v>4.6532660000000003</v>
      </c>
      <c r="C19" s="25">
        <v>-2.955858E-11</v>
      </c>
      <c r="D19" s="25">
        <v>4.6432650000000004</v>
      </c>
    </row>
    <row r="20" spans="1:4" x14ac:dyDescent="0.2">
      <c r="A20" s="25">
        <v>-2.2737369999999998E-13</v>
      </c>
      <c r="B20" s="25">
        <v>5.060289</v>
      </c>
      <c r="C20" s="25">
        <v>-2.660272E-11</v>
      </c>
      <c r="D20" s="25">
        <v>5.0502890000000003</v>
      </c>
    </row>
    <row r="21" spans="1:4" x14ac:dyDescent="0.2">
      <c r="A21" s="25">
        <v>-2.2737369999999998E-13</v>
      </c>
      <c r="B21" s="25">
        <v>5.4733130000000001</v>
      </c>
      <c r="C21" s="25">
        <v>-2.6147969999999999E-11</v>
      </c>
      <c r="D21" s="25">
        <v>5.4553120000000002</v>
      </c>
    </row>
    <row r="22" spans="1:4" x14ac:dyDescent="0.2">
      <c r="A22" s="25">
        <v>-3.8653519999999998E-12</v>
      </c>
      <c r="B22" s="25">
        <v>5.878336</v>
      </c>
      <c r="C22" s="25">
        <v>-2.9103829999999999E-11</v>
      </c>
      <c r="D22" s="25">
        <v>5.8603350000000001</v>
      </c>
    </row>
    <row r="23" spans="1:4" x14ac:dyDescent="0.2">
      <c r="A23" s="25">
        <v>-6.593837E-12</v>
      </c>
      <c r="B23" s="25">
        <v>6.2843590000000003</v>
      </c>
      <c r="C23" s="25">
        <v>-2.683009E-11</v>
      </c>
      <c r="D23" s="25">
        <v>6.2683580000000001</v>
      </c>
    </row>
    <row r="24" spans="1:4" x14ac:dyDescent="0.2">
      <c r="A24" s="25">
        <v>-1.136868E-12</v>
      </c>
      <c r="B24" s="25">
        <v>6.7053839999999996</v>
      </c>
      <c r="C24" s="25">
        <v>-2.887646E-11</v>
      </c>
      <c r="D24" s="25">
        <v>6.6753819999999999</v>
      </c>
    </row>
    <row r="25" spans="1:4" x14ac:dyDescent="0.2">
      <c r="A25" s="25">
        <v>1.591616E-12</v>
      </c>
      <c r="B25" s="25">
        <v>7.1104070000000004</v>
      </c>
      <c r="C25" s="25">
        <v>-2.7966960000000001E-11</v>
      </c>
      <c r="D25" s="25">
        <v>7.0814050000000002</v>
      </c>
    </row>
    <row r="26" spans="1:4" x14ac:dyDescent="0.2">
      <c r="A26" s="25">
        <v>1.591616E-12</v>
      </c>
      <c r="B26" s="25">
        <v>7.5154300000000003</v>
      </c>
      <c r="C26" s="25">
        <v>-2.6375350000000001E-11</v>
      </c>
      <c r="D26" s="25">
        <v>7.4874280000000004</v>
      </c>
    </row>
    <row r="27" spans="1:4" x14ac:dyDescent="0.2">
      <c r="A27" s="25">
        <v>-4.7748469999999999E-12</v>
      </c>
      <c r="B27" s="25">
        <v>7.9204530000000002</v>
      </c>
      <c r="C27" s="25">
        <v>-2.9331199999999998E-11</v>
      </c>
      <c r="D27" s="25">
        <v>7.8934509999999998</v>
      </c>
    </row>
    <row r="28" spans="1:4" x14ac:dyDescent="0.2">
      <c r="A28" s="25">
        <v>-1.136868E-12</v>
      </c>
      <c r="B28" s="25">
        <v>8.3254760000000001</v>
      </c>
      <c r="C28" s="25">
        <v>-2.4783729999999999E-11</v>
      </c>
      <c r="D28" s="25">
        <v>8.2984740000000006</v>
      </c>
    </row>
    <row r="29" spans="1:4" x14ac:dyDescent="0.2">
      <c r="A29" s="25">
        <v>2.2737369999999998E-12</v>
      </c>
      <c r="B29" s="25">
        <v>8.730499</v>
      </c>
      <c r="C29" s="25">
        <v>-2.7284840000000001E-11</v>
      </c>
      <c r="D29" s="25">
        <v>8.7044979999999992</v>
      </c>
    </row>
    <row r="30" spans="1:4" x14ac:dyDescent="0.2">
      <c r="A30" s="25">
        <v>-5.0022209999999998E-12</v>
      </c>
      <c r="B30" s="25">
        <v>9.1365230000000004</v>
      </c>
      <c r="C30" s="25">
        <v>-2.9103829999999999E-11</v>
      </c>
      <c r="D30" s="25">
        <v>9.1095210000000009</v>
      </c>
    </row>
    <row r="31" spans="1:4" x14ac:dyDescent="0.2">
      <c r="A31" s="25">
        <v>3.1832310000000001E-12</v>
      </c>
      <c r="B31" s="25">
        <v>9.5445460000000004</v>
      </c>
      <c r="C31" s="25">
        <v>-2.683009E-11</v>
      </c>
      <c r="D31" s="25">
        <v>9.5155440000000002</v>
      </c>
    </row>
    <row r="32" spans="1:4" x14ac:dyDescent="0.2">
      <c r="A32" s="25">
        <v>4.0927259999999998E-12</v>
      </c>
      <c r="B32" s="25">
        <v>9.9525690000000004</v>
      </c>
      <c r="C32" s="25">
        <v>-2.296474E-11</v>
      </c>
      <c r="D32" s="25">
        <v>9.9315680000000004</v>
      </c>
    </row>
    <row r="33" spans="1:4" x14ac:dyDescent="0.2">
      <c r="A33" s="25">
        <v>-4.0927259999999998E-12</v>
      </c>
      <c r="B33" s="25">
        <v>10.35859</v>
      </c>
      <c r="C33" s="25">
        <v>-2.6147969999999999E-11</v>
      </c>
      <c r="D33" s="25">
        <v>10.336589999999999</v>
      </c>
    </row>
    <row r="34" spans="1:4" x14ac:dyDescent="0.2">
      <c r="A34" s="25">
        <v>-5.2295949999999998E-12</v>
      </c>
      <c r="B34" s="25">
        <v>10.76262</v>
      </c>
      <c r="C34" s="25">
        <v>-2.683009E-11</v>
      </c>
      <c r="D34" s="25">
        <v>10.74161</v>
      </c>
    </row>
    <row r="35" spans="1:4" x14ac:dyDescent="0.2">
      <c r="A35" s="25">
        <v>-2.2737369999999998E-13</v>
      </c>
      <c r="B35" s="25">
        <v>11.169639999999999</v>
      </c>
      <c r="C35" s="25">
        <v>-2.7739589999999999E-11</v>
      </c>
      <c r="D35" s="25">
        <v>11.147640000000001</v>
      </c>
    </row>
    <row r="36" spans="1:4" x14ac:dyDescent="0.2">
      <c r="A36" s="25">
        <v>2.9558579999999999E-12</v>
      </c>
      <c r="B36" s="25">
        <v>11.57366</v>
      </c>
      <c r="C36" s="25">
        <v>-2.683009E-11</v>
      </c>
      <c r="D36" s="25">
        <v>11.552659999999999</v>
      </c>
    </row>
    <row r="37" spans="1:4" x14ac:dyDescent="0.2">
      <c r="A37" s="25">
        <v>-4.7748469999999999E-12</v>
      </c>
      <c r="B37" s="25">
        <v>11.97869</v>
      </c>
      <c r="C37" s="25">
        <v>-2.523848E-11</v>
      </c>
      <c r="D37" s="25">
        <v>11.958679999999999</v>
      </c>
    </row>
    <row r="38" spans="1:4" x14ac:dyDescent="0.2">
      <c r="A38" s="25">
        <v>-2.9558579999999999E-12</v>
      </c>
      <c r="B38" s="25">
        <v>12.38471</v>
      </c>
      <c r="C38" s="25">
        <v>-2.6147969999999999E-11</v>
      </c>
      <c r="D38" s="25">
        <v>12.366709999999999</v>
      </c>
    </row>
    <row r="39" spans="1:4" x14ac:dyDescent="0.2">
      <c r="A39" s="25">
        <v>6.82121E-13</v>
      </c>
      <c r="B39" s="25">
        <v>12.79073</v>
      </c>
      <c r="C39" s="25">
        <v>-2.4328980000000001E-11</v>
      </c>
      <c r="D39" s="25">
        <v>12.77373</v>
      </c>
    </row>
    <row r="40" spans="1:4" x14ac:dyDescent="0.2">
      <c r="A40" s="25">
        <v>0</v>
      </c>
      <c r="B40" s="25">
        <v>13.197749999999999</v>
      </c>
      <c r="C40" s="25">
        <v>-2.9331199999999998E-11</v>
      </c>
      <c r="D40" s="25">
        <v>13.18275</v>
      </c>
    </row>
    <row r="41" spans="1:4" x14ac:dyDescent="0.2">
      <c r="A41" s="25">
        <v>-5.2295949999999998E-12</v>
      </c>
      <c r="B41" s="25">
        <v>13.599780000000001</v>
      </c>
      <c r="C41" s="25">
        <v>-2.6375350000000001E-11</v>
      </c>
      <c r="D41" s="25">
        <v>13.58778</v>
      </c>
    </row>
    <row r="42" spans="1:4" x14ac:dyDescent="0.2">
      <c r="A42" s="25">
        <v>-2.9558579999999999E-12</v>
      </c>
      <c r="B42" s="25">
        <v>14.0068</v>
      </c>
      <c r="C42" s="25">
        <v>-2.7966960000000001E-11</v>
      </c>
      <c r="D42" s="25">
        <v>13.9998</v>
      </c>
    </row>
    <row r="43" spans="1:4" x14ac:dyDescent="0.2">
      <c r="A43" s="25">
        <v>2.728484E-12</v>
      </c>
      <c r="B43" s="25">
        <v>14.411820000000001</v>
      </c>
      <c r="C43" s="25">
        <v>-2.7284840000000001E-11</v>
      </c>
      <c r="D43" s="25">
        <v>14.40682</v>
      </c>
    </row>
    <row r="44" spans="1:4" x14ac:dyDescent="0.2">
      <c r="A44" s="25">
        <v>2.0463629999999999E-12</v>
      </c>
      <c r="B44" s="25">
        <v>14.815849999999999</v>
      </c>
      <c r="C44" s="25">
        <v>-2.9103829999999999E-11</v>
      </c>
      <c r="D44" s="25">
        <v>14.812849999999999</v>
      </c>
    </row>
    <row r="45" spans="1:4" x14ac:dyDescent="0.2">
      <c r="A45" s="25">
        <v>-2.2737369999999998E-13</v>
      </c>
      <c r="B45" s="25">
        <v>15.22087</v>
      </c>
      <c r="C45" s="25">
        <v>-2.5011100000000001E-11</v>
      </c>
      <c r="D45" s="25">
        <v>15.21787</v>
      </c>
    </row>
    <row r="46" spans="1:4" x14ac:dyDescent="0.2">
      <c r="A46" s="25">
        <v>-4.0927259999999998E-12</v>
      </c>
      <c r="B46" s="25">
        <v>15.62589</v>
      </c>
      <c r="C46" s="25">
        <v>-2.6375350000000001E-11</v>
      </c>
      <c r="D46" s="25">
        <v>15.63589</v>
      </c>
    </row>
    <row r="47" spans="1:4" x14ac:dyDescent="0.2">
      <c r="A47" s="25">
        <v>9.0949469999999998E-13</v>
      </c>
      <c r="B47" s="25">
        <v>16.032920000000001</v>
      </c>
      <c r="C47" s="25">
        <v>-2.660272E-11</v>
      </c>
      <c r="D47" s="25">
        <v>16.041920000000001</v>
      </c>
    </row>
    <row r="48" spans="1:4" x14ac:dyDescent="0.2">
      <c r="A48" s="25">
        <v>-2.728484E-12</v>
      </c>
      <c r="B48" s="25">
        <v>16.443940000000001</v>
      </c>
      <c r="C48" s="25">
        <v>-2.9331199999999998E-11</v>
      </c>
      <c r="D48" s="25">
        <v>16.44894</v>
      </c>
    </row>
    <row r="49" spans="1:4" x14ac:dyDescent="0.2">
      <c r="A49" s="25">
        <v>-4.7748469999999999E-12</v>
      </c>
      <c r="B49" s="25">
        <v>16.846959999999999</v>
      </c>
      <c r="C49" s="25">
        <v>-3.0695449999999998E-11</v>
      </c>
      <c r="D49" s="25">
        <v>16.86796</v>
      </c>
    </row>
    <row r="50" spans="1:4" x14ac:dyDescent="0.2">
      <c r="A50" s="25">
        <v>1.591616E-12</v>
      </c>
      <c r="B50" s="25">
        <v>17.251989999999999</v>
      </c>
      <c r="C50" s="25">
        <v>-2.7739589999999999E-11</v>
      </c>
      <c r="D50" s="25">
        <v>17.273990000000001</v>
      </c>
    </row>
    <row r="51" spans="1:4" x14ac:dyDescent="0.2">
      <c r="A51" s="25">
        <v>2.0463629999999999E-12</v>
      </c>
      <c r="B51" s="25">
        <v>17.65701</v>
      </c>
      <c r="C51" s="25">
        <v>-2.5465849999999999E-11</v>
      </c>
      <c r="D51" s="25">
        <v>17.680009999999999</v>
      </c>
    </row>
    <row r="52" spans="1:4" x14ac:dyDescent="0.2">
      <c r="A52" s="25">
        <v>-2.728484E-12</v>
      </c>
      <c r="B52" s="25">
        <v>18.061029999999999</v>
      </c>
      <c r="C52" s="25">
        <v>-2.5693230000000001E-11</v>
      </c>
      <c r="D52" s="25">
        <v>18.08503</v>
      </c>
    </row>
    <row r="53" spans="1:4" x14ac:dyDescent="0.2">
      <c r="A53" s="25">
        <v>-3.1832310000000001E-12</v>
      </c>
      <c r="B53" s="25">
        <v>18.468060000000001</v>
      </c>
      <c r="C53" s="25">
        <v>-2.4328980000000001E-11</v>
      </c>
      <c r="D53" s="25">
        <v>18.500060000000001</v>
      </c>
    </row>
    <row r="54" spans="1:4" x14ac:dyDescent="0.2">
      <c r="A54" s="25">
        <v>3.8653519999999998E-12</v>
      </c>
      <c r="B54" s="25">
        <v>18.874079999999999</v>
      </c>
      <c r="C54" s="25">
        <v>-2.3874239999999999E-11</v>
      </c>
      <c r="D54" s="25">
        <v>18.905080000000002</v>
      </c>
    </row>
    <row r="55" spans="1:4" x14ac:dyDescent="0.2">
      <c r="A55" s="25">
        <v>3.1832310000000001E-12</v>
      </c>
      <c r="B55" s="25">
        <v>19.2791</v>
      </c>
      <c r="C55" s="25">
        <v>-2.819434E-11</v>
      </c>
      <c r="D55" s="25">
        <v>19.321110000000001</v>
      </c>
    </row>
    <row r="56" spans="1:4" x14ac:dyDescent="0.2">
      <c r="A56" s="25">
        <v>-1.364242E-12</v>
      </c>
      <c r="B56" s="25">
        <v>19.683129999999998</v>
      </c>
      <c r="C56" s="25">
        <v>-2.4328980000000001E-11</v>
      </c>
      <c r="D56" s="25">
        <v>19.729130000000001</v>
      </c>
    </row>
    <row r="57" spans="1:4" x14ac:dyDescent="0.2">
      <c r="A57" s="25">
        <v>-4.0927259999999998E-12</v>
      </c>
      <c r="B57" s="25">
        <v>20.10915</v>
      </c>
      <c r="C57" s="25">
        <v>-2.9331199999999998E-11</v>
      </c>
      <c r="D57" s="25">
        <v>20.134150000000002</v>
      </c>
    </row>
    <row r="58" spans="1:4" x14ac:dyDescent="0.2">
      <c r="A58" s="25">
        <v>2.2737369999999998E-12</v>
      </c>
      <c r="B58" s="25">
        <v>20.512170000000001</v>
      </c>
      <c r="C58" s="25">
        <v>-2.887646E-11</v>
      </c>
      <c r="D58" s="25">
        <v>20.551179999999999</v>
      </c>
    </row>
    <row r="59" spans="1:4" x14ac:dyDescent="0.2">
      <c r="A59" s="25">
        <v>-5.0022209999999998E-12</v>
      </c>
      <c r="B59" s="25">
        <v>20.9252</v>
      </c>
      <c r="C59" s="25">
        <v>-2.7966960000000001E-11</v>
      </c>
      <c r="D59" s="25">
        <v>20.9572</v>
      </c>
    </row>
    <row r="60" spans="1:4" x14ac:dyDescent="0.2">
      <c r="A60" s="25">
        <v>-1.8189889999999999E-12</v>
      </c>
      <c r="B60" s="25">
        <v>21.333220000000001</v>
      </c>
      <c r="C60" s="25">
        <v>-3.0013329999999998E-11</v>
      </c>
      <c r="D60" s="25">
        <v>21.362220000000001</v>
      </c>
    </row>
    <row r="61" spans="1:4" x14ac:dyDescent="0.2">
      <c r="A61" s="25">
        <v>-5.2295949999999998E-12</v>
      </c>
      <c r="B61" s="25">
        <v>21.739239999999999</v>
      </c>
      <c r="C61" s="25">
        <v>-2.6375350000000001E-11</v>
      </c>
      <c r="D61" s="25">
        <v>21.767240000000001</v>
      </c>
    </row>
    <row r="62" spans="1:4" x14ac:dyDescent="0.2">
      <c r="A62" s="25">
        <v>1.136868E-12</v>
      </c>
      <c r="B62" s="25">
        <v>22.153269999999999</v>
      </c>
      <c r="C62" s="25">
        <v>-2.7739589999999999E-11</v>
      </c>
      <c r="D62" s="25">
        <v>22.173269999999999</v>
      </c>
    </row>
    <row r="63" spans="1:4" x14ac:dyDescent="0.2">
      <c r="A63" s="25">
        <v>2.0463629999999999E-12</v>
      </c>
      <c r="B63" s="25">
        <v>22.560289999999998</v>
      </c>
      <c r="C63" s="25">
        <v>-3.1832309999999997E-11</v>
      </c>
      <c r="D63" s="25">
        <v>22.577290000000001</v>
      </c>
    </row>
    <row r="64" spans="1:4" x14ac:dyDescent="0.2">
      <c r="A64" s="25">
        <v>-1.136868E-12</v>
      </c>
      <c r="B64" s="25">
        <v>22.965309999999999</v>
      </c>
      <c r="C64" s="25">
        <v>-2.6147969999999999E-11</v>
      </c>
      <c r="D64" s="25">
        <v>22.988309999999998</v>
      </c>
    </row>
    <row r="65" spans="1:4" x14ac:dyDescent="0.2">
      <c r="A65" s="25">
        <v>-1.364242E-12</v>
      </c>
      <c r="B65" s="25">
        <v>23.389340000000001</v>
      </c>
      <c r="C65" s="25">
        <v>-2.5011100000000001E-11</v>
      </c>
      <c r="D65" s="25">
        <v>23.39434</v>
      </c>
    </row>
    <row r="66" spans="1:4" x14ac:dyDescent="0.2">
      <c r="A66" s="25">
        <v>2.2737369999999998E-13</v>
      </c>
      <c r="B66" s="25">
        <v>23.794360000000001</v>
      </c>
      <c r="C66" s="25">
        <v>-2.955858E-11</v>
      </c>
      <c r="D66" s="25">
        <v>23.80236</v>
      </c>
    </row>
    <row r="67" spans="1:4" x14ac:dyDescent="0.2">
      <c r="A67" s="25">
        <v>5.2295949999999998E-12</v>
      </c>
      <c r="B67" s="25">
        <v>24.19838</v>
      </c>
      <c r="C67" s="25">
        <v>-2.4783729999999999E-11</v>
      </c>
      <c r="D67" s="25">
        <v>24.208379999999998</v>
      </c>
    </row>
    <row r="68" spans="1:4" x14ac:dyDescent="0.2">
      <c r="A68" s="25">
        <v>-4.5474739999999997E-13</v>
      </c>
      <c r="B68" s="25">
        <v>24.602409999999999</v>
      </c>
      <c r="C68" s="25">
        <v>-2.9103829999999999E-11</v>
      </c>
      <c r="D68" s="25">
        <v>24.614409999999999</v>
      </c>
    </row>
    <row r="69" spans="1:4" x14ac:dyDescent="0.2">
      <c r="A69" s="25">
        <v>-2.9558579999999999E-12</v>
      </c>
      <c r="B69" s="25">
        <v>25.00543</v>
      </c>
      <c r="C69" s="25">
        <v>-2.955858E-11</v>
      </c>
      <c r="D69" s="25">
        <v>25.01943</v>
      </c>
    </row>
    <row r="70" spans="1:4" x14ac:dyDescent="0.2">
      <c r="A70" s="25">
        <v>-1.8189889999999999E-12</v>
      </c>
      <c r="B70" s="25">
        <v>25.411449999999999</v>
      </c>
      <c r="C70" s="25">
        <v>-2.683009E-11</v>
      </c>
      <c r="D70" s="25">
        <v>25.42445</v>
      </c>
    </row>
    <row r="71" spans="1:4" x14ac:dyDescent="0.2">
      <c r="A71" s="25">
        <v>-4.5474739999999997E-13</v>
      </c>
      <c r="B71" s="25">
        <v>25.816479999999999</v>
      </c>
      <c r="C71" s="25">
        <v>-2.683009E-11</v>
      </c>
      <c r="D71" s="25">
        <v>25.831479999999999</v>
      </c>
    </row>
    <row r="72" spans="1:4" x14ac:dyDescent="0.2">
      <c r="A72" s="25">
        <v>5.2295949999999998E-12</v>
      </c>
      <c r="B72" s="25">
        <v>26.220500000000001</v>
      </c>
      <c r="C72" s="25">
        <v>-2.7739589999999999E-11</v>
      </c>
      <c r="D72" s="25">
        <v>26.238499999999998</v>
      </c>
    </row>
    <row r="73" spans="1:4" x14ac:dyDescent="0.2">
      <c r="A73" s="25">
        <v>-5.0022209999999998E-12</v>
      </c>
      <c r="B73" s="25">
        <v>26.625520000000002</v>
      </c>
      <c r="C73" s="25">
        <v>-1.364242E-11</v>
      </c>
      <c r="D73" s="25">
        <v>26.64452</v>
      </c>
    </row>
    <row r="74" spans="1:4" x14ac:dyDescent="0.2">
      <c r="A74" s="25">
        <v>-2.9558579999999999E-12</v>
      </c>
      <c r="B74" s="25">
        <v>27.031549999999999</v>
      </c>
      <c r="C74" s="25">
        <v>-2.3192109999999999E-11</v>
      </c>
      <c r="D74" s="25">
        <v>27.04955</v>
      </c>
    </row>
    <row r="75" spans="1:4" x14ac:dyDescent="0.2">
      <c r="A75" s="25">
        <v>2.2737369999999998E-13</v>
      </c>
      <c r="B75" s="25">
        <v>27.43657</v>
      </c>
      <c r="C75" s="25">
        <v>-2.6147969999999999E-11</v>
      </c>
      <c r="D75" s="25">
        <v>27.456569999999999</v>
      </c>
    </row>
    <row r="76" spans="1:4" x14ac:dyDescent="0.2">
      <c r="A76" s="25">
        <v>5.2295949999999998E-12</v>
      </c>
      <c r="B76" s="25">
        <v>27.84159</v>
      </c>
      <c r="C76" s="25">
        <v>-2.819434E-11</v>
      </c>
      <c r="D76" s="25">
        <v>27.86159</v>
      </c>
    </row>
    <row r="77" spans="1:4" x14ac:dyDescent="0.2">
      <c r="A77" s="25">
        <v>-4.3200999999999997E-12</v>
      </c>
      <c r="B77" s="25">
        <v>28.245619999999999</v>
      </c>
      <c r="C77" s="25">
        <v>-2.683009E-11</v>
      </c>
      <c r="D77" s="25">
        <v>28.26662</v>
      </c>
    </row>
    <row r="78" spans="1:4" x14ac:dyDescent="0.2">
      <c r="A78" s="25">
        <v>2.2737369999999998E-12</v>
      </c>
      <c r="B78" s="25">
        <v>28.658639999999998</v>
      </c>
      <c r="C78" s="25">
        <v>-2.6147969999999999E-11</v>
      </c>
      <c r="D78" s="25">
        <v>28.672640000000001</v>
      </c>
    </row>
    <row r="79" spans="1:4" x14ac:dyDescent="0.2">
      <c r="A79" s="25">
        <v>2.2737369999999998E-12</v>
      </c>
      <c r="B79" s="25">
        <v>29.062660000000001</v>
      </c>
      <c r="C79" s="25">
        <v>-2.9331199999999998E-11</v>
      </c>
      <c r="D79" s="25">
        <v>29.07666</v>
      </c>
    </row>
    <row r="80" spans="1:4" x14ac:dyDescent="0.2">
      <c r="A80" s="25">
        <v>4.0927259999999998E-12</v>
      </c>
      <c r="B80" s="25">
        <v>29.467690000000001</v>
      </c>
      <c r="C80" s="25">
        <v>-3.4560799999999998E-11</v>
      </c>
      <c r="D80" s="25">
        <v>29.482690000000002</v>
      </c>
    </row>
    <row r="81" spans="1:4" x14ac:dyDescent="0.2">
      <c r="A81" s="25">
        <v>-1.8189889999999999E-12</v>
      </c>
      <c r="B81" s="25">
        <v>29.887709999999998</v>
      </c>
      <c r="C81" s="25">
        <v>-2.819434E-11</v>
      </c>
      <c r="D81" s="25">
        <v>29.887709999999998</v>
      </c>
    </row>
    <row r="82" spans="1:4" x14ac:dyDescent="0.2">
      <c r="A82" s="25">
        <v>-4.3200999999999997E-12</v>
      </c>
      <c r="B82" s="25">
        <v>30.292729999999999</v>
      </c>
      <c r="C82" s="25">
        <v>-2.0918379999999999E-11</v>
      </c>
      <c r="D82" s="25">
        <v>30.294730000000001</v>
      </c>
    </row>
    <row r="83" spans="1:4" x14ac:dyDescent="0.2">
      <c r="A83" s="25">
        <v>-2.9558579999999999E-12</v>
      </c>
      <c r="B83" s="25">
        <v>30.69576</v>
      </c>
      <c r="C83" s="25">
        <v>-3.1604940000000001E-11</v>
      </c>
      <c r="D83" s="25">
        <v>30.700759999999999</v>
      </c>
    </row>
    <row r="84" spans="1:4" x14ac:dyDescent="0.2">
      <c r="A84" s="25">
        <v>2.9558579999999999E-12</v>
      </c>
      <c r="B84" s="25">
        <v>31.10078</v>
      </c>
      <c r="C84" s="25">
        <v>-2.9103829999999999E-11</v>
      </c>
      <c r="D84" s="25">
        <v>31.104780000000002</v>
      </c>
    </row>
    <row r="85" spans="1:4" x14ac:dyDescent="0.2">
      <c r="A85" s="25">
        <v>1.591616E-12</v>
      </c>
      <c r="B85" s="25">
        <v>31.506799999999998</v>
      </c>
      <c r="C85" s="25">
        <v>-2.3192109999999999E-11</v>
      </c>
      <c r="D85" s="25">
        <v>31.509799999999998</v>
      </c>
    </row>
    <row r="86" spans="1:4" x14ac:dyDescent="0.2">
      <c r="A86" s="25">
        <v>-5.6843419999999999E-12</v>
      </c>
      <c r="B86" s="25">
        <v>31.913830000000001</v>
      </c>
      <c r="C86" s="25">
        <v>-3.0240700000000001E-11</v>
      </c>
      <c r="D86" s="25">
        <v>31.914819999999999</v>
      </c>
    </row>
    <row r="87" spans="1:4" x14ac:dyDescent="0.2">
      <c r="A87" s="25">
        <v>3.1832310000000001E-12</v>
      </c>
      <c r="B87" s="25">
        <v>32.318849999999998</v>
      </c>
      <c r="C87" s="25">
        <v>-3.0468070000000003E-11</v>
      </c>
      <c r="D87" s="25">
        <v>32.319850000000002</v>
      </c>
    </row>
    <row r="88" spans="1:4" x14ac:dyDescent="0.2">
      <c r="A88" s="25">
        <v>-1.364242E-12</v>
      </c>
      <c r="B88" s="25">
        <v>32.727870000000003</v>
      </c>
      <c r="C88" s="25">
        <v>-2.6147969999999999E-11</v>
      </c>
      <c r="D88" s="25">
        <v>32.724870000000003</v>
      </c>
    </row>
    <row r="89" spans="1:4" x14ac:dyDescent="0.2">
      <c r="A89" s="25">
        <v>-4.3200999999999997E-12</v>
      </c>
      <c r="B89" s="25">
        <v>33.133899999999997</v>
      </c>
      <c r="C89" s="25">
        <v>-2.4101610000000002E-11</v>
      </c>
      <c r="D89" s="25">
        <v>33.128889999999998</v>
      </c>
    </row>
    <row r="90" spans="1:4" x14ac:dyDescent="0.2">
      <c r="A90" s="25">
        <v>2.0463629999999999E-12</v>
      </c>
      <c r="B90" s="25">
        <v>33.538919999999997</v>
      </c>
      <c r="C90" s="25">
        <v>-3.3196559999999997E-11</v>
      </c>
      <c r="D90" s="25">
        <v>33.533920000000002</v>
      </c>
    </row>
    <row r="91" spans="1:4" x14ac:dyDescent="0.2">
      <c r="A91" s="25">
        <v>-6.366463E-12</v>
      </c>
      <c r="B91" s="25">
        <v>33.950940000000003</v>
      </c>
      <c r="C91" s="25">
        <v>-2.7284840000000001E-11</v>
      </c>
      <c r="D91" s="25">
        <v>33.944940000000003</v>
      </c>
    </row>
    <row r="92" spans="1:4" x14ac:dyDescent="0.2">
      <c r="A92" s="25">
        <v>-1.364242E-12</v>
      </c>
      <c r="B92" s="25">
        <v>34.358969999999999</v>
      </c>
      <c r="C92" s="25">
        <v>-2.5693230000000001E-11</v>
      </c>
      <c r="D92" s="25">
        <v>34.351959999999998</v>
      </c>
    </row>
    <row r="93" spans="1:4" x14ac:dyDescent="0.2">
      <c r="A93" s="25">
        <v>2.9558579999999999E-12</v>
      </c>
      <c r="B93" s="25">
        <v>34.76399</v>
      </c>
      <c r="C93" s="25">
        <v>-3.2741809999999999E-11</v>
      </c>
      <c r="D93" s="25">
        <v>34.757989999999999</v>
      </c>
    </row>
    <row r="94" spans="1:4" x14ac:dyDescent="0.2">
      <c r="A94" s="25">
        <v>0</v>
      </c>
      <c r="B94" s="25">
        <v>35.16901</v>
      </c>
      <c r="C94" s="25">
        <v>-2.5693230000000001E-11</v>
      </c>
      <c r="D94" s="25">
        <v>35.16601</v>
      </c>
    </row>
    <row r="95" spans="1:4" x14ac:dyDescent="0.2">
      <c r="A95" s="25">
        <v>-3.1832310000000001E-12</v>
      </c>
      <c r="B95" s="25">
        <v>35.57103</v>
      </c>
      <c r="C95" s="25">
        <v>-2.819434E-11</v>
      </c>
      <c r="D95" s="25">
        <v>35.573030000000003</v>
      </c>
    </row>
    <row r="96" spans="1:4" x14ac:dyDescent="0.2">
      <c r="A96" s="25">
        <v>-4.0927259999999998E-12</v>
      </c>
      <c r="B96" s="25">
        <v>35.976059999999997</v>
      </c>
      <c r="C96" s="25">
        <v>-2.955858E-11</v>
      </c>
      <c r="D96" s="25">
        <v>35.980060000000002</v>
      </c>
    </row>
    <row r="97" spans="1:4" x14ac:dyDescent="0.2">
      <c r="A97" s="25">
        <v>2.2737369999999998E-12</v>
      </c>
      <c r="B97" s="25">
        <v>36.382080000000002</v>
      </c>
      <c r="C97" s="25">
        <v>-2.683009E-11</v>
      </c>
      <c r="D97" s="25">
        <v>36.385080000000002</v>
      </c>
    </row>
    <row r="98" spans="1:4" x14ac:dyDescent="0.2">
      <c r="A98" s="25">
        <v>2.0463629999999999E-12</v>
      </c>
      <c r="B98" s="25">
        <v>36.787100000000002</v>
      </c>
      <c r="C98" s="25">
        <v>-2.660272E-11</v>
      </c>
      <c r="D98" s="25">
        <v>36.789099999999998</v>
      </c>
    </row>
    <row r="99" spans="1:4" x14ac:dyDescent="0.2">
      <c r="A99" s="25">
        <v>-5.6843419999999999E-12</v>
      </c>
      <c r="B99" s="25">
        <v>37.193129999999996</v>
      </c>
      <c r="C99" s="25">
        <v>-2.4101610000000002E-11</v>
      </c>
      <c r="D99" s="25">
        <v>37.195129999999999</v>
      </c>
    </row>
    <row r="100" spans="1:4" x14ac:dyDescent="0.2">
      <c r="A100" s="25">
        <v>-3.1832310000000001E-12</v>
      </c>
      <c r="B100" s="25">
        <v>37.599150000000002</v>
      </c>
      <c r="C100" s="25">
        <v>-2.955858E-11</v>
      </c>
      <c r="D100" s="25">
        <v>37.613149999999997</v>
      </c>
    </row>
    <row r="101" spans="1:4" x14ac:dyDescent="0.2">
      <c r="A101" s="25">
        <v>2.2737369999999998E-13</v>
      </c>
      <c r="B101" s="25">
        <v>38.004170000000002</v>
      </c>
      <c r="C101" s="25">
        <v>-2.8649080000000001E-11</v>
      </c>
      <c r="D101" s="25">
        <v>38.01717</v>
      </c>
    </row>
    <row r="102" spans="1:4" x14ac:dyDescent="0.2">
      <c r="A102" s="25">
        <v>3.4106050000000001E-12</v>
      </c>
      <c r="B102" s="25">
        <v>38.408200000000001</v>
      </c>
      <c r="C102" s="25">
        <v>-3.0468070000000003E-11</v>
      </c>
      <c r="D102" s="25">
        <v>38.422199999999997</v>
      </c>
    </row>
    <row r="103" spans="1:4" x14ac:dyDescent="0.2">
      <c r="A103" s="25">
        <v>-4.7748469999999999E-12</v>
      </c>
      <c r="B103" s="25">
        <v>38.815219999999997</v>
      </c>
      <c r="C103" s="25">
        <v>-2.3192109999999999E-11</v>
      </c>
      <c r="D103" s="25">
        <v>38.827219999999997</v>
      </c>
    </row>
    <row r="104" spans="1:4" x14ac:dyDescent="0.2">
      <c r="A104" s="25">
        <v>3.1832310000000001E-12</v>
      </c>
      <c r="B104" s="25">
        <v>39.24324</v>
      </c>
      <c r="C104" s="25">
        <v>-2.6147969999999999E-11</v>
      </c>
      <c r="D104" s="25">
        <v>39.232239999999997</v>
      </c>
    </row>
    <row r="105" spans="1:4" x14ac:dyDescent="0.2">
      <c r="A105" s="25">
        <v>2.9558579999999999E-12</v>
      </c>
      <c r="B105" s="25">
        <v>39.651269999999997</v>
      </c>
      <c r="C105" s="25">
        <v>-2.5693230000000001E-11</v>
      </c>
      <c r="D105" s="25">
        <v>39.676270000000002</v>
      </c>
    </row>
    <row r="106" spans="1:4" x14ac:dyDescent="0.2">
      <c r="A106" s="25">
        <v>4.3200999999999997E-12</v>
      </c>
      <c r="B106" s="25">
        <v>40.055289999999999</v>
      </c>
      <c r="C106" s="25">
        <v>-2.683009E-11</v>
      </c>
      <c r="D106" s="25">
        <v>40.089289999999998</v>
      </c>
    </row>
    <row r="107" spans="1:4" x14ac:dyDescent="0.2">
      <c r="A107" s="25">
        <v>-3.8653519999999998E-12</v>
      </c>
      <c r="B107" s="25">
        <v>40.474319999999999</v>
      </c>
      <c r="C107" s="25">
        <v>-2.955858E-11</v>
      </c>
      <c r="D107" s="25">
        <v>40.494320000000002</v>
      </c>
    </row>
    <row r="108" spans="1:4" x14ac:dyDescent="0.2">
      <c r="A108" s="25">
        <v>-5.456968E-12</v>
      </c>
      <c r="B108" s="25">
        <v>40.880339999999997</v>
      </c>
      <c r="C108" s="25">
        <v>-3.0468070000000003E-11</v>
      </c>
      <c r="D108" s="25">
        <v>40.899340000000002</v>
      </c>
    </row>
    <row r="109" spans="1:4" x14ac:dyDescent="0.2">
      <c r="A109" s="25">
        <v>1.364242E-12</v>
      </c>
      <c r="B109" s="25">
        <v>41.28436</v>
      </c>
      <c r="C109" s="25">
        <v>-2.7284840000000001E-11</v>
      </c>
      <c r="D109" s="25">
        <v>41.304360000000003</v>
      </c>
    </row>
    <row r="110" spans="1:4" x14ac:dyDescent="0.2">
      <c r="A110" s="25">
        <v>-4.3200999999999997E-12</v>
      </c>
      <c r="B110" s="25">
        <v>41.693390000000001</v>
      </c>
      <c r="C110" s="25">
        <v>-2.660272E-11</v>
      </c>
      <c r="D110" s="25">
        <v>41.710389999999997</v>
      </c>
    </row>
    <row r="111" spans="1:4" x14ac:dyDescent="0.2">
      <c r="A111" s="25">
        <v>-3.8653519999999998E-12</v>
      </c>
      <c r="B111" s="25">
        <v>42.101410000000001</v>
      </c>
      <c r="C111" s="25">
        <v>-2.819434E-11</v>
      </c>
      <c r="D111" s="25">
        <v>42.116410000000002</v>
      </c>
    </row>
    <row r="112" spans="1:4" x14ac:dyDescent="0.2">
      <c r="A112" s="25">
        <v>1.136868E-12</v>
      </c>
      <c r="B112" s="25">
        <v>42.507429999999999</v>
      </c>
      <c r="C112" s="25">
        <v>-2.660272E-11</v>
      </c>
      <c r="D112" s="25">
        <v>42.521430000000002</v>
      </c>
    </row>
    <row r="113" spans="1:4" x14ac:dyDescent="0.2">
      <c r="A113" s="25">
        <v>-2.2737369999999998E-13</v>
      </c>
      <c r="B113" s="25">
        <v>42.933459999999997</v>
      </c>
      <c r="C113" s="25">
        <v>-2.364686E-11</v>
      </c>
      <c r="D113" s="25">
        <v>42.926459999999999</v>
      </c>
    </row>
    <row r="114" spans="1:4" x14ac:dyDescent="0.2">
      <c r="A114" s="25">
        <v>-4.0927259999999998E-12</v>
      </c>
      <c r="B114" s="25">
        <v>43.337479999999999</v>
      </c>
      <c r="C114" s="25">
        <v>-2.819434E-11</v>
      </c>
      <c r="D114" s="25">
        <v>43.331479999999999</v>
      </c>
    </row>
    <row r="115" spans="1:4" x14ac:dyDescent="0.2">
      <c r="A115" s="25">
        <v>-1.8189889999999999E-12</v>
      </c>
      <c r="B115" s="25">
        <v>43.7425</v>
      </c>
      <c r="C115" s="25">
        <v>-2.9103829999999999E-11</v>
      </c>
      <c r="D115" s="25">
        <v>43.736499999999999</v>
      </c>
    </row>
    <row r="116" spans="1:4" x14ac:dyDescent="0.2">
      <c r="A116" s="25">
        <v>5.456968E-12</v>
      </c>
      <c r="B116" s="25">
        <v>44.146529999999998</v>
      </c>
      <c r="C116" s="25">
        <v>-2.5465849999999999E-11</v>
      </c>
      <c r="D116" s="25">
        <v>44.14152</v>
      </c>
    </row>
    <row r="117" spans="1:4" x14ac:dyDescent="0.2">
      <c r="A117" s="25">
        <v>-2.2737369999999998E-13</v>
      </c>
      <c r="B117" s="25">
        <v>44.553550000000001</v>
      </c>
      <c r="C117" s="25">
        <v>-2.3874239999999999E-11</v>
      </c>
      <c r="D117" s="25">
        <v>44.546550000000003</v>
      </c>
    </row>
    <row r="118" spans="1:4" x14ac:dyDescent="0.2">
      <c r="A118" s="25">
        <v>-3.1832310000000001E-12</v>
      </c>
      <c r="B118" s="25">
        <v>44.957569999999997</v>
      </c>
      <c r="C118" s="25">
        <v>-2.9331199999999998E-11</v>
      </c>
      <c r="D118" s="25">
        <v>44.951569999999997</v>
      </c>
    </row>
    <row r="119" spans="1:4" x14ac:dyDescent="0.2">
      <c r="A119" s="25">
        <v>-4.7748469999999999E-12</v>
      </c>
      <c r="B119" s="25">
        <v>45.363599999999998</v>
      </c>
      <c r="C119" s="25">
        <v>-3.1377569999999999E-11</v>
      </c>
      <c r="D119" s="25">
        <v>45.356589999999997</v>
      </c>
    </row>
    <row r="120" spans="1:4" x14ac:dyDescent="0.2">
      <c r="A120" s="25">
        <v>5.2295949999999998E-12</v>
      </c>
      <c r="B120" s="25">
        <v>45.769620000000003</v>
      </c>
      <c r="C120" s="25">
        <v>-2.887646E-11</v>
      </c>
      <c r="D120" s="25">
        <v>45.760620000000003</v>
      </c>
    </row>
    <row r="121" spans="1:4" x14ac:dyDescent="0.2">
      <c r="A121" s="25">
        <v>-2.728484E-12</v>
      </c>
      <c r="B121" s="25">
        <v>46.175640000000001</v>
      </c>
      <c r="C121" s="25">
        <v>-2.3874239999999999E-11</v>
      </c>
      <c r="D121" s="25">
        <v>46.165640000000003</v>
      </c>
    </row>
    <row r="122" spans="1:4" x14ac:dyDescent="0.2">
      <c r="A122" s="25">
        <v>-3.1832310000000001E-12</v>
      </c>
      <c r="B122" s="25">
        <v>46.580660000000002</v>
      </c>
      <c r="C122" s="25">
        <v>-2.660272E-11</v>
      </c>
      <c r="D122" s="25">
        <v>46.570659999999997</v>
      </c>
    </row>
    <row r="123" spans="1:4" x14ac:dyDescent="0.2">
      <c r="A123" s="25">
        <v>2.9558579999999999E-12</v>
      </c>
      <c r="B123" s="25">
        <v>46.985689999999998</v>
      </c>
      <c r="C123" s="25">
        <v>-2.9331199999999998E-11</v>
      </c>
      <c r="D123" s="25">
        <v>46.97569</v>
      </c>
    </row>
    <row r="124" spans="1:4" x14ac:dyDescent="0.2">
      <c r="A124" s="25">
        <v>-4.3200999999999997E-12</v>
      </c>
      <c r="B124" s="25">
        <v>47.398710000000001</v>
      </c>
      <c r="C124" s="25">
        <v>-2.2737370000000001E-11</v>
      </c>
      <c r="D124" s="25">
        <v>47.380710000000001</v>
      </c>
    </row>
    <row r="125" spans="1:4" x14ac:dyDescent="0.2">
      <c r="A125" s="25">
        <v>0</v>
      </c>
      <c r="B125" s="25">
        <v>47.806730000000002</v>
      </c>
      <c r="C125" s="25">
        <v>-2.2737370000000001E-11</v>
      </c>
      <c r="D125" s="25">
        <v>47.785730000000001</v>
      </c>
    </row>
    <row r="126" spans="1:4" x14ac:dyDescent="0.2">
      <c r="A126" s="25">
        <v>2.0463629999999999E-12</v>
      </c>
      <c r="B126" s="25">
        <v>48.209760000000003</v>
      </c>
      <c r="C126" s="25">
        <v>-2.751221E-11</v>
      </c>
      <c r="D126" s="25">
        <v>48.190759999999997</v>
      </c>
    </row>
    <row r="127" spans="1:4" x14ac:dyDescent="0.2">
      <c r="A127" s="25">
        <v>-3.1832310000000001E-12</v>
      </c>
      <c r="B127" s="25">
        <v>48.615780000000001</v>
      </c>
      <c r="C127" s="25">
        <v>-3.2059689999999999E-11</v>
      </c>
      <c r="D127" s="25">
        <v>48.596780000000003</v>
      </c>
    </row>
    <row r="128" spans="1:4" x14ac:dyDescent="0.2">
      <c r="A128" s="25">
        <v>1.364242E-12</v>
      </c>
      <c r="B128" s="25">
        <v>49.024799999999999</v>
      </c>
      <c r="C128" s="25">
        <v>-2.6375350000000001E-11</v>
      </c>
      <c r="D128" s="25">
        <v>49.002800000000001</v>
      </c>
    </row>
    <row r="129" spans="1:4" x14ac:dyDescent="0.2">
      <c r="A129" s="25">
        <v>3.4106050000000001E-12</v>
      </c>
      <c r="B129" s="25">
        <v>49.43383</v>
      </c>
      <c r="C129" s="25">
        <v>-2.751221E-11</v>
      </c>
      <c r="D129" s="25">
        <v>49.407829999999997</v>
      </c>
    </row>
    <row r="130" spans="1:4" x14ac:dyDescent="0.2">
      <c r="A130" s="25">
        <v>-1.8189889999999999E-12</v>
      </c>
      <c r="B130" s="25">
        <v>49.840850000000003</v>
      </c>
      <c r="C130" s="25">
        <v>-3.2969180000000002E-11</v>
      </c>
      <c r="D130" s="25">
        <v>49.81185</v>
      </c>
    </row>
    <row r="131" spans="1:4" x14ac:dyDescent="0.2">
      <c r="A131" s="25">
        <v>-2.2737369999999998E-13</v>
      </c>
      <c r="B131" s="25">
        <v>50.244869999999999</v>
      </c>
      <c r="C131" s="25">
        <v>-2.660272E-11</v>
      </c>
      <c r="D131" s="25">
        <v>50.21687</v>
      </c>
    </row>
    <row r="132" spans="1:4" x14ac:dyDescent="0.2">
      <c r="A132" s="25">
        <v>2.2737369999999998E-12</v>
      </c>
      <c r="B132" s="25">
        <v>50.649900000000002</v>
      </c>
      <c r="C132" s="25">
        <v>-2.1600499999999999E-11</v>
      </c>
      <c r="D132" s="25">
        <v>50.621899999999997</v>
      </c>
    </row>
    <row r="133" spans="1:4" x14ac:dyDescent="0.2">
      <c r="A133" s="25">
        <v>-3.1832310000000001E-12</v>
      </c>
      <c r="B133" s="25">
        <v>51.079920000000001</v>
      </c>
      <c r="C133" s="25">
        <v>-2.3192109999999999E-11</v>
      </c>
      <c r="D133" s="25">
        <v>51.026919999999997</v>
      </c>
    </row>
    <row r="134" spans="1:4" x14ac:dyDescent="0.2">
      <c r="A134" s="25">
        <v>-2.2737369999999998E-12</v>
      </c>
      <c r="B134" s="25">
        <v>51.485950000000003</v>
      </c>
      <c r="C134" s="25">
        <v>-3.2969180000000002E-11</v>
      </c>
      <c r="D134" s="25">
        <v>51.431939999999997</v>
      </c>
    </row>
    <row r="135" spans="1:4" x14ac:dyDescent="0.2">
      <c r="A135" s="25">
        <v>1.136868E-12</v>
      </c>
      <c r="B135" s="25">
        <v>51.889969999999998</v>
      </c>
      <c r="C135" s="25">
        <v>-2.9331199999999998E-11</v>
      </c>
      <c r="D135" s="25">
        <v>51.83896</v>
      </c>
    </row>
    <row r="136" spans="1:4" x14ac:dyDescent="0.2">
      <c r="A136" s="25">
        <v>3.8653519999999998E-12</v>
      </c>
      <c r="B136" s="25">
        <v>52.293990000000001</v>
      </c>
      <c r="C136" s="25">
        <v>-2.5693230000000001E-11</v>
      </c>
      <c r="D136" s="25">
        <v>52.243989999999997</v>
      </c>
    </row>
    <row r="137" spans="1:4" x14ac:dyDescent="0.2">
      <c r="A137" s="25">
        <v>-4.7748469999999999E-12</v>
      </c>
      <c r="B137" s="25">
        <v>52.700009999999999</v>
      </c>
      <c r="C137" s="25">
        <v>-3.1377569999999999E-11</v>
      </c>
      <c r="D137" s="25">
        <v>52.649009999999997</v>
      </c>
    </row>
    <row r="138" spans="1:4" x14ac:dyDescent="0.2">
      <c r="A138" s="25">
        <v>-3.8653519999999998E-12</v>
      </c>
      <c r="B138" s="25">
        <v>53.107039999999998</v>
      </c>
      <c r="C138" s="25">
        <v>-3.2059689999999999E-11</v>
      </c>
      <c r="D138" s="25">
        <v>53.05303</v>
      </c>
    </row>
    <row r="139" spans="1:4" x14ac:dyDescent="0.2">
      <c r="A139" s="25">
        <v>3.1832310000000001E-12</v>
      </c>
      <c r="B139" s="25">
        <v>53.513060000000003</v>
      </c>
      <c r="C139" s="25">
        <v>-2.4101610000000002E-11</v>
      </c>
      <c r="D139" s="25">
        <v>53.459060000000001</v>
      </c>
    </row>
    <row r="140" spans="1:4" x14ac:dyDescent="0.2">
      <c r="A140" s="25">
        <v>-9.0949469999999998E-13</v>
      </c>
      <c r="B140" s="25">
        <v>53.920079999999999</v>
      </c>
      <c r="C140" s="25">
        <v>-2.7739589999999999E-11</v>
      </c>
      <c r="D140" s="25">
        <v>53.864080000000001</v>
      </c>
    </row>
    <row r="141" spans="1:4" x14ac:dyDescent="0.2">
      <c r="A141" s="25">
        <v>-2.9558579999999999E-12</v>
      </c>
      <c r="B141" s="25">
        <v>54.32611</v>
      </c>
      <c r="C141" s="25">
        <v>-3.1377569999999999E-11</v>
      </c>
      <c r="D141" s="25">
        <v>54.270099999999999</v>
      </c>
    </row>
    <row r="142" spans="1:4" x14ac:dyDescent="0.2">
      <c r="A142" s="25">
        <v>2.0463629999999999E-12</v>
      </c>
      <c r="B142" s="25">
        <v>54.732129999999998</v>
      </c>
      <c r="C142" s="25">
        <v>-2.7284840000000001E-11</v>
      </c>
      <c r="D142" s="25">
        <v>54.676130000000001</v>
      </c>
    </row>
    <row r="143" spans="1:4" x14ac:dyDescent="0.2">
      <c r="A143" s="25">
        <v>3.8653519999999998E-12</v>
      </c>
      <c r="B143" s="25">
        <v>55.137149999999998</v>
      </c>
      <c r="C143" s="25">
        <v>-2.3874239999999999E-11</v>
      </c>
      <c r="D143" s="25">
        <v>55.081150000000001</v>
      </c>
    </row>
    <row r="144" spans="1:4" x14ac:dyDescent="0.2">
      <c r="A144" s="25">
        <v>-3.6379789999999996E-12</v>
      </c>
      <c r="B144" s="25">
        <v>55.54318</v>
      </c>
      <c r="C144" s="25">
        <v>-2.5693230000000001E-11</v>
      </c>
      <c r="D144" s="25">
        <v>55.487169999999999</v>
      </c>
    </row>
    <row r="145" spans="1:4" x14ac:dyDescent="0.2">
      <c r="A145" s="25">
        <v>-9.0949469999999998E-13</v>
      </c>
      <c r="B145" s="25">
        <v>55.949199999999998</v>
      </c>
      <c r="C145" s="25">
        <v>-3.1150189999999997E-11</v>
      </c>
      <c r="D145" s="25">
        <v>55.892200000000003</v>
      </c>
    </row>
    <row r="146" spans="1:4" x14ac:dyDescent="0.2">
      <c r="A146" s="25">
        <v>-4.7748469999999999E-12</v>
      </c>
      <c r="B146" s="25">
        <v>56.386229999999998</v>
      </c>
      <c r="C146" s="25">
        <v>-2.8649080000000001E-11</v>
      </c>
      <c r="D146" s="25">
        <v>56.297220000000003</v>
      </c>
    </row>
    <row r="147" spans="1:4" x14ac:dyDescent="0.2">
      <c r="A147" s="25">
        <v>2.9558579999999999E-12</v>
      </c>
      <c r="B147" s="25">
        <v>56.791249999999998</v>
      </c>
      <c r="C147" s="25">
        <v>-2.660272E-11</v>
      </c>
      <c r="D147" s="25">
        <v>56.702240000000003</v>
      </c>
    </row>
    <row r="148" spans="1:4" x14ac:dyDescent="0.2">
      <c r="A148" s="25">
        <v>-1.8189889999999999E-12</v>
      </c>
      <c r="B148" s="25">
        <v>57.203270000000003</v>
      </c>
      <c r="C148" s="25">
        <v>-3.2969180000000002E-11</v>
      </c>
      <c r="D148" s="25">
        <v>57.108269999999997</v>
      </c>
    </row>
    <row r="149" spans="1:4" x14ac:dyDescent="0.2">
      <c r="A149" s="25">
        <v>-1.136868E-12</v>
      </c>
      <c r="B149" s="25">
        <v>57.609299999999998</v>
      </c>
      <c r="C149" s="25">
        <v>-2.2737370000000001E-11</v>
      </c>
      <c r="D149" s="25">
        <v>57.51529</v>
      </c>
    </row>
    <row r="150" spans="1:4" x14ac:dyDescent="0.2">
      <c r="A150" s="25">
        <v>1.591616E-12</v>
      </c>
      <c r="B150" s="25">
        <v>58.01632</v>
      </c>
      <c r="C150" s="25">
        <v>-2.228262E-11</v>
      </c>
      <c r="D150" s="25">
        <v>57.921309999999998</v>
      </c>
    </row>
    <row r="151" spans="1:4" x14ac:dyDescent="0.2">
      <c r="A151" s="25">
        <v>-1.136868E-12</v>
      </c>
      <c r="B151" s="25">
        <v>58.421340000000001</v>
      </c>
      <c r="C151" s="25">
        <v>-2.819434E-11</v>
      </c>
      <c r="D151" s="25">
        <v>58.326340000000002</v>
      </c>
    </row>
    <row r="152" spans="1:4" x14ac:dyDescent="0.2">
      <c r="A152" s="25">
        <v>-4.5474739999999997E-13</v>
      </c>
      <c r="B152" s="25">
        <v>58.83137</v>
      </c>
      <c r="C152" s="25">
        <v>-2.887646E-11</v>
      </c>
      <c r="D152" s="25">
        <v>58.731360000000002</v>
      </c>
    </row>
    <row r="153" spans="1:4" x14ac:dyDescent="0.2">
      <c r="A153" s="25">
        <v>1.136868E-12</v>
      </c>
      <c r="B153" s="25">
        <v>59.23639</v>
      </c>
      <c r="C153" s="25">
        <v>-2.887646E-11</v>
      </c>
      <c r="D153" s="25">
        <v>59.136380000000003</v>
      </c>
    </row>
    <row r="154" spans="1:4" x14ac:dyDescent="0.2">
      <c r="A154" s="25">
        <v>-1.591616E-12</v>
      </c>
      <c r="B154" s="25">
        <v>59.640410000000003</v>
      </c>
      <c r="C154" s="25">
        <v>-2.523848E-11</v>
      </c>
      <c r="D154" s="25">
        <v>59.542409999999997</v>
      </c>
    </row>
    <row r="155" spans="1:4" x14ac:dyDescent="0.2">
      <c r="A155" s="25">
        <v>9.0949469999999998E-13</v>
      </c>
      <c r="B155" s="25">
        <v>60.051430000000003</v>
      </c>
      <c r="C155" s="25">
        <v>-3.1604940000000001E-11</v>
      </c>
      <c r="D155" s="25">
        <v>59.946429999999999</v>
      </c>
    </row>
    <row r="156" spans="1:4" x14ac:dyDescent="0.2">
      <c r="A156" s="25">
        <v>2.0463629999999999E-12</v>
      </c>
      <c r="B156" s="25">
        <v>60.455460000000002</v>
      </c>
      <c r="C156" s="25">
        <v>-2.7966960000000001E-11</v>
      </c>
      <c r="D156" s="25">
        <v>60.352449999999997</v>
      </c>
    </row>
    <row r="157" spans="1:4" x14ac:dyDescent="0.2">
      <c r="A157" s="25">
        <v>-4.0927259999999998E-12</v>
      </c>
      <c r="B157" s="25">
        <v>60.860480000000003</v>
      </c>
      <c r="C157" s="25">
        <v>-2.683009E-11</v>
      </c>
      <c r="D157" s="25">
        <v>60.758470000000003</v>
      </c>
    </row>
    <row r="158" spans="1:4" x14ac:dyDescent="0.2">
      <c r="A158" s="25">
        <v>-4.5474739999999997E-13</v>
      </c>
      <c r="B158" s="25">
        <v>61.267499999999998</v>
      </c>
      <c r="C158" s="25">
        <v>-3.3196559999999997E-11</v>
      </c>
      <c r="D158" s="25">
        <v>61.163499999999999</v>
      </c>
    </row>
    <row r="159" spans="1:4" x14ac:dyDescent="0.2">
      <c r="A159" s="25">
        <v>-2.2737369999999998E-12</v>
      </c>
      <c r="B159" s="25">
        <v>61.683529999999998</v>
      </c>
      <c r="C159" s="25">
        <v>-3.1377569999999999E-11</v>
      </c>
      <c r="D159" s="25">
        <v>61.569519999999997</v>
      </c>
    </row>
    <row r="160" spans="1:4" x14ac:dyDescent="0.2">
      <c r="A160" s="25">
        <v>-1.591616E-12</v>
      </c>
      <c r="B160" s="25">
        <v>62.088549999999998</v>
      </c>
      <c r="C160" s="25">
        <v>-2.7284840000000001E-11</v>
      </c>
      <c r="D160" s="25">
        <v>61.974539999999998</v>
      </c>
    </row>
    <row r="161" spans="1:4" x14ac:dyDescent="0.2">
      <c r="A161" s="25">
        <v>0</v>
      </c>
      <c r="B161" s="25">
        <v>62.492570000000001</v>
      </c>
      <c r="C161" s="25">
        <v>-2.5011100000000001E-11</v>
      </c>
      <c r="D161" s="25">
        <v>62.380569999999999</v>
      </c>
    </row>
    <row r="162" spans="1:4" x14ac:dyDescent="0.2">
      <c r="A162" s="25">
        <v>-1.591616E-12</v>
      </c>
      <c r="B162" s="25">
        <v>62.894599999999997</v>
      </c>
      <c r="C162" s="25">
        <v>-3.2514439999999997E-11</v>
      </c>
      <c r="D162" s="25">
        <v>62.785589999999999</v>
      </c>
    </row>
    <row r="163" spans="1:4" x14ac:dyDescent="0.2">
      <c r="A163" s="25">
        <v>1.591616E-12</v>
      </c>
      <c r="B163" s="25">
        <v>63.29862</v>
      </c>
      <c r="C163" s="25">
        <v>-3.1604940000000001E-11</v>
      </c>
      <c r="D163" s="25">
        <v>63.19061</v>
      </c>
    </row>
    <row r="164" spans="1:4" x14ac:dyDescent="0.2">
      <c r="A164" s="25">
        <v>-4.0927259999999998E-12</v>
      </c>
      <c r="B164" s="25">
        <v>63.704639999999998</v>
      </c>
      <c r="C164" s="25">
        <v>-2.4328980000000001E-11</v>
      </c>
      <c r="D164" s="25">
        <v>63.595640000000003</v>
      </c>
    </row>
    <row r="165" spans="1:4" x14ac:dyDescent="0.2">
      <c r="A165" s="25">
        <v>6.82121E-13</v>
      </c>
      <c r="B165" s="25">
        <v>64.110669999999999</v>
      </c>
      <c r="C165" s="25">
        <v>-2.4328980000000001E-11</v>
      </c>
      <c r="D165" s="25">
        <v>64.000659999999996</v>
      </c>
    </row>
    <row r="166" spans="1:4" x14ac:dyDescent="0.2">
      <c r="A166" s="25">
        <v>0</v>
      </c>
      <c r="B166" s="25">
        <v>64.515690000000006</v>
      </c>
      <c r="C166" s="25">
        <v>-3.3878679999999998E-11</v>
      </c>
      <c r="D166" s="25">
        <v>64.406679999999994</v>
      </c>
    </row>
    <row r="167" spans="1:4" x14ac:dyDescent="0.2">
      <c r="A167" s="25">
        <v>1.364242E-12</v>
      </c>
      <c r="B167" s="25">
        <v>64.92071</v>
      </c>
      <c r="C167" s="25">
        <v>-2.660272E-11</v>
      </c>
      <c r="D167" s="25">
        <v>64.812709999999996</v>
      </c>
    </row>
    <row r="168" spans="1:4" x14ac:dyDescent="0.2">
      <c r="A168" s="25">
        <v>-4.3200999999999997E-12</v>
      </c>
      <c r="B168" s="25">
        <v>65.325739999999996</v>
      </c>
      <c r="C168" s="25">
        <v>-2.751221E-11</v>
      </c>
      <c r="D168" s="25">
        <v>65.218729999999994</v>
      </c>
    </row>
    <row r="169" spans="1:4" x14ac:dyDescent="0.2">
      <c r="A169" s="25">
        <v>-1.136868E-12</v>
      </c>
      <c r="B169" s="25">
        <v>65.732759999999999</v>
      </c>
      <c r="C169" s="25">
        <v>-2.7739589999999999E-11</v>
      </c>
      <c r="D169" s="25">
        <v>65.625749999999996</v>
      </c>
    </row>
    <row r="170" spans="1:4" x14ac:dyDescent="0.2">
      <c r="A170" s="25">
        <v>-4.5474739999999997E-13</v>
      </c>
      <c r="B170" s="25">
        <v>66.136780000000002</v>
      </c>
      <c r="C170" s="25">
        <v>-2.955858E-11</v>
      </c>
      <c r="D170" s="25">
        <v>66.030779999999993</v>
      </c>
    </row>
    <row r="171" spans="1:4" x14ac:dyDescent="0.2">
      <c r="A171" s="25">
        <v>-3.6379789999999996E-12</v>
      </c>
      <c r="B171" s="25">
        <v>66.547809999999998</v>
      </c>
      <c r="C171" s="25">
        <v>-2.364686E-11</v>
      </c>
      <c r="D171" s="25">
        <v>66.436800000000005</v>
      </c>
    </row>
    <row r="172" spans="1:4" x14ac:dyDescent="0.2">
      <c r="A172" s="25">
        <v>-4.5474739999999997E-13</v>
      </c>
      <c r="B172" s="25">
        <v>66.952830000000006</v>
      </c>
      <c r="C172" s="25">
        <v>-3.0240700000000001E-11</v>
      </c>
      <c r="D172" s="25">
        <v>66.841819999999998</v>
      </c>
    </row>
    <row r="173" spans="1:4" x14ac:dyDescent="0.2">
      <c r="A173" s="25">
        <v>3.1832310000000001E-12</v>
      </c>
      <c r="B173" s="25">
        <v>67.358850000000004</v>
      </c>
      <c r="C173" s="25">
        <v>-3.1604940000000001E-11</v>
      </c>
      <c r="D173" s="25">
        <v>67.24785</v>
      </c>
    </row>
    <row r="174" spans="1:4" x14ac:dyDescent="0.2">
      <c r="A174" s="25">
        <v>-1.591616E-12</v>
      </c>
      <c r="B174" s="25">
        <v>67.781880000000001</v>
      </c>
      <c r="C174" s="25">
        <v>-2.5693230000000001E-11</v>
      </c>
      <c r="D174" s="25">
        <v>67.652869999999993</v>
      </c>
    </row>
    <row r="175" spans="1:4" x14ac:dyDescent="0.2">
      <c r="A175" s="25">
        <v>9.0949469999999998E-13</v>
      </c>
      <c r="B175" s="25">
        <v>68.187899999999999</v>
      </c>
      <c r="C175" s="25">
        <v>-2.5693230000000001E-11</v>
      </c>
      <c r="D175" s="25">
        <v>68.058890000000005</v>
      </c>
    </row>
    <row r="176" spans="1:4" x14ac:dyDescent="0.2">
      <c r="A176" s="25">
        <v>4.5474739999999997E-12</v>
      </c>
      <c r="B176" s="25">
        <v>68.600920000000002</v>
      </c>
      <c r="C176" s="25">
        <v>-2.660272E-11</v>
      </c>
      <c r="D176" s="25">
        <v>68.462919999999997</v>
      </c>
    </row>
    <row r="177" spans="1:4" x14ac:dyDescent="0.2">
      <c r="A177" s="25">
        <v>-3.8653519999999998E-12</v>
      </c>
      <c r="B177" s="25">
        <v>69.007949999999994</v>
      </c>
      <c r="C177" s="25">
        <v>-2.9331199999999998E-11</v>
      </c>
      <c r="D177" s="25">
        <v>68.86694</v>
      </c>
    </row>
    <row r="178" spans="1:4" x14ac:dyDescent="0.2">
      <c r="A178" s="25">
        <v>2.2737369999999998E-13</v>
      </c>
      <c r="B178" s="25">
        <v>69.412970000000001</v>
      </c>
      <c r="C178" s="25">
        <v>-2.7739589999999999E-11</v>
      </c>
      <c r="D178" s="25">
        <v>69.272959999999998</v>
      </c>
    </row>
    <row r="179" spans="1:4" x14ac:dyDescent="0.2">
      <c r="A179" s="25">
        <v>1.591616E-12</v>
      </c>
      <c r="B179" s="25">
        <v>69.820989999999995</v>
      </c>
      <c r="C179" s="25">
        <v>-2.523848E-11</v>
      </c>
      <c r="D179" s="25">
        <v>69.677989999999994</v>
      </c>
    </row>
    <row r="180" spans="1:4" x14ac:dyDescent="0.2">
      <c r="A180" s="25">
        <v>-1.136868E-12</v>
      </c>
      <c r="B180" s="25">
        <v>70.226020000000005</v>
      </c>
      <c r="C180" s="25">
        <v>-2.6147969999999999E-11</v>
      </c>
      <c r="D180" s="25">
        <v>70.083010000000002</v>
      </c>
    </row>
    <row r="181" spans="1:4" x14ac:dyDescent="0.2">
      <c r="A181" s="25">
        <v>-1.8189889999999999E-12</v>
      </c>
      <c r="B181" s="25">
        <v>70.631039999999999</v>
      </c>
      <c r="C181" s="25">
        <v>-2.751221E-11</v>
      </c>
      <c r="D181" s="25">
        <v>70.48903</v>
      </c>
    </row>
    <row r="182" spans="1:4" x14ac:dyDescent="0.2">
      <c r="A182" s="25">
        <v>1.364242E-12</v>
      </c>
      <c r="B182" s="25">
        <v>71.036060000000006</v>
      </c>
      <c r="C182" s="25">
        <v>-2.3192109999999999E-11</v>
      </c>
      <c r="D182" s="25">
        <v>70.894049999999993</v>
      </c>
    </row>
    <row r="183" spans="1:4" x14ac:dyDescent="0.2">
      <c r="A183" s="25">
        <v>2.9558579999999999E-12</v>
      </c>
      <c r="B183" s="25">
        <v>71.443089999999998</v>
      </c>
      <c r="C183" s="25">
        <v>-2.660272E-11</v>
      </c>
      <c r="D183" s="25">
        <v>71.302080000000004</v>
      </c>
    </row>
    <row r="184" spans="1:4" x14ac:dyDescent="0.2">
      <c r="A184" s="25">
        <v>-2.50111E-12</v>
      </c>
      <c r="B184" s="25">
        <v>71.847110000000001</v>
      </c>
      <c r="C184" s="25">
        <v>-2.955858E-11</v>
      </c>
      <c r="D184" s="25">
        <v>71.707099999999997</v>
      </c>
    </row>
    <row r="185" spans="1:4" x14ac:dyDescent="0.2">
      <c r="A185" s="25">
        <v>-3.1832310000000001E-12</v>
      </c>
      <c r="B185" s="25">
        <v>72.252129999999994</v>
      </c>
      <c r="C185" s="25">
        <v>-2.5465849999999999E-11</v>
      </c>
      <c r="D185" s="25">
        <v>72.113119999999995</v>
      </c>
    </row>
    <row r="186" spans="1:4" x14ac:dyDescent="0.2">
      <c r="A186" s="25">
        <v>9.0949469999999998E-13</v>
      </c>
      <c r="B186" s="25">
        <v>72.657160000000005</v>
      </c>
      <c r="C186" s="25">
        <v>-2.683009E-11</v>
      </c>
      <c r="D186" s="25">
        <v>72.518150000000006</v>
      </c>
    </row>
    <row r="187" spans="1:4" x14ac:dyDescent="0.2">
      <c r="A187" s="25">
        <v>2.0463629999999999E-12</v>
      </c>
      <c r="B187" s="25">
        <v>73.061179999999993</v>
      </c>
      <c r="C187" s="25">
        <v>-3.1832309999999997E-11</v>
      </c>
      <c r="D187" s="25">
        <v>72.924170000000004</v>
      </c>
    </row>
    <row r="188" spans="1:4" x14ac:dyDescent="0.2">
      <c r="A188" s="25">
        <v>-2.2737369999999998E-12</v>
      </c>
      <c r="B188" s="25">
        <v>73.466200000000001</v>
      </c>
      <c r="C188" s="25">
        <v>-2.5465849999999999E-11</v>
      </c>
      <c r="D188" s="25">
        <v>73.328190000000006</v>
      </c>
    </row>
    <row r="189" spans="1:4" x14ac:dyDescent="0.2">
      <c r="A189" s="25">
        <v>-3.6379789999999996E-12</v>
      </c>
      <c r="B189" s="25">
        <v>73.871229999999997</v>
      </c>
      <c r="C189" s="25">
        <v>-2.5011100000000001E-11</v>
      </c>
      <c r="D189" s="25">
        <v>73.734219999999993</v>
      </c>
    </row>
    <row r="190" spans="1:4" x14ac:dyDescent="0.2">
      <c r="A190" s="25">
        <v>3.4106050000000001E-12</v>
      </c>
      <c r="B190" s="25">
        <v>74.277249999999995</v>
      </c>
      <c r="C190" s="25">
        <v>-3.1377569999999999E-11</v>
      </c>
      <c r="D190" s="25">
        <v>74.139240000000001</v>
      </c>
    </row>
    <row r="191" spans="1:4" x14ac:dyDescent="0.2">
      <c r="A191" s="25">
        <v>2.0463629999999999E-12</v>
      </c>
      <c r="B191" s="25">
        <v>74.684269999999998</v>
      </c>
      <c r="C191" s="25">
        <v>-3.3878679999999998E-11</v>
      </c>
      <c r="D191" s="25">
        <v>74.544259999999994</v>
      </c>
    </row>
    <row r="192" spans="1:4" x14ac:dyDescent="0.2">
      <c r="A192" s="25">
        <v>-1.364242E-12</v>
      </c>
      <c r="B192" s="25">
        <v>75.125299999999996</v>
      </c>
      <c r="C192" s="25">
        <v>-2.9103829999999999E-11</v>
      </c>
      <c r="D192" s="25">
        <v>74.950289999999995</v>
      </c>
    </row>
    <row r="193" spans="1:4" x14ac:dyDescent="0.2">
      <c r="A193" s="25">
        <v>2.9558579999999999E-12</v>
      </c>
      <c r="B193" s="25">
        <v>75.539320000000004</v>
      </c>
      <c r="C193" s="25">
        <v>-2.660272E-11</v>
      </c>
      <c r="D193" s="25">
        <v>75.356309999999993</v>
      </c>
    </row>
    <row r="194" spans="1:4" x14ac:dyDescent="0.2">
      <c r="A194" s="25">
        <v>2.728484E-12</v>
      </c>
      <c r="B194" s="25">
        <v>75.945340000000002</v>
      </c>
      <c r="C194" s="25">
        <v>-3.1604940000000001E-11</v>
      </c>
      <c r="D194" s="25">
        <v>75.761330000000001</v>
      </c>
    </row>
    <row r="195" spans="1:4" x14ac:dyDescent="0.2">
      <c r="A195" s="25">
        <v>-5.0022209999999998E-12</v>
      </c>
      <c r="B195" s="25">
        <v>76.350369999999998</v>
      </c>
      <c r="C195" s="25">
        <v>-2.9103829999999999E-11</v>
      </c>
      <c r="D195" s="25">
        <v>76.167360000000002</v>
      </c>
    </row>
    <row r="196" spans="1:4" x14ac:dyDescent="0.2">
      <c r="A196" s="25">
        <v>-2.2737369999999998E-12</v>
      </c>
      <c r="B196" s="25">
        <v>76.757390000000001</v>
      </c>
      <c r="C196" s="25">
        <v>-2.4101610000000002E-11</v>
      </c>
      <c r="D196" s="25">
        <v>76.572379999999995</v>
      </c>
    </row>
    <row r="197" spans="1:4" x14ac:dyDescent="0.2">
      <c r="A197" s="25">
        <v>1.591616E-12</v>
      </c>
      <c r="B197" s="25">
        <v>77.161410000000004</v>
      </c>
      <c r="C197" s="25">
        <v>-2.2737370000000001E-11</v>
      </c>
      <c r="D197" s="25">
        <v>76.976399999999998</v>
      </c>
    </row>
    <row r="198" spans="1:4" x14ac:dyDescent="0.2">
      <c r="A198" s="25">
        <v>-3.6379789999999996E-12</v>
      </c>
      <c r="B198" s="25">
        <v>77.568439999999995</v>
      </c>
      <c r="C198" s="25">
        <v>-2.7966960000000001E-11</v>
      </c>
      <c r="D198" s="25">
        <v>77.381429999999995</v>
      </c>
    </row>
    <row r="199" spans="1:4" x14ac:dyDescent="0.2">
      <c r="A199" s="25">
        <v>0</v>
      </c>
      <c r="B199" s="25">
        <v>77.977459999999994</v>
      </c>
      <c r="C199" s="25">
        <v>-2.5693230000000001E-11</v>
      </c>
      <c r="D199" s="25">
        <v>77.786450000000002</v>
      </c>
    </row>
    <row r="200" spans="1:4" x14ac:dyDescent="0.2">
      <c r="A200" s="25">
        <v>3.1832310000000001E-12</v>
      </c>
      <c r="B200" s="25">
        <v>78.382480000000001</v>
      </c>
      <c r="C200" s="25">
        <v>-2.1827869999999999E-11</v>
      </c>
      <c r="D200" s="25">
        <v>78.19247</v>
      </c>
    </row>
    <row r="201" spans="1:4" x14ac:dyDescent="0.2">
      <c r="A201" s="25">
        <v>0</v>
      </c>
      <c r="B201" s="25">
        <v>78.795509999999993</v>
      </c>
      <c r="C201" s="25">
        <v>-2.7739589999999999E-11</v>
      </c>
      <c r="D201" s="25">
        <v>78.597499999999997</v>
      </c>
    </row>
    <row r="202" spans="1:4" x14ac:dyDescent="0.2">
      <c r="A202" s="25">
        <v>1.364242E-12</v>
      </c>
      <c r="B202" s="25">
        <v>79.202529999999996</v>
      </c>
      <c r="C202" s="25">
        <v>-3.342393E-11</v>
      </c>
      <c r="D202" s="25">
        <v>79.002520000000004</v>
      </c>
    </row>
    <row r="203" spans="1:4" x14ac:dyDescent="0.2">
      <c r="A203" s="25">
        <v>1.364242E-12</v>
      </c>
      <c r="B203" s="25">
        <v>79.607550000000003</v>
      </c>
      <c r="C203" s="25">
        <v>-2.6375350000000001E-11</v>
      </c>
      <c r="D203" s="25">
        <v>79.407539999999997</v>
      </c>
    </row>
    <row r="204" spans="1:4" x14ac:dyDescent="0.2">
      <c r="A204" s="25">
        <v>-3.1832310000000001E-12</v>
      </c>
      <c r="B204" s="25">
        <v>80.013580000000005</v>
      </c>
      <c r="C204" s="25">
        <v>-2.296474E-11</v>
      </c>
      <c r="D204" s="25">
        <v>79.812560000000005</v>
      </c>
    </row>
    <row r="205" spans="1:4" x14ac:dyDescent="0.2">
      <c r="A205" s="25">
        <v>-4.5474739999999997E-13</v>
      </c>
      <c r="B205" s="25">
        <v>80.418599999999998</v>
      </c>
      <c r="C205" s="25">
        <v>-3.1604940000000001E-11</v>
      </c>
      <c r="D205" s="25">
        <v>80.218590000000006</v>
      </c>
    </row>
    <row r="206" spans="1:4" x14ac:dyDescent="0.2">
      <c r="A206" s="25">
        <v>1.364242E-12</v>
      </c>
      <c r="B206" s="25">
        <v>80.821619999999996</v>
      </c>
      <c r="C206" s="25">
        <v>-2.9103829999999999E-11</v>
      </c>
      <c r="D206" s="25">
        <v>80.623609999999999</v>
      </c>
    </row>
    <row r="207" spans="1:4" x14ac:dyDescent="0.2">
      <c r="A207" s="25">
        <v>-1.364242E-12</v>
      </c>
      <c r="B207" s="25">
        <v>81.227649999999997</v>
      </c>
      <c r="C207" s="25">
        <v>-2.6147969999999999E-11</v>
      </c>
      <c r="D207" s="25">
        <v>81.028630000000007</v>
      </c>
    </row>
    <row r="208" spans="1:4" x14ac:dyDescent="0.2">
      <c r="A208" s="25">
        <v>-3.1832310000000001E-12</v>
      </c>
      <c r="B208" s="25">
        <v>81.632670000000005</v>
      </c>
      <c r="C208" s="25">
        <v>-2.296474E-11</v>
      </c>
      <c r="D208" s="25">
        <v>81.433660000000003</v>
      </c>
    </row>
    <row r="209" spans="1:4" x14ac:dyDescent="0.2">
      <c r="A209" s="25">
        <v>-9.0949469999999998E-13</v>
      </c>
      <c r="B209" s="25">
        <v>82.038690000000003</v>
      </c>
      <c r="C209" s="25">
        <v>-3.1604940000000001E-11</v>
      </c>
      <c r="D209" s="25">
        <v>81.838679999999997</v>
      </c>
    </row>
    <row r="210" spans="1:4" x14ac:dyDescent="0.2">
      <c r="A210" s="25">
        <v>2.2737369999999998E-12</v>
      </c>
      <c r="B210" s="25">
        <v>82.442719999999994</v>
      </c>
      <c r="C210" s="25">
        <v>-2.955858E-11</v>
      </c>
      <c r="D210" s="25">
        <v>82.243700000000004</v>
      </c>
    </row>
    <row r="211" spans="1:4" x14ac:dyDescent="0.2">
      <c r="A211" s="25">
        <v>-2.2737369999999998E-12</v>
      </c>
      <c r="B211" s="25">
        <v>82.849739999999997</v>
      </c>
      <c r="C211" s="25">
        <v>-2.296474E-11</v>
      </c>
      <c r="D211" s="25">
        <v>82.647729999999996</v>
      </c>
    </row>
    <row r="212" spans="1:4" x14ac:dyDescent="0.2">
      <c r="A212" s="25">
        <v>-2.50111E-12</v>
      </c>
      <c r="B212" s="25">
        <v>83.255759999999995</v>
      </c>
      <c r="C212" s="25">
        <v>-2.296474E-11</v>
      </c>
      <c r="D212" s="25">
        <v>83.053749999999994</v>
      </c>
    </row>
    <row r="213" spans="1:4" x14ac:dyDescent="0.2">
      <c r="A213" s="25">
        <v>9.0949469999999998E-13</v>
      </c>
      <c r="B213" s="25">
        <v>83.661789999999996</v>
      </c>
      <c r="C213" s="25">
        <v>-2.7284840000000001E-11</v>
      </c>
      <c r="D213" s="25">
        <v>83.458770000000001</v>
      </c>
    </row>
    <row r="214" spans="1:4" x14ac:dyDescent="0.2">
      <c r="A214" s="25">
        <v>-4.5474739999999997E-13</v>
      </c>
      <c r="B214" s="25">
        <v>84.072810000000004</v>
      </c>
      <c r="C214" s="25">
        <v>-2.683009E-11</v>
      </c>
      <c r="D214" s="25">
        <v>83.863799999999998</v>
      </c>
    </row>
    <row r="215" spans="1:4" x14ac:dyDescent="0.2">
      <c r="A215" s="25">
        <v>3.4106050000000001E-12</v>
      </c>
      <c r="B215" s="25">
        <v>84.483829999999998</v>
      </c>
      <c r="C215" s="25"/>
      <c r="D215" s="25"/>
    </row>
    <row r="216" spans="1:4" x14ac:dyDescent="0.2">
      <c r="A216" s="25">
        <v>-2.2737369999999998E-13</v>
      </c>
      <c r="B216" s="25">
        <v>84.890860000000004</v>
      </c>
      <c r="C216" s="25"/>
      <c r="D216" s="25"/>
    </row>
    <row r="217" spans="1:4" x14ac:dyDescent="0.2">
      <c r="A217" s="25">
        <v>1.136868E-12</v>
      </c>
      <c r="B217" s="25">
        <v>85.304879999999997</v>
      </c>
      <c r="C217" s="25"/>
      <c r="D217" s="25"/>
    </row>
    <row r="218" spans="1:4" x14ac:dyDescent="0.2">
      <c r="A218" s="25">
        <v>-4.0927259999999998E-12</v>
      </c>
      <c r="B218" s="25">
        <v>85.712900000000005</v>
      </c>
      <c r="C218" s="25"/>
      <c r="D218" s="25"/>
    </row>
    <row r="219" spans="1:4" x14ac:dyDescent="0.2">
      <c r="A219" s="25">
        <v>2.0463629999999999E-12</v>
      </c>
      <c r="B219" s="25">
        <v>86.117930000000001</v>
      </c>
      <c r="C219" s="25"/>
      <c r="D219" s="25"/>
    </row>
    <row r="220" spans="1:4" x14ac:dyDescent="0.2">
      <c r="A220" s="25">
        <v>2.2737369999999998E-12</v>
      </c>
      <c r="B220" s="25">
        <v>86.613950000000003</v>
      </c>
      <c r="C220" s="25"/>
      <c r="D220" s="25"/>
    </row>
    <row r="221" spans="1:4" x14ac:dyDescent="0.2">
      <c r="A221" s="25">
        <v>-9.0949469999999998E-13</v>
      </c>
      <c r="B221" s="25">
        <v>87.027979999999999</v>
      </c>
      <c r="C221" s="25"/>
      <c r="D221" s="25"/>
    </row>
    <row r="222" spans="1:4" x14ac:dyDescent="0.2">
      <c r="A222" s="25">
        <v>2.728484E-12</v>
      </c>
      <c r="B222" s="25">
        <v>87.466999999999999</v>
      </c>
      <c r="C222" s="25"/>
      <c r="D222" s="25"/>
    </row>
    <row r="223" spans="1:4" x14ac:dyDescent="0.2">
      <c r="A223" s="25">
        <v>-2.50111E-12</v>
      </c>
      <c r="B223" s="25">
        <v>87.872029999999995</v>
      </c>
      <c r="C223" s="25"/>
      <c r="D223" s="25"/>
    </row>
    <row r="224" spans="1:4" x14ac:dyDescent="0.2">
      <c r="A224" s="25">
        <v>9.0949469999999998E-13</v>
      </c>
      <c r="B224" s="25">
        <v>88.277050000000003</v>
      </c>
      <c r="C224" s="25"/>
      <c r="D224" s="25"/>
    </row>
    <row r="225" spans="1:4" x14ac:dyDescent="0.2">
      <c r="A225" s="25">
        <v>-4.0927259999999998E-12</v>
      </c>
      <c r="B225" s="25">
        <v>88.753079999999997</v>
      </c>
      <c r="C225" s="25"/>
      <c r="D225" s="25"/>
    </row>
    <row r="226" spans="1:4" x14ac:dyDescent="0.2">
      <c r="A226" s="25">
        <v>-5.0022209999999998E-12</v>
      </c>
      <c r="B226" s="25">
        <v>89.158100000000005</v>
      </c>
      <c r="C226" s="25"/>
      <c r="D226" s="25"/>
    </row>
    <row r="227" spans="1:4" x14ac:dyDescent="0.2">
      <c r="A227" s="25">
        <v>2.728484E-12</v>
      </c>
      <c r="B227" s="25">
        <v>89.564120000000003</v>
      </c>
      <c r="C227" s="25"/>
      <c r="D227" s="25"/>
    </row>
    <row r="228" spans="1:4" x14ac:dyDescent="0.2">
      <c r="A228" s="25">
        <v>2.0463629999999999E-12</v>
      </c>
      <c r="B228" s="25">
        <v>89.969149999999999</v>
      </c>
      <c r="C228" s="25"/>
      <c r="D228" s="25"/>
    </row>
    <row r="229" spans="1:4" x14ac:dyDescent="0.2">
      <c r="A229" s="25">
        <v>-1.364242E-12</v>
      </c>
      <c r="B229" s="25">
        <v>90.374170000000007</v>
      </c>
      <c r="C229" s="25"/>
      <c r="D229" s="25"/>
    </row>
    <row r="230" spans="1:4" x14ac:dyDescent="0.2">
      <c r="A230" s="25">
        <v>-2.728484E-12</v>
      </c>
      <c r="B230" s="25">
        <v>90.778189999999995</v>
      </c>
      <c r="C230" s="25"/>
      <c r="D230" s="25"/>
    </row>
    <row r="231" spans="1:4" x14ac:dyDescent="0.2">
      <c r="A231" s="25">
        <v>-2.2737369999999998E-12</v>
      </c>
      <c r="B231" s="25">
        <v>91.182220000000001</v>
      </c>
      <c r="C231" s="25"/>
      <c r="D231" s="25"/>
    </row>
    <row r="232" spans="1:4" x14ac:dyDescent="0.2">
      <c r="A232" s="25">
        <v>-3.6379789999999996E-12</v>
      </c>
      <c r="B232" s="25">
        <v>91.587239999999994</v>
      </c>
      <c r="C232" s="25"/>
      <c r="D232" s="25"/>
    </row>
    <row r="233" spans="1:4" x14ac:dyDescent="0.2">
      <c r="A233" s="25">
        <v>2.728484E-12</v>
      </c>
      <c r="B233" s="25">
        <v>92.004260000000002</v>
      </c>
      <c r="C233" s="25"/>
      <c r="D233" s="25"/>
    </row>
    <row r="234" spans="1:4" x14ac:dyDescent="0.2">
      <c r="A234" s="25">
        <v>4.0927259999999998E-12</v>
      </c>
      <c r="B234" s="25">
        <v>92.409289999999999</v>
      </c>
      <c r="C234" s="25"/>
      <c r="D234" s="25"/>
    </row>
    <row r="235" spans="1:4" x14ac:dyDescent="0.2">
      <c r="A235" s="25">
        <v>0</v>
      </c>
      <c r="B235" s="25">
        <v>92.814310000000006</v>
      </c>
      <c r="C235" s="25"/>
      <c r="D235" s="25"/>
    </row>
    <row r="236" spans="1:4" x14ac:dyDescent="0.2">
      <c r="A236" s="25">
        <v>-1.8189889999999999E-12</v>
      </c>
      <c r="B236" s="25">
        <v>93.216329999999999</v>
      </c>
      <c r="C236" s="25"/>
      <c r="D236" s="25"/>
    </row>
    <row r="237" spans="1:4" x14ac:dyDescent="0.2">
      <c r="A237" s="25">
        <v>-4.7748469999999999E-12</v>
      </c>
      <c r="B237" s="25">
        <v>93.620360000000005</v>
      </c>
      <c r="C237" s="25"/>
      <c r="D237" s="25"/>
    </row>
    <row r="238" spans="1:4" x14ac:dyDescent="0.2">
      <c r="A238" s="25">
        <v>-2.2737369999999998E-13</v>
      </c>
      <c r="B238" s="25">
        <v>94.025379999999998</v>
      </c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-1.211202065384614E-12</v>
      </c>
      <c r="B7" s="26">
        <f>STDEV(A9:A1000)</f>
        <v>2.6130783161565736E-12</v>
      </c>
      <c r="C7" s="27">
        <f>AVERAGE(C9:C1000)</f>
        <v>-3.8134281730769227E-11</v>
      </c>
      <c r="D7" s="26">
        <f>STDEV(C9:C1000)</f>
        <v>3.2764207262590366E-12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-4.5474739999999997E-12</v>
      </c>
      <c r="B9" s="25">
        <v>0.31201790000000001</v>
      </c>
      <c r="C9" s="25">
        <v>-3.5242919999999998E-11</v>
      </c>
      <c r="D9" s="25">
        <v>0.3100176</v>
      </c>
    </row>
    <row r="10" spans="1:4" x14ac:dyDescent="0.2">
      <c r="A10" s="25">
        <v>-3.4106050000000001E-12</v>
      </c>
      <c r="B10" s="25">
        <v>0.99605699999999997</v>
      </c>
      <c r="C10" s="25">
        <v>-3.5242919999999998E-11</v>
      </c>
      <c r="D10" s="25">
        <v>0.99505659999999996</v>
      </c>
    </row>
    <row r="11" spans="1:4" x14ac:dyDescent="0.2">
      <c r="A11" s="25">
        <v>4.5474739999999997E-12</v>
      </c>
      <c r="B11" s="25">
        <v>1.4020809999999999</v>
      </c>
      <c r="C11" s="25">
        <v>-4.069989E-11</v>
      </c>
      <c r="D11" s="25">
        <v>1.4030800000000001</v>
      </c>
    </row>
    <row r="12" spans="1:4" x14ac:dyDescent="0.2">
      <c r="A12" s="25">
        <v>-1.136868E-12</v>
      </c>
      <c r="B12" s="25">
        <v>1.8081039999999999</v>
      </c>
      <c r="C12" s="25">
        <v>-3.4333420000000003E-11</v>
      </c>
      <c r="D12" s="25">
        <v>1.8091029999999999</v>
      </c>
    </row>
    <row r="13" spans="1:4" x14ac:dyDescent="0.2">
      <c r="A13" s="25">
        <v>-6.593837E-12</v>
      </c>
      <c r="B13" s="25">
        <v>2.2131270000000001</v>
      </c>
      <c r="C13" s="25">
        <v>-3.9563020000000002E-11</v>
      </c>
      <c r="D13" s="25">
        <v>2.2151269999999998</v>
      </c>
    </row>
    <row r="14" spans="1:4" x14ac:dyDescent="0.2">
      <c r="A14" s="25">
        <v>6.82121E-13</v>
      </c>
      <c r="B14" s="25">
        <v>2.6191499999999999</v>
      </c>
      <c r="C14" s="25">
        <v>-3.8198780000000001E-11</v>
      </c>
      <c r="D14" s="25">
        <v>2.6211500000000001</v>
      </c>
    </row>
    <row r="15" spans="1:4" x14ac:dyDescent="0.2">
      <c r="A15" s="25">
        <v>1.136868E-12</v>
      </c>
      <c r="B15" s="25">
        <v>3.0231729999999999</v>
      </c>
      <c r="C15" s="25">
        <v>-3.5470290000000001E-11</v>
      </c>
      <c r="D15" s="25">
        <v>3.026173</v>
      </c>
    </row>
    <row r="16" spans="1:4" x14ac:dyDescent="0.2">
      <c r="A16" s="25">
        <v>6.82121E-13</v>
      </c>
      <c r="B16" s="25">
        <v>3.4271959999999999</v>
      </c>
      <c r="C16" s="25">
        <v>-3.9563020000000002E-11</v>
      </c>
      <c r="D16" s="25">
        <v>3.4321959999999998</v>
      </c>
    </row>
    <row r="17" spans="1:4" x14ac:dyDescent="0.2">
      <c r="A17" s="25">
        <v>-2.50111E-12</v>
      </c>
      <c r="B17" s="25">
        <v>3.8312189999999999</v>
      </c>
      <c r="C17" s="25">
        <v>-3.9790389999999998E-11</v>
      </c>
      <c r="D17" s="25">
        <v>3.8372190000000002</v>
      </c>
    </row>
    <row r="18" spans="1:4" x14ac:dyDescent="0.2">
      <c r="A18" s="25">
        <v>-4.3200999999999997E-12</v>
      </c>
      <c r="B18" s="25">
        <v>4.2362419999999998</v>
      </c>
      <c r="C18" s="25">
        <v>-3.5697670000000003E-11</v>
      </c>
      <c r="D18" s="25">
        <v>4.2432429999999997</v>
      </c>
    </row>
    <row r="19" spans="1:4" x14ac:dyDescent="0.2">
      <c r="A19" s="25">
        <v>-1.364242E-12</v>
      </c>
      <c r="B19" s="25">
        <v>4.6392660000000001</v>
      </c>
      <c r="C19" s="25">
        <v>-4.0245140000000002E-11</v>
      </c>
      <c r="D19" s="25">
        <v>4.6492659999999999</v>
      </c>
    </row>
    <row r="20" spans="1:4" x14ac:dyDescent="0.2">
      <c r="A20" s="25">
        <v>3.6379789999999996E-12</v>
      </c>
      <c r="B20" s="25">
        <v>5.0432889999999997</v>
      </c>
      <c r="C20" s="25">
        <v>-2.887646E-11</v>
      </c>
      <c r="D20" s="25">
        <v>5.0552890000000001</v>
      </c>
    </row>
    <row r="21" spans="1:4" x14ac:dyDescent="0.2">
      <c r="A21" s="25">
        <v>6.82121E-13</v>
      </c>
      <c r="B21" s="25">
        <v>5.4483119999999996</v>
      </c>
      <c r="C21" s="25">
        <v>-3.9790389999999998E-11</v>
      </c>
      <c r="D21" s="25">
        <v>5.4603120000000001</v>
      </c>
    </row>
    <row r="22" spans="1:4" x14ac:dyDescent="0.2">
      <c r="A22" s="25">
        <v>-3.8653519999999998E-12</v>
      </c>
      <c r="B22" s="25">
        <v>5.8533350000000004</v>
      </c>
      <c r="C22" s="25">
        <v>-3.4333420000000003E-11</v>
      </c>
      <c r="D22" s="25">
        <v>5.865335</v>
      </c>
    </row>
    <row r="23" spans="1:4" x14ac:dyDescent="0.2">
      <c r="A23" s="25">
        <v>-5.6843419999999999E-12</v>
      </c>
      <c r="B23" s="25">
        <v>6.2583580000000003</v>
      </c>
      <c r="C23" s="25">
        <v>-3.2741809999999999E-11</v>
      </c>
      <c r="D23" s="25">
        <v>6.270359</v>
      </c>
    </row>
    <row r="24" spans="1:4" x14ac:dyDescent="0.2">
      <c r="A24" s="25">
        <v>4.3200999999999997E-12</v>
      </c>
      <c r="B24" s="25">
        <v>6.6623809999999999</v>
      </c>
      <c r="C24" s="25">
        <v>-3.79714E-11</v>
      </c>
      <c r="D24" s="25">
        <v>6.6763820000000003</v>
      </c>
    </row>
    <row r="25" spans="1:4" x14ac:dyDescent="0.2">
      <c r="A25" s="25">
        <v>6.82121E-13</v>
      </c>
      <c r="B25" s="25">
        <v>7.0684050000000003</v>
      </c>
      <c r="C25" s="25">
        <v>-4.0472509999999998E-11</v>
      </c>
      <c r="D25" s="25">
        <v>7.0814050000000002</v>
      </c>
    </row>
    <row r="26" spans="1:4" x14ac:dyDescent="0.2">
      <c r="A26" s="25">
        <v>-3.1832310000000001E-12</v>
      </c>
      <c r="B26" s="25">
        <v>7.4724279999999998</v>
      </c>
      <c r="C26" s="25">
        <v>-3.9108269999999998E-11</v>
      </c>
      <c r="D26" s="25">
        <v>7.4864280000000001</v>
      </c>
    </row>
    <row r="27" spans="1:4" x14ac:dyDescent="0.2">
      <c r="A27" s="25">
        <v>-5.9117159999999999E-12</v>
      </c>
      <c r="B27" s="25">
        <v>7.8774509999999998</v>
      </c>
      <c r="C27" s="25">
        <v>-4.069989E-11</v>
      </c>
      <c r="D27" s="25">
        <v>7.8934509999999998</v>
      </c>
    </row>
    <row r="28" spans="1:4" x14ac:dyDescent="0.2">
      <c r="A28" s="25">
        <v>-1.591616E-12</v>
      </c>
      <c r="B28" s="25">
        <v>8.2824740000000006</v>
      </c>
      <c r="C28" s="25">
        <v>-4.592948E-11</v>
      </c>
      <c r="D28" s="25">
        <v>8.2994749999999993</v>
      </c>
    </row>
    <row r="29" spans="1:4" x14ac:dyDescent="0.2">
      <c r="A29" s="25">
        <v>1.364242E-12</v>
      </c>
      <c r="B29" s="25">
        <v>8.6874970000000005</v>
      </c>
      <c r="C29" s="25">
        <v>-3.5242919999999998E-11</v>
      </c>
      <c r="D29" s="25">
        <v>8.7034979999999997</v>
      </c>
    </row>
    <row r="30" spans="1:4" x14ac:dyDescent="0.2">
      <c r="A30" s="25">
        <v>-5.0022209999999998E-12</v>
      </c>
      <c r="B30" s="25">
        <v>9.0925200000000004</v>
      </c>
      <c r="C30" s="25">
        <v>-3.4560799999999998E-11</v>
      </c>
      <c r="D30" s="25">
        <v>9.1085209999999996</v>
      </c>
    </row>
    <row r="31" spans="1:4" x14ac:dyDescent="0.2">
      <c r="A31" s="25">
        <v>-3.8653519999999998E-12</v>
      </c>
      <c r="B31" s="25">
        <v>9.4975430000000003</v>
      </c>
      <c r="C31" s="25">
        <v>-3.9790389999999998E-11</v>
      </c>
      <c r="D31" s="25">
        <v>9.5135439999999996</v>
      </c>
    </row>
    <row r="32" spans="1:4" x14ac:dyDescent="0.2">
      <c r="A32" s="25">
        <v>0</v>
      </c>
      <c r="B32" s="25">
        <v>9.9035670000000007</v>
      </c>
      <c r="C32" s="25">
        <v>-3.9108269999999998E-11</v>
      </c>
      <c r="D32" s="25">
        <v>9.9185669999999995</v>
      </c>
    </row>
    <row r="33" spans="1:4" x14ac:dyDescent="0.2">
      <c r="A33" s="25">
        <v>9.0949469999999998E-13</v>
      </c>
      <c r="B33" s="25">
        <v>10.30659</v>
      </c>
      <c r="C33" s="25">
        <v>-3.5470290000000001E-11</v>
      </c>
      <c r="D33" s="25">
        <v>10.324590000000001</v>
      </c>
    </row>
    <row r="34" spans="1:4" x14ac:dyDescent="0.2">
      <c r="A34" s="25">
        <v>1.8189889999999999E-12</v>
      </c>
      <c r="B34" s="25">
        <v>10.70961</v>
      </c>
      <c r="C34" s="25">
        <v>-3.5697670000000003E-11</v>
      </c>
      <c r="D34" s="25">
        <v>10.72861</v>
      </c>
    </row>
    <row r="35" spans="1:4" x14ac:dyDescent="0.2">
      <c r="A35" s="25">
        <v>-2.9558579999999999E-12</v>
      </c>
      <c r="B35" s="25">
        <v>11.11464</v>
      </c>
      <c r="C35" s="25">
        <v>-4.069989E-11</v>
      </c>
      <c r="D35" s="25">
        <v>11.13364</v>
      </c>
    </row>
    <row r="36" spans="1:4" x14ac:dyDescent="0.2">
      <c r="A36" s="25">
        <v>-1.591616E-12</v>
      </c>
      <c r="B36" s="25">
        <v>11.518660000000001</v>
      </c>
      <c r="C36" s="25">
        <v>-4.0245140000000002E-11</v>
      </c>
      <c r="D36" s="25">
        <v>11.54166</v>
      </c>
    </row>
    <row r="37" spans="1:4" x14ac:dyDescent="0.2">
      <c r="A37" s="25">
        <v>1.136868E-12</v>
      </c>
      <c r="B37" s="25">
        <v>11.923679999999999</v>
      </c>
      <c r="C37" s="25">
        <v>-4.4110490000000002E-11</v>
      </c>
      <c r="D37" s="25">
        <v>11.95068</v>
      </c>
    </row>
    <row r="38" spans="1:4" x14ac:dyDescent="0.2">
      <c r="A38" s="25">
        <v>2.0463629999999999E-12</v>
      </c>
      <c r="B38" s="25">
        <v>12.32771</v>
      </c>
      <c r="C38" s="25">
        <v>-4.1154639999999998E-11</v>
      </c>
      <c r="D38" s="25">
        <v>12.35571</v>
      </c>
    </row>
    <row r="39" spans="1:4" x14ac:dyDescent="0.2">
      <c r="A39" s="25">
        <v>-1.8189889999999999E-12</v>
      </c>
      <c r="B39" s="25">
        <v>12.73373</v>
      </c>
      <c r="C39" s="25">
        <v>-3.7289279999999999E-11</v>
      </c>
      <c r="D39" s="25">
        <v>12.77173</v>
      </c>
    </row>
    <row r="40" spans="1:4" x14ac:dyDescent="0.2">
      <c r="A40" s="25">
        <v>-5.0022209999999998E-12</v>
      </c>
      <c r="B40" s="25">
        <v>13.13875</v>
      </c>
      <c r="C40" s="25">
        <v>-3.5470290000000001E-11</v>
      </c>
      <c r="D40" s="25">
        <v>13.178750000000001</v>
      </c>
    </row>
    <row r="41" spans="1:4" x14ac:dyDescent="0.2">
      <c r="A41" s="25">
        <v>9.0949469999999998E-13</v>
      </c>
      <c r="B41" s="25">
        <v>13.54377</v>
      </c>
      <c r="C41" s="25">
        <v>-3.79714E-11</v>
      </c>
      <c r="D41" s="25">
        <v>13.58478</v>
      </c>
    </row>
    <row r="42" spans="1:4" x14ac:dyDescent="0.2">
      <c r="A42" s="25">
        <v>9.0949469999999998E-13</v>
      </c>
      <c r="B42" s="25">
        <v>13.9468</v>
      </c>
      <c r="C42" s="25">
        <v>-3.7061910000000003E-11</v>
      </c>
      <c r="D42" s="25">
        <v>13.988799999999999</v>
      </c>
    </row>
    <row r="43" spans="1:4" x14ac:dyDescent="0.2">
      <c r="A43" s="25">
        <v>0</v>
      </c>
      <c r="B43" s="25">
        <v>14.35182</v>
      </c>
      <c r="C43" s="25">
        <v>-3.8198780000000001E-11</v>
      </c>
      <c r="D43" s="25">
        <v>14.39382</v>
      </c>
    </row>
    <row r="44" spans="1:4" x14ac:dyDescent="0.2">
      <c r="A44" s="25">
        <v>-1.136868E-12</v>
      </c>
      <c r="B44" s="25">
        <v>14.752840000000001</v>
      </c>
      <c r="C44" s="25">
        <v>-3.5925039999999999E-11</v>
      </c>
      <c r="D44" s="25">
        <v>14.802849999999999</v>
      </c>
    </row>
    <row r="45" spans="1:4" x14ac:dyDescent="0.2">
      <c r="A45" s="25">
        <v>-3.1832310000000001E-12</v>
      </c>
      <c r="B45" s="25">
        <v>15.15687</v>
      </c>
      <c r="C45" s="25">
        <v>-3.933565E-11</v>
      </c>
      <c r="D45" s="25">
        <v>15.215870000000001</v>
      </c>
    </row>
    <row r="46" spans="1:4" x14ac:dyDescent="0.2">
      <c r="A46" s="25">
        <v>-1.364242E-12</v>
      </c>
      <c r="B46" s="25">
        <v>15.560890000000001</v>
      </c>
      <c r="C46" s="25">
        <v>-3.4560799999999998E-11</v>
      </c>
      <c r="D46" s="25">
        <v>15.62289</v>
      </c>
    </row>
    <row r="47" spans="1:4" x14ac:dyDescent="0.2">
      <c r="A47" s="25">
        <v>-1.364242E-12</v>
      </c>
      <c r="B47" s="25">
        <v>15.965909999999999</v>
      </c>
      <c r="C47" s="25">
        <v>-3.478817E-11</v>
      </c>
      <c r="D47" s="25">
        <v>16.028919999999999</v>
      </c>
    </row>
    <row r="48" spans="1:4" x14ac:dyDescent="0.2">
      <c r="A48" s="25">
        <v>6.82121E-13</v>
      </c>
      <c r="B48" s="25">
        <v>16.370940000000001</v>
      </c>
      <c r="C48" s="25">
        <v>-4.2064130000000001E-11</v>
      </c>
      <c r="D48" s="25">
        <v>16.440940000000001</v>
      </c>
    </row>
    <row r="49" spans="1:4" x14ac:dyDescent="0.2">
      <c r="A49" s="25">
        <v>9.0949469999999998E-13</v>
      </c>
      <c r="B49" s="25">
        <v>16.773959999999999</v>
      </c>
      <c r="C49" s="25">
        <v>-3.3878679999999998E-11</v>
      </c>
      <c r="D49" s="25">
        <v>16.848960000000002</v>
      </c>
    </row>
    <row r="50" spans="1:4" x14ac:dyDescent="0.2">
      <c r="A50" s="25">
        <v>-4.3200999999999997E-12</v>
      </c>
      <c r="B50" s="25">
        <v>17.177980000000002</v>
      </c>
      <c r="C50" s="25">
        <v>-4.0245140000000002E-11</v>
      </c>
      <c r="D50" s="25">
        <v>17.254989999999999</v>
      </c>
    </row>
    <row r="51" spans="1:4" x14ac:dyDescent="0.2">
      <c r="A51" s="25">
        <v>-3.8653519999999998E-12</v>
      </c>
      <c r="B51" s="25">
        <v>17.583010000000002</v>
      </c>
      <c r="C51" s="25">
        <v>-3.6152410000000001E-11</v>
      </c>
      <c r="D51" s="25">
        <v>17.661010000000001</v>
      </c>
    </row>
    <row r="52" spans="1:4" x14ac:dyDescent="0.2">
      <c r="A52" s="25">
        <v>2.50111E-12</v>
      </c>
      <c r="B52" s="25">
        <v>17.987030000000001</v>
      </c>
      <c r="C52" s="25">
        <v>-3.9563020000000002E-11</v>
      </c>
      <c r="D52" s="25">
        <v>18.066030000000001</v>
      </c>
    </row>
    <row r="53" spans="1:4" x14ac:dyDescent="0.2">
      <c r="A53" s="25">
        <v>-1.136868E-12</v>
      </c>
      <c r="B53" s="25">
        <v>18.393049999999999</v>
      </c>
      <c r="C53" s="25">
        <v>-3.7061910000000003E-11</v>
      </c>
      <c r="D53" s="25">
        <v>18.472059999999999</v>
      </c>
    </row>
    <row r="54" spans="1:4" x14ac:dyDescent="0.2">
      <c r="A54" s="25">
        <v>-2.9558579999999999E-12</v>
      </c>
      <c r="B54" s="25">
        <v>18.79608</v>
      </c>
      <c r="C54" s="25">
        <v>-4.2064130000000001E-11</v>
      </c>
      <c r="D54" s="25">
        <v>18.881080000000001</v>
      </c>
    </row>
    <row r="55" spans="1:4" x14ac:dyDescent="0.2">
      <c r="A55" s="25">
        <v>-3.1832310000000001E-12</v>
      </c>
      <c r="B55" s="25">
        <v>19.2011</v>
      </c>
      <c r="C55" s="25">
        <v>-3.7744029999999997E-11</v>
      </c>
      <c r="D55" s="25">
        <v>19.302099999999999</v>
      </c>
    </row>
    <row r="56" spans="1:4" x14ac:dyDescent="0.2">
      <c r="A56" s="25">
        <v>1.8189889999999999E-12</v>
      </c>
      <c r="B56" s="25">
        <v>19.606120000000001</v>
      </c>
      <c r="C56" s="25">
        <v>-3.5925039999999999E-11</v>
      </c>
      <c r="D56" s="25">
        <v>19.707129999999999</v>
      </c>
    </row>
    <row r="57" spans="1:4" x14ac:dyDescent="0.2">
      <c r="A57" s="25">
        <v>1.8189889999999999E-12</v>
      </c>
      <c r="B57" s="25">
        <v>20.01014</v>
      </c>
      <c r="C57" s="25">
        <v>-3.7061910000000003E-11</v>
      </c>
      <c r="D57" s="25">
        <v>20.111149999999999</v>
      </c>
    </row>
    <row r="58" spans="1:4" x14ac:dyDescent="0.2">
      <c r="A58" s="25">
        <v>-2.728484E-12</v>
      </c>
      <c r="B58" s="25">
        <v>20.416170000000001</v>
      </c>
      <c r="C58" s="25">
        <v>-4.1836759999999998E-11</v>
      </c>
      <c r="D58" s="25">
        <v>20.51717</v>
      </c>
    </row>
    <row r="59" spans="1:4" x14ac:dyDescent="0.2">
      <c r="A59" s="25">
        <v>-2.50111E-12</v>
      </c>
      <c r="B59" s="25">
        <v>20.821190000000001</v>
      </c>
      <c r="C59" s="25">
        <v>-4.1609380000000003E-11</v>
      </c>
      <c r="D59" s="25">
        <v>20.9222</v>
      </c>
    </row>
    <row r="60" spans="1:4" x14ac:dyDescent="0.2">
      <c r="A60" s="25">
        <v>9.0949469999999998E-13</v>
      </c>
      <c r="B60" s="25">
        <v>21.226209999999998</v>
      </c>
      <c r="C60" s="25">
        <v>-3.9108269999999998E-11</v>
      </c>
      <c r="D60" s="25">
        <v>21.328220000000002</v>
      </c>
    </row>
    <row r="61" spans="1:4" x14ac:dyDescent="0.2">
      <c r="A61" s="25">
        <v>2.50111E-12</v>
      </c>
      <c r="B61" s="25">
        <v>21.629239999999999</v>
      </c>
      <c r="C61" s="25">
        <v>-3.8198780000000001E-11</v>
      </c>
      <c r="D61" s="25">
        <v>21.732240000000001</v>
      </c>
    </row>
    <row r="62" spans="1:4" x14ac:dyDescent="0.2">
      <c r="A62" s="25">
        <v>1.136868E-12</v>
      </c>
      <c r="B62" s="25">
        <v>22.03426</v>
      </c>
      <c r="C62" s="25">
        <v>-3.3878679999999998E-11</v>
      </c>
      <c r="D62" s="25">
        <v>22.137270000000001</v>
      </c>
    </row>
    <row r="63" spans="1:4" x14ac:dyDescent="0.2">
      <c r="A63" s="25">
        <v>-3.4106050000000001E-12</v>
      </c>
      <c r="B63" s="25">
        <v>22.43928</v>
      </c>
      <c r="C63" s="25">
        <v>-3.933565E-11</v>
      </c>
      <c r="D63" s="25">
        <v>22.54429</v>
      </c>
    </row>
    <row r="64" spans="1:4" x14ac:dyDescent="0.2">
      <c r="A64" s="25">
        <v>-2.9558579999999999E-12</v>
      </c>
      <c r="B64" s="25">
        <v>22.84431</v>
      </c>
      <c r="C64" s="25">
        <v>-3.2741809999999999E-11</v>
      </c>
      <c r="D64" s="25">
        <v>22.951309999999999</v>
      </c>
    </row>
    <row r="65" spans="1:4" x14ac:dyDescent="0.2">
      <c r="A65" s="25">
        <v>-2.2737369999999998E-13</v>
      </c>
      <c r="B65" s="25">
        <v>23.24933</v>
      </c>
      <c r="C65" s="25">
        <v>-3.865352E-11</v>
      </c>
      <c r="D65" s="25">
        <v>23.356339999999999</v>
      </c>
    </row>
    <row r="66" spans="1:4" x14ac:dyDescent="0.2">
      <c r="A66" s="25">
        <v>1.364242E-12</v>
      </c>
      <c r="B66" s="25">
        <v>23.65335</v>
      </c>
      <c r="C66" s="25">
        <v>-3.2969180000000002E-11</v>
      </c>
      <c r="D66" s="25">
        <v>23.76436</v>
      </c>
    </row>
    <row r="67" spans="1:4" x14ac:dyDescent="0.2">
      <c r="A67" s="25">
        <v>-3.8653519999999998E-12</v>
      </c>
      <c r="B67" s="25">
        <v>24.05838</v>
      </c>
      <c r="C67" s="25">
        <v>-3.933565E-11</v>
      </c>
      <c r="D67" s="25">
        <v>24.173380000000002</v>
      </c>
    </row>
    <row r="68" spans="1:4" x14ac:dyDescent="0.2">
      <c r="A68" s="25">
        <v>-2.9558579999999999E-12</v>
      </c>
      <c r="B68" s="25">
        <v>24.4634</v>
      </c>
      <c r="C68" s="25">
        <v>-3.79714E-11</v>
      </c>
      <c r="D68" s="25">
        <v>24.582409999999999</v>
      </c>
    </row>
    <row r="69" spans="1:4" x14ac:dyDescent="0.2">
      <c r="A69" s="25">
        <v>9.0949469999999998E-13</v>
      </c>
      <c r="B69" s="25">
        <v>24.86842</v>
      </c>
      <c r="C69" s="25">
        <v>-3.342393E-11</v>
      </c>
      <c r="D69" s="25">
        <v>24.98743</v>
      </c>
    </row>
    <row r="70" spans="1:4" x14ac:dyDescent="0.2">
      <c r="A70" s="25">
        <v>1.136868E-12</v>
      </c>
      <c r="B70" s="25">
        <v>25.272449999999999</v>
      </c>
      <c r="C70" s="25">
        <v>-3.8198780000000001E-11</v>
      </c>
      <c r="D70" s="25">
        <v>25.393450000000001</v>
      </c>
    </row>
    <row r="71" spans="1:4" x14ac:dyDescent="0.2">
      <c r="A71" s="25">
        <v>9.0949469999999998E-13</v>
      </c>
      <c r="B71" s="25">
        <v>25.676469999999998</v>
      </c>
      <c r="C71" s="25">
        <v>-3.5697670000000003E-11</v>
      </c>
      <c r="D71" s="25">
        <v>25.807480000000002</v>
      </c>
    </row>
    <row r="72" spans="1:4" x14ac:dyDescent="0.2">
      <c r="A72" s="25">
        <v>-4.0927259999999998E-12</v>
      </c>
      <c r="B72" s="25">
        <v>26.081489999999999</v>
      </c>
      <c r="C72" s="25">
        <v>-2.955858E-11</v>
      </c>
      <c r="D72" s="25">
        <v>26.223500000000001</v>
      </c>
    </row>
    <row r="73" spans="1:4" x14ac:dyDescent="0.2">
      <c r="A73" s="25">
        <v>-4.5474739999999997E-13</v>
      </c>
      <c r="B73" s="25">
        <v>26.486519999999999</v>
      </c>
      <c r="C73" s="25">
        <v>-3.1832309999999997E-11</v>
      </c>
      <c r="D73" s="25">
        <v>26.634519999999998</v>
      </c>
    </row>
    <row r="74" spans="1:4" x14ac:dyDescent="0.2">
      <c r="A74" s="25">
        <v>0</v>
      </c>
      <c r="B74" s="25">
        <v>26.891539999999999</v>
      </c>
      <c r="C74" s="25">
        <v>-4.2973619999999997E-11</v>
      </c>
      <c r="D74" s="25">
        <v>27.04055</v>
      </c>
    </row>
    <row r="75" spans="1:4" x14ac:dyDescent="0.2">
      <c r="A75" s="25">
        <v>2.728484E-12</v>
      </c>
      <c r="B75" s="25">
        <v>27.293559999999999</v>
      </c>
      <c r="C75" s="25">
        <v>-3.7744029999999997E-11</v>
      </c>
      <c r="D75" s="25">
        <v>27.44557</v>
      </c>
    </row>
    <row r="76" spans="1:4" x14ac:dyDescent="0.2">
      <c r="A76" s="25">
        <v>-1.136868E-12</v>
      </c>
      <c r="B76" s="25">
        <v>27.697579999999999</v>
      </c>
      <c r="C76" s="25">
        <v>-4.2291499999999997E-11</v>
      </c>
      <c r="D76" s="25">
        <v>27.853590000000001</v>
      </c>
    </row>
    <row r="77" spans="1:4" x14ac:dyDescent="0.2">
      <c r="A77" s="25">
        <v>-2.728484E-12</v>
      </c>
      <c r="B77" s="25">
        <v>28.102609999999999</v>
      </c>
      <c r="C77" s="25">
        <v>-3.5697670000000003E-11</v>
      </c>
      <c r="D77" s="25">
        <v>28.286619999999999</v>
      </c>
    </row>
    <row r="78" spans="1:4" x14ac:dyDescent="0.2">
      <c r="A78" s="25">
        <v>-1.591616E-12</v>
      </c>
      <c r="B78" s="25">
        <v>28.507629999999999</v>
      </c>
      <c r="C78" s="25">
        <v>-3.7289279999999999E-11</v>
      </c>
      <c r="D78" s="25">
        <v>28.692640000000001</v>
      </c>
    </row>
    <row r="79" spans="1:4" x14ac:dyDescent="0.2">
      <c r="A79" s="25">
        <v>1.364242E-12</v>
      </c>
      <c r="B79" s="25">
        <v>28.912649999999999</v>
      </c>
      <c r="C79" s="25">
        <v>-4.4110490000000002E-11</v>
      </c>
      <c r="D79" s="25">
        <v>29.098659999999999</v>
      </c>
    </row>
    <row r="80" spans="1:4" x14ac:dyDescent="0.2">
      <c r="A80" s="25">
        <v>-2.0463629999999999E-12</v>
      </c>
      <c r="B80" s="25">
        <v>29.31568</v>
      </c>
      <c r="C80" s="25">
        <v>-3.5242919999999998E-11</v>
      </c>
      <c r="D80" s="25">
        <v>29.506689999999999</v>
      </c>
    </row>
    <row r="81" spans="1:4" x14ac:dyDescent="0.2">
      <c r="A81" s="25">
        <v>-2.9558579999999999E-12</v>
      </c>
      <c r="B81" s="25">
        <v>29.720700000000001</v>
      </c>
      <c r="C81" s="25">
        <v>-3.865352E-11</v>
      </c>
      <c r="D81" s="25">
        <v>29.913709999999998</v>
      </c>
    </row>
    <row r="82" spans="1:4" x14ac:dyDescent="0.2">
      <c r="A82" s="25">
        <v>-2.9558579999999999E-12</v>
      </c>
      <c r="B82" s="25">
        <v>30.125720000000001</v>
      </c>
      <c r="C82" s="25">
        <v>-4.2518879999999999E-11</v>
      </c>
      <c r="D82" s="25">
        <v>30.323730000000001</v>
      </c>
    </row>
    <row r="83" spans="1:4" x14ac:dyDescent="0.2">
      <c r="A83" s="25">
        <v>-4.5474739999999997E-13</v>
      </c>
      <c r="B83" s="25">
        <v>30.530750000000001</v>
      </c>
      <c r="C83" s="25">
        <v>-4.0472509999999998E-11</v>
      </c>
      <c r="D83" s="25">
        <v>30.740760000000002</v>
      </c>
    </row>
    <row r="84" spans="1:4" x14ac:dyDescent="0.2">
      <c r="A84" s="25">
        <v>4.5474739999999997E-13</v>
      </c>
      <c r="B84" s="25">
        <v>30.93477</v>
      </c>
      <c r="C84" s="25">
        <v>-3.9563020000000002E-11</v>
      </c>
      <c r="D84" s="25">
        <v>31.145779999999998</v>
      </c>
    </row>
    <row r="85" spans="1:4" x14ac:dyDescent="0.2">
      <c r="A85" s="25">
        <v>-2.9558579999999999E-12</v>
      </c>
      <c r="B85" s="25">
        <v>31.338789999999999</v>
      </c>
      <c r="C85" s="25">
        <v>-3.2059689999999999E-11</v>
      </c>
      <c r="D85" s="25">
        <v>31.5518</v>
      </c>
    </row>
    <row r="86" spans="1:4" x14ac:dyDescent="0.2">
      <c r="A86" s="25">
        <v>-3.1832310000000001E-12</v>
      </c>
      <c r="B86" s="25">
        <v>31.743819999999999</v>
      </c>
      <c r="C86" s="25">
        <v>-3.2059689999999999E-11</v>
      </c>
      <c r="D86" s="25">
        <v>31.957830000000001</v>
      </c>
    </row>
    <row r="87" spans="1:4" x14ac:dyDescent="0.2">
      <c r="A87" s="25">
        <v>-6.82121E-13</v>
      </c>
      <c r="B87" s="25">
        <v>32.14884</v>
      </c>
      <c r="C87" s="25">
        <v>-4.4110490000000002E-11</v>
      </c>
      <c r="D87" s="25">
        <v>32.363849999999999</v>
      </c>
    </row>
    <row r="88" spans="1:4" x14ac:dyDescent="0.2">
      <c r="A88" s="25">
        <v>0</v>
      </c>
      <c r="B88" s="25">
        <v>32.551859999999998</v>
      </c>
      <c r="C88" s="25">
        <v>-3.8198780000000001E-11</v>
      </c>
      <c r="D88" s="25">
        <v>32.769869999999997</v>
      </c>
    </row>
    <row r="89" spans="1:4" x14ac:dyDescent="0.2">
      <c r="A89" s="25">
        <v>-2.0463629999999999E-12</v>
      </c>
      <c r="B89" s="25">
        <v>32.954889999999999</v>
      </c>
      <c r="C89" s="25">
        <v>-3.5470290000000001E-11</v>
      </c>
      <c r="D89" s="25">
        <v>33.174900000000001</v>
      </c>
    </row>
    <row r="90" spans="1:4" x14ac:dyDescent="0.2">
      <c r="A90" s="25">
        <v>-1.364242E-12</v>
      </c>
      <c r="B90" s="25">
        <v>33.360909999999997</v>
      </c>
      <c r="C90" s="25">
        <v>-3.8198780000000001E-11</v>
      </c>
      <c r="D90" s="25">
        <v>33.579920000000001</v>
      </c>
    </row>
    <row r="91" spans="1:4" x14ac:dyDescent="0.2">
      <c r="A91" s="25">
        <v>-2.728484E-12</v>
      </c>
      <c r="B91" s="25">
        <v>33.766930000000002</v>
      </c>
      <c r="C91" s="25">
        <v>-3.9790389999999998E-11</v>
      </c>
      <c r="D91" s="25">
        <v>33.985939999999999</v>
      </c>
    </row>
    <row r="92" spans="1:4" x14ac:dyDescent="0.2">
      <c r="A92" s="25">
        <v>1.136868E-12</v>
      </c>
      <c r="B92" s="25">
        <v>34.171950000000002</v>
      </c>
      <c r="C92" s="25">
        <v>-3.865352E-11</v>
      </c>
      <c r="D92" s="25">
        <v>34.390970000000003</v>
      </c>
    </row>
    <row r="93" spans="1:4" x14ac:dyDescent="0.2">
      <c r="A93" s="25">
        <v>-1.364242E-12</v>
      </c>
      <c r="B93" s="25">
        <v>34.575980000000001</v>
      </c>
      <c r="C93" s="25">
        <v>-3.6607159999999999E-11</v>
      </c>
      <c r="D93" s="25">
        <v>34.796990000000001</v>
      </c>
    </row>
    <row r="94" spans="1:4" x14ac:dyDescent="0.2">
      <c r="A94" s="25">
        <v>-2.50111E-12</v>
      </c>
      <c r="B94" s="25">
        <v>34.981000000000002</v>
      </c>
      <c r="C94" s="25">
        <v>-4.2064130000000001E-11</v>
      </c>
      <c r="D94" s="25">
        <v>35.204009999999997</v>
      </c>
    </row>
    <row r="95" spans="1:4" x14ac:dyDescent="0.2">
      <c r="A95" s="25">
        <v>-1.364242E-12</v>
      </c>
      <c r="B95" s="25">
        <v>35.385019999999997</v>
      </c>
      <c r="C95" s="25">
        <v>-3.79714E-11</v>
      </c>
      <c r="D95" s="25">
        <v>35.60904</v>
      </c>
    </row>
    <row r="96" spans="1:4" x14ac:dyDescent="0.2">
      <c r="A96" s="25">
        <v>-1.8189889999999999E-12</v>
      </c>
      <c r="B96" s="25">
        <v>35.789050000000003</v>
      </c>
      <c r="C96" s="25">
        <v>-3.7061910000000003E-11</v>
      </c>
      <c r="D96" s="25">
        <v>36.030059999999999</v>
      </c>
    </row>
    <row r="97" spans="1:4" x14ac:dyDescent="0.2">
      <c r="A97" s="25">
        <v>-1.364242E-12</v>
      </c>
      <c r="B97" s="25">
        <v>36.195070000000001</v>
      </c>
      <c r="C97" s="25">
        <v>-3.342393E-11</v>
      </c>
      <c r="D97" s="25">
        <v>36.435079999999999</v>
      </c>
    </row>
    <row r="98" spans="1:4" x14ac:dyDescent="0.2">
      <c r="A98" s="25">
        <v>-1.591616E-12</v>
      </c>
      <c r="B98" s="25">
        <v>36.600090000000002</v>
      </c>
      <c r="C98" s="25">
        <v>-4.2064130000000001E-11</v>
      </c>
      <c r="D98" s="25">
        <v>36.84111</v>
      </c>
    </row>
    <row r="99" spans="1:4" x14ac:dyDescent="0.2">
      <c r="A99" s="25">
        <v>-3.1832310000000001E-12</v>
      </c>
      <c r="B99" s="25">
        <v>37.005119999999998</v>
      </c>
      <c r="C99" s="25">
        <v>-4.2518879999999999E-11</v>
      </c>
      <c r="D99" s="25">
        <v>37.246130000000001</v>
      </c>
    </row>
    <row r="100" spans="1:4" x14ac:dyDescent="0.2">
      <c r="A100" s="25">
        <v>-6.82121E-13</v>
      </c>
      <c r="B100" s="25">
        <v>37.411140000000003</v>
      </c>
      <c r="C100" s="25">
        <v>-3.2287060000000002E-11</v>
      </c>
      <c r="D100" s="25">
        <v>37.652149999999999</v>
      </c>
    </row>
    <row r="101" spans="1:4" x14ac:dyDescent="0.2">
      <c r="A101" s="25">
        <v>6.82121E-13</v>
      </c>
      <c r="B101" s="25">
        <v>37.815159999999999</v>
      </c>
      <c r="C101" s="25">
        <v>-4.069989E-11</v>
      </c>
      <c r="D101" s="25">
        <v>38.083179999999999</v>
      </c>
    </row>
    <row r="102" spans="1:4" x14ac:dyDescent="0.2">
      <c r="A102" s="25">
        <v>-1.364242E-12</v>
      </c>
      <c r="B102" s="25">
        <v>38.219189999999998</v>
      </c>
      <c r="C102" s="25">
        <v>-4.1154639999999998E-11</v>
      </c>
      <c r="D102" s="25">
        <v>38.489199999999997</v>
      </c>
    </row>
    <row r="103" spans="1:4" x14ac:dyDescent="0.2">
      <c r="A103" s="25">
        <v>-6.82121E-13</v>
      </c>
      <c r="B103" s="25">
        <v>38.62321</v>
      </c>
      <c r="C103" s="25">
        <v>-4.4110490000000002E-11</v>
      </c>
      <c r="D103" s="25">
        <v>38.89622</v>
      </c>
    </row>
    <row r="104" spans="1:4" x14ac:dyDescent="0.2">
      <c r="A104" s="25">
        <v>-4.3200999999999997E-12</v>
      </c>
      <c r="B104" s="25">
        <v>39.027230000000003</v>
      </c>
      <c r="C104" s="25">
        <v>-3.4333420000000003E-11</v>
      </c>
      <c r="D104" s="25">
        <v>39.315249999999999</v>
      </c>
    </row>
    <row r="105" spans="1:4" x14ac:dyDescent="0.2">
      <c r="A105" s="25">
        <v>-1.364242E-12</v>
      </c>
      <c r="B105" s="25">
        <v>39.432259999999999</v>
      </c>
      <c r="C105" s="25">
        <v>-3.8426149999999997E-11</v>
      </c>
      <c r="D105" s="25">
        <v>39.720269999999999</v>
      </c>
    </row>
    <row r="106" spans="1:4" x14ac:dyDescent="0.2">
      <c r="A106" s="25">
        <v>2.50111E-12</v>
      </c>
      <c r="B106" s="25">
        <v>39.836280000000002</v>
      </c>
      <c r="C106" s="25">
        <v>-4.4110490000000002E-11</v>
      </c>
      <c r="D106" s="25">
        <v>40.127299999999998</v>
      </c>
    </row>
    <row r="107" spans="1:4" x14ac:dyDescent="0.2">
      <c r="A107" s="25">
        <v>-1.136868E-12</v>
      </c>
      <c r="B107" s="25">
        <v>40.241300000000003</v>
      </c>
      <c r="C107" s="25">
        <v>-3.7289279999999999E-11</v>
      </c>
      <c r="D107" s="25">
        <v>40.535319999999999</v>
      </c>
    </row>
    <row r="108" spans="1:4" x14ac:dyDescent="0.2">
      <c r="A108" s="25">
        <v>-4.3200999999999997E-12</v>
      </c>
      <c r="B108" s="25">
        <v>40.645330000000001</v>
      </c>
      <c r="C108" s="25">
        <v>-4.4110490000000002E-11</v>
      </c>
      <c r="D108" s="25">
        <v>40.947339999999997</v>
      </c>
    </row>
    <row r="109" spans="1:4" x14ac:dyDescent="0.2">
      <c r="A109" s="25">
        <v>-2.2737369999999998E-13</v>
      </c>
      <c r="B109" s="25">
        <v>41.050350000000002</v>
      </c>
      <c r="C109" s="25">
        <v>-3.2287060000000002E-11</v>
      </c>
      <c r="D109" s="25">
        <v>41.354370000000003</v>
      </c>
    </row>
    <row r="110" spans="1:4" x14ac:dyDescent="0.2">
      <c r="A110" s="25">
        <v>-1.136868E-12</v>
      </c>
      <c r="B110" s="25">
        <v>41.455370000000002</v>
      </c>
      <c r="C110" s="25">
        <v>-4.1154639999999998E-11</v>
      </c>
      <c r="D110" s="25">
        <v>41.763390000000001</v>
      </c>
    </row>
    <row r="111" spans="1:4" x14ac:dyDescent="0.2">
      <c r="A111" s="25">
        <v>-2.50111E-12</v>
      </c>
      <c r="B111" s="25">
        <v>41.860390000000002</v>
      </c>
      <c r="C111" s="25">
        <v>-3.79714E-11</v>
      </c>
      <c r="D111" s="25">
        <v>42.170409999999997</v>
      </c>
    </row>
    <row r="112" spans="1:4" x14ac:dyDescent="0.2">
      <c r="A112" s="25">
        <v>-2.9558579999999999E-12</v>
      </c>
      <c r="B112" s="25">
        <v>42.266419999999997</v>
      </c>
      <c r="C112" s="25">
        <v>-3.79714E-11</v>
      </c>
      <c r="D112" s="25">
        <v>42.578440000000001</v>
      </c>
    </row>
    <row r="113" spans="1:4" x14ac:dyDescent="0.2">
      <c r="A113" s="25">
        <v>0</v>
      </c>
      <c r="B113" s="25">
        <v>42.670439999999999</v>
      </c>
      <c r="C113" s="25">
        <v>-3.6607159999999999E-11</v>
      </c>
      <c r="D113" s="25">
        <v>42.984459999999999</v>
      </c>
    </row>
    <row r="114" spans="1:4" x14ac:dyDescent="0.2">
      <c r="A114" s="25">
        <v>4.5474739999999997E-13</v>
      </c>
      <c r="B114" s="25">
        <v>43.073459999999997</v>
      </c>
      <c r="C114" s="25">
        <v>-4.456524E-11</v>
      </c>
      <c r="D114" s="25">
        <v>43.389479999999999</v>
      </c>
    </row>
    <row r="115" spans="1:4" x14ac:dyDescent="0.2">
      <c r="A115" s="25">
        <v>1.136868E-12</v>
      </c>
      <c r="B115" s="25">
        <v>43.477490000000003</v>
      </c>
      <c r="C115" s="25">
        <v>-3.933565E-11</v>
      </c>
      <c r="D115" s="25">
        <v>43.796500000000002</v>
      </c>
    </row>
    <row r="116" spans="1:4" x14ac:dyDescent="0.2">
      <c r="A116" s="25">
        <v>-2.728484E-12</v>
      </c>
      <c r="B116" s="25">
        <v>43.883510000000001</v>
      </c>
      <c r="C116" s="25">
        <v>-3.4560799999999998E-11</v>
      </c>
      <c r="D116" s="25">
        <v>44.201529999999998</v>
      </c>
    </row>
    <row r="117" spans="1:4" x14ac:dyDescent="0.2">
      <c r="A117" s="25">
        <v>-2.9558579999999999E-12</v>
      </c>
      <c r="B117" s="25">
        <v>44.288530000000002</v>
      </c>
      <c r="C117" s="25">
        <v>-4.1609380000000003E-11</v>
      </c>
      <c r="D117" s="25">
        <v>44.609549999999999</v>
      </c>
    </row>
    <row r="118" spans="1:4" x14ac:dyDescent="0.2">
      <c r="A118" s="25">
        <v>3.6379789999999996E-12</v>
      </c>
      <c r="B118" s="25">
        <v>44.694560000000003</v>
      </c>
      <c r="C118" s="25">
        <v>-3.9563020000000002E-11</v>
      </c>
      <c r="D118" s="25">
        <v>45.015569999999997</v>
      </c>
    </row>
    <row r="119" spans="1:4" x14ac:dyDescent="0.2">
      <c r="A119" s="25">
        <v>1.8189889999999999E-12</v>
      </c>
      <c r="B119" s="25">
        <v>45.099580000000003</v>
      </c>
      <c r="C119" s="25">
        <v>-3.478817E-11</v>
      </c>
      <c r="D119" s="25">
        <v>45.422600000000003</v>
      </c>
    </row>
    <row r="120" spans="1:4" x14ac:dyDescent="0.2">
      <c r="A120" s="25">
        <v>-4.3200999999999997E-12</v>
      </c>
      <c r="B120" s="25">
        <v>45.505600000000001</v>
      </c>
      <c r="C120" s="25">
        <v>-3.9108269999999998E-11</v>
      </c>
      <c r="D120" s="25">
        <v>45.829619999999998</v>
      </c>
    </row>
    <row r="121" spans="1:4" x14ac:dyDescent="0.2">
      <c r="A121" s="25">
        <v>-3.1832310000000001E-12</v>
      </c>
      <c r="B121" s="25">
        <v>45.90963</v>
      </c>
      <c r="C121" s="25">
        <v>-3.2741809999999999E-11</v>
      </c>
      <c r="D121" s="25">
        <v>46.236640000000001</v>
      </c>
    </row>
    <row r="122" spans="1:4" x14ac:dyDescent="0.2">
      <c r="A122" s="25">
        <v>1.136868E-12</v>
      </c>
      <c r="B122" s="25">
        <v>46.313650000000003</v>
      </c>
      <c r="C122" s="25">
        <v>-3.5242919999999998E-11</v>
      </c>
      <c r="D122" s="25">
        <v>46.641669999999998</v>
      </c>
    </row>
    <row r="123" spans="1:4" x14ac:dyDescent="0.2">
      <c r="A123" s="25">
        <v>2.728484E-12</v>
      </c>
      <c r="B123" s="25">
        <v>46.718670000000003</v>
      </c>
      <c r="C123" s="25">
        <v>-4.3200999999999999E-11</v>
      </c>
      <c r="D123" s="25">
        <v>47.047690000000003</v>
      </c>
    </row>
    <row r="124" spans="1:4" x14ac:dyDescent="0.2">
      <c r="A124" s="25">
        <v>-3.1832310000000001E-12</v>
      </c>
      <c r="B124" s="25">
        <v>47.122700000000002</v>
      </c>
      <c r="C124" s="25">
        <v>-4.1836759999999998E-11</v>
      </c>
      <c r="D124" s="25">
        <v>47.452710000000003</v>
      </c>
    </row>
    <row r="125" spans="1:4" x14ac:dyDescent="0.2">
      <c r="A125" s="25">
        <v>-4.5474739999999997E-12</v>
      </c>
      <c r="B125" s="25">
        <v>47.527720000000002</v>
      </c>
      <c r="C125" s="25">
        <v>-4.1154639999999998E-11</v>
      </c>
      <c r="D125" s="25">
        <v>47.858739999999997</v>
      </c>
    </row>
    <row r="126" spans="1:4" x14ac:dyDescent="0.2">
      <c r="A126" s="25">
        <v>-3.8653519999999998E-12</v>
      </c>
      <c r="B126" s="25">
        <v>47.932740000000003</v>
      </c>
      <c r="C126" s="25">
        <v>-3.5470290000000001E-11</v>
      </c>
      <c r="D126" s="25">
        <v>48.278759999999998</v>
      </c>
    </row>
    <row r="127" spans="1:4" x14ac:dyDescent="0.2">
      <c r="A127" s="25">
        <v>2.9558579999999999E-12</v>
      </c>
      <c r="B127" s="25">
        <v>48.338769999999997</v>
      </c>
      <c r="C127" s="25">
        <v>-4.3200999999999999E-11</v>
      </c>
      <c r="D127" s="25">
        <v>48.686779999999999</v>
      </c>
    </row>
    <row r="128" spans="1:4" x14ac:dyDescent="0.2">
      <c r="A128" s="25">
        <v>-4.5474739999999997E-13</v>
      </c>
      <c r="B128" s="25">
        <v>48.743789999999997</v>
      </c>
      <c r="C128" s="25">
        <v>-4.4792610000000002E-11</v>
      </c>
      <c r="D128" s="25">
        <v>49.091810000000002</v>
      </c>
    </row>
    <row r="129" spans="1:4" x14ac:dyDescent="0.2">
      <c r="A129" s="25">
        <v>-4.5474739999999997E-12</v>
      </c>
      <c r="B129" s="25">
        <v>49.146810000000002</v>
      </c>
      <c r="C129" s="25">
        <v>-3.6152410000000001E-11</v>
      </c>
      <c r="D129" s="25">
        <v>49.500830000000001</v>
      </c>
    </row>
    <row r="130" spans="1:4" x14ac:dyDescent="0.2">
      <c r="A130" s="25">
        <v>-3.1832310000000001E-12</v>
      </c>
      <c r="B130" s="25">
        <v>49.54983</v>
      </c>
      <c r="C130" s="25">
        <v>-3.9563020000000002E-11</v>
      </c>
      <c r="D130" s="25">
        <v>49.906849999999999</v>
      </c>
    </row>
    <row r="131" spans="1:4" x14ac:dyDescent="0.2">
      <c r="A131" s="25">
        <v>3.1832310000000001E-12</v>
      </c>
      <c r="B131" s="25">
        <v>49.956859999999999</v>
      </c>
      <c r="C131" s="25">
        <v>-3.6152410000000001E-11</v>
      </c>
      <c r="D131" s="25">
        <v>50.31288</v>
      </c>
    </row>
    <row r="132" spans="1:4" x14ac:dyDescent="0.2">
      <c r="A132" s="25">
        <v>2.0463629999999999E-12</v>
      </c>
      <c r="B132" s="25">
        <v>50.361879999999999</v>
      </c>
      <c r="C132" s="25">
        <v>-3.6152410000000001E-11</v>
      </c>
      <c r="D132" s="25">
        <v>50.7239</v>
      </c>
    </row>
    <row r="133" spans="1:4" x14ac:dyDescent="0.2">
      <c r="A133" s="25">
        <v>-4.0927259999999998E-12</v>
      </c>
      <c r="B133" s="25">
        <v>50.765900000000002</v>
      </c>
      <c r="C133" s="25">
        <v>-4.456524E-11</v>
      </c>
      <c r="D133" s="25">
        <v>51.130920000000003</v>
      </c>
    </row>
    <row r="134" spans="1:4" x14ac:dyDescent="0.2">
      <c r="A134" s="25">
        <v>-3.1832310000000001E-12</v>
      </c>
      <c r="B134" s="25">
        <v>51.170929999999998</v>
      </c>
      <c r="C134" s="25">
        <v>-3.9563020000000002E-11</v>
      </c>
      <c r="D134" s="25">
        <v>51.53595</v>
      </c>
    </row>
    <row r="135" spans="1:4" x14ac:dyDescent="0.2">
      <c r="A135" s="25">
        <v>2.9558579999999999E-12</v>
      </c>
      <c r="B135" s="25">
        <v>51.575949999999999</v>
      </c>
      <c r="C135" s="25">
        <v>-3.2059689999999999E-11</v>
      </c>
      <c r="D135" s="25">
        <v>51.961970000000001</v>
      </c>
    </row>
    <row r="136" spans="1:4" x14ac:dyDescent="0.2">
      <c r="A136" s="25">
        <v>3.6379789999999996E-12</v>
      </c>
      <c r="B136" s="25">
        <v>51.979970000000002</v>
      </c>
      <c r="C136" s="25">
        <v>-3.7744029999999997E-11</v>
      </c>
      <c r="D136" s="25">
        <v>52.368000000000002</v>
      </c>
    </row>
    <row r="137" spans="1:4" x14ac:dyDescent="0.2">
      <c r="A137" s="25">
        <v>0</v>
      </c>
      <c r="B137" s="25">
        <v>52.384999999999998</v>
      </c>
      <c r="C137" s="25">
        <v>-4.0245140000000002E-11</v>
      </c>
      <c r="D137" s="25">
        <v>52.773020000000002</v>
      </c>
    </row>
    <row r="138" spans="1:4" x14ac:dyDescent="0.2">
      <c r="A138" s="25">
        <v>-4.0927259999999998E-12</v>
      </c>
      <c r="B138" s="25">
        <v>52.787019999999998</v>
      </c>
      <c r="C138" s="25">
        <v>-3.6607159999999999E-11</v>
      </c>
      <c r="D138" s="25">
        <v>53.178040000000003</v>
      </c>
    </row>
    <row r="139" spans="1:4" x14ac:dyDescent="0.2">
      <c r="A139" s="25">
        <v>-5.9117159999999999E-12</v>
      </c>
      <c r="B139" s="25">
        <v>53.192039999999999</v>
      </c>
      <c r="C139" s="25">
        <v>-3.342393E-11</v>
      </c>
      <c r="D139" s="25">
        <v>53.584060000000001</v>
      </c>
    </row>
    <row r="140" spans="1:4" x14ac:dyDescent="0.2">
      <c r="A140" s="25">
        <v>-1.364242E-12</v>
      </c>
      <c r="B140" s="25">
        <v>53.59507</v>
      </c>
      <c r="C140" s="25">
        <v>-4.1154639999999998E-11</v>
      </c>
      <c r="D140" s="25">
        <v>53.99109</v>
      </c>
    </row>
    <row r="141" spans="1:4" x14ac:dyDescent="0.2">
      <c r="A141" s="25">
        <v>3.6379789999999996E-12</v>
      </c>
      <c r="B141" s="25">
        <v>53.999090000000002</v>
      </c>
      <c r="C141" s="25">
        <v>-4.1609380000000003E-11</v>
      </c>
      <c r="D141" s="25">
        <v>54.397109999999998</v>
      </c>
    </row>
    <row r="142" spans="1:4" x14ac:dyDescent="0.2">
      <c r="A142" s="25">
        <v>1.364242E-12</v>
      </c>
      <c r="B142" s="25">
        <v>54.403109999999998</v>
      </c>
      <c r="C142" s="25">
        <v>-3.3878679999999998E-11</v>
      </c>
      <c r="D142" s="25">
        <v>54.803130000000003</v>
      </c>
    </row>
    <row r="143" spans="1:4" x14ac:dyDescent="0.2">
      <c r="A143" s="25">
        <v>-3.8653519999999998E-12</v>
      </c>
      <c r="B143" s="25">
        <v>54.808140000000002</v>
      </c>
      <c r="C143" s="25">
        <v>-3.8198780000000001E-11</v>
      </c>
      <c r="D143" s="25">
        <v>55.208159999999999</v>
      </c>
    </row>
    <row r="144" spans="1:4" x14ac:dyDescent="0.2">
      <c r="A144" s="25">
        <v>-4.5474739999999997E-12</v>
      </c>
      <c r="B144" s="25">
        <v>55.21416</v>
      </c>
      <c r="C144" s="25">
        <v>-4.0245140000000002E-11</v>
      </c>
      <c r="D144" s="25">
        <v>55.614179999999998</v>
      </c>
    </row>
    <row r="145" spans="1:4" x14ac:dyDescent="0.2">
      <c r="A145" s="25">
        <v>0</v>
      </c>
      <c r="B145" s="25">
        <v>55.618180000000002</v>
      </c>
      <c r="C145" s="25">
        <v>-3.6152410000000001E-11</v>
      </c>
      <c r="D145" s="25">
        <v>56.020200000000003</v>
      </c>
    </row>
    <row r="146" spans="1:4" x14ac:dyDescent="0.2">
      <c r="A146" s="25">
        <v>1.8189889999999999E-12</v>
      </c>
      <c r="B146" s="25">
        <v>56.0212</v>
      </c>
      <c r="C146" s="25">
        <v>-3.79714E-11</v>
      </c>
      <c r="D146" s="25">
        <v>56.425229999999999</v>
      </c>
    </row>
    <row r="147" spans="1:4" x14ac:dyDescent="0.2">
      <c r="A147" s="25">
        <v>1.364242E-12</v>
      </c>
      <c r="B147" s="25">
        <v>56.426229999999997</v>
      </c>
      <c r="C147" s="25">
        <v>-4.5019989999999997E-11</v>
      </c>
      <c r="D147" s="25">
        <v>56.838250000000002</v>
      </c>
    </row>
    <row r="148" spans="1:4" x14ac:dyDescent="0.2">
      <c r="A148" s="25">
        <v>-3.8653519999999998E-12</v>
      </c>
      <c r="B148" s="25">
        <v>56.830249999999999</v>
      </c>
      <c r="C148" s="25">
        <v>-3.9563020000000002E-11</v>
      </c>
      <c r="D148" s="25">
        <v>57.243270000000003</v>
      </c>
    </row>
    <row r="149" spans="1:4" x14ac:dyDescent="0.2">
      <c r="A149" s="25">
        <v>-3.8653519999999998E-12</v>
      </c>
      <c r="B149" s="25">
        <v>57.23527</v>
      </c>
      <c r="C149" s="25">
        <v>-4.2518879999999999E-11</v>
      </c>
      <c r="D149" s="25">
        <v>57.653300000000002</v>
      </c>
    </row>
    <row r="150" spans="1:4" x14ac:dyDescent="0.2">
      <c r="A150" s="25">
        <v>-2.2737369999999998E-13</v>
      </c>
      <c r="B150" s="25">
        <v>57.640300000000003</v>
      </c>
      <c r="C150" s="25">
        <v>-3.4560799999999998E-11</v>
      </c>
      <c r="D150" s="25">
        <v>58.06232</v>
      </c>
    </row>
    <row r="151" spans="1:4" x14ac:dyDescent="0.2">
      <c r="A151" s="25">
        <v>4.5474739999999997E-12</v>
      </c>
      <c r="B151" s="25">
        <v>58.043320000000001</v>
      </c>
      <c r="C151" s="25">
        <v>-3.9108269999999998E-11</v>
      </c>
      <c r="D151" s="25">
        <v>58.468339999999998</v>
      </c>
    </row>
    <row r="152" spans="1:4" x14ac:dyDescent="0.2">
      <c r="A152" s="25">
        <v>-6.82121E-13</v>
      </c>
      <c r="B152" s="25">
        <v>58.448340000000002</v>
      </c>
      <c r="C152" s="25">
        <v>-4.2518879999999999E-11</v>
      </c>
      <c r="D152" s="25">
        <v>58.873370000000001</v>
      </c>
    </row>
    <row r="153" spans="1:4" x14ac:dyDescent="0.2">
      <c r="A153" s="25">
        <v>-5.456968E-12</v>
      </c>
      <c r="B153" s="25">
        <v>58.853369999999998</v>
      </c>
      <c r="C153" s="25">
        <v>-3.7289279999999999E-11</v>
      </c>
      <c r="D153" s="25">
        <v>59.281390000000002</v>
      </c>
    </row>
    <row r="154" spans="1:4" x14ac:dyDescent="0.2">
      <c r="A154" s="25">
        <v>-3.4106050000000001E-12</v>
      </c>
      <c r="B154" s="25">
        <v>59.256390000000003</v>
      </c>
      <c r="C154" s="25">
        <v>-3.410605E-11</v>
      </c>
      <c r="D154" s="25">
        <v>59.686410000000002</v>
      </c>
    </row>
    <row r="155" spans="1:4" x14ac:dyDescent="0.2">
      <c r="A155" s="25">
        <v>3.8653519999999998E-12</v>
      </c>
      <c r="B155" s="25">
        <v>59.661409999999997</v>
      </c>
      <c r="C155" s="25">
        <v>-3.9108269999999998E-11</v>
      </c>
      <c r="D155" s="25">
        <v>60.092440000000003</v>
      </c>
    </row>
    <row r="156" spans="1:4" x14ac:dyDescent="0.2">
      <c r="A156" s="25">
        <v>5.456968E-12</v>
      </c>
      <c r="B156" s="25">
        <v>60.06644</v>
      </c>
      <c r="C156" s="25">
        <v>-3.7061910000000003E-11</v>
      </c>
      <c r="D156" s="25">
        <v>60.497459999999997</v>
      </c>
    </row>
    <row r="157" spans="1:4" x14ac:dyDescent="0.2">
      <c r="A157" s="25">
        <v>6.82121E-13</v>
      </c>
      <c r="B157" s="25">
        <v>60.470460000000003</v>
      </c>
      <c r="C157" s="25">
        <v>-3.1604940000000001E-11</v>
      </c>
      <c r="D157" s="25">
        <v>60.903480000000002</v>
      </c>
    </row>
    <row r="158" spans="1:4" x14ac:dyDescent="0.2">
      <c r="A158" s="25">
        <v>-5.9117159999999999E-12</v>
      </c>
      <c r="B158" s="25">
        <v>60.874479999999998</v>
      </c>
      <c r="C158" s="25">
        <v>-3.6834540000000001E-11</v>
      </c>
      <c r="D158" s="25">
        <v>61.313510000000001</v>
      </c>
    </row>
    <row r="159" spans="1:4" x14ac:dyDescent="0.2">
      <c r="A159" s="25">
        <v>-3.8653519999999998E-12</v>
      </c>
      <c r="B159" s="25">
        <v>61.278509999999997</v>
      </c>
      <c r="C159" s="25">
        <v>-3.7744029999999997E-11</v>
      </c>
      <c r="D159" s="25">
        <v>61.731529999999999</v>
      </c>
    </row>
    <row r="160" spans="1:4" x14ac:dyDescent="0.2">
      <c r="A160" s="25">
        <v>-1.364242E-12</v>
      </c>
      <c r="B160" s="25">
        <v>61.68253</v>
      </c>
      <c r="C160" s="25">
        <v>-3.933565E-11</v>
      </c>
      <c r="D160" s="25">
        <v>62.135550000000002</v>
      </c>
    </row>
    <row r="161" spans="1:4" x14ac:dyDescent="0.2">
      <c r="A161" s="25">
        <v>4.5474739999999997E-13</v>
      </c>
      <c r="B161" s="25">
        <v>62.08755</v>
      </c>
      <c r="C161" s="25">
        <v>-4.0472509999999998E-11</v>
      </c>
      <c r="D161" s="25">
        <v>62.541580000000003</v>
      </c>
    </row>
    <row r="162" spans="1:4" x14ac:dyDescent="0.2">
      <c r="A162" s="25">
        <v>-4.3200999999999997E-12</v>
      </c>
      <c r="B162" s="25">
        <v>62.492570000000001</v>
      </c>
      <c r="C162" s="25">
        <v>-3.342393E-11</v>
      </c>
      <c r="D162" s="25">
        <v>62.947600000000001</v>
      </c>
    </row>
    <row r="163" spans="1:4" x14ac:dyDescent="0.2">
      <c r="A163" s="25">
        <v>-5.0022209999999998E-12</v>
      </c>
      <c r="B163" s="25">
        <v>62.897599999999997</v>
      </c>
      <c r="C163" s="25">
        <v>-3.8426149999999997E-11</v>
      </c>
      <c r="D163" s="25">
        <v>63.353619999999999</v>
      </c>
    </row>
    <row r="164" spans="1:4" x14ac:dyDescent="0.2">
      <c r="A164" s="25">
        <v>-2.728484E-12</v>
      </c>
      <c r="B164" s="25">
        <v>63.300620000000002</v>
      </c>
      <c r="C164" s="25">
        <v>-4.4337869999999997E-11</v>
      </c>
      <c r="D164" s="25">
        <v>63.759650000000001</v>
      </c>
    </row>
    <row r="165" spans="1:4" x14ac:dyDescent="0.2">
      <c r="A165" s="25">
        <v>2.9558579999999999E-12</v>
      </c>
      <c r="B165" s="25">
        <v>63.705640000000002</v>
      </c>
      <c r="C165" s="25">
        <v>-3.865352E-11</v>
      </c>
      <c r="D165" s="25">
        <v>64.165670000000006</v>
      </c>
    </row>
    <row r="166" spans="1:4" x14ac:dyDescent="0.2">
      <c r="A166" s="25">
        <v>2.0463629999999999E-12</v>
      </c>
      <c r="B166" s="25">
        <v>64.110669999999999</v>
      </c>
      <c r="C166" s="25">
        <v>-4.5019989999999997E-11</v>
      </c>
      <c r="D166" s="25">
        <v>64.573689999999999</v>
      </c>
    </row>
    <row r="167" spans="1:4" x14ac:dyDescent="0.2">
      <c r="A167" s="25">
        <v>-3.1832310000000001E-12</v>
      </c>
      <c r="B167" s="25">
        <v>64.515690000000006</v>
      </c>
      <c r="C167" s="25">
        <v>-3.9563020000000002E-11</v>
      </c>
      <c r="D167" s="25">
        <v>64.981719999999996</v>
      </c>
    </row>
    <row r="168" spans="1:4" x14ac:dyDescent="0.2">
      <c r="A168" s="25">
        <v>-3.1832310000000001E-12</v>
      </c>
      <c r="B168" s="25">
        <v>64.919709999999995</v>
      </c>
      <c r="C168" s="25">
        <v>-3.6834540000000001E-11</v>
      </c>
      <c r="D168" s="25">
        <v>65.386740000000003</v>
      </c>
    </row>
    <row r="169" spans="1:4" x14ac:dyDescent="0.2">
      <c r="A169" s="25">
        <v>-4.5474739999999997E-13</v>
      </c>
      <c r="B169" s="25">
        <v>65.324740000000006</v>
      </c>
      <c r="C169" s="25">
        <v>-4.069989E-11</v>
      </c>
      <c r="D169" s="25">
        <v>65.796760000000006</v>
      </c>
    </row>
    <row r="170" spans="1:4" x14ac:dyDescent="0.2">
      <c r="A170" s="25">
        <v>3.6379789999999996E-12</v>
      </c>
      <c r="B170" s="25">
        <v>65.727760000000004</v>
      </c>
      <c r="C170" s="25">
        <v>-3.8426149999999997E-11</v>
      </c>
      <c r="D170" s="25">
        <v>66.202789999999993</v>
      </c>
    </row>
    <row r="171" spans="1:4" x14ac:dyDescent="0.2">
      <c r="A171" s="25">
        <v>-1.136868E-12</v>
      </c>
      <c r="B171" s="25">
        <v>66.132779999999997</v>
      </c>
      <c r="C171" s="25">
        <v>-3.5925039999999999E-11</v>
      </c>
      <c r="D171" s="25">
        <v>66.607810000000001</v>
      </c>
    </row>
    <row r="172" spans="1:4" x14ac:dyDescent="0.2">
      <c r="A172" s="25">
        <v>-5.9117159999999999E-12</v>
      </c>
      <c r="B172" s="25">
        <v>66.536810000000003</v>
      </c>
      <c r="C172" s="25">
        <v>-4.3655749999999997E-11</v>
      </c>
      <c r="D172" s="25">
        <v>67.015829999999994</v>
      </c>
    </row>
    <row r="173" spans="1:4" x14ac:dyDescent="0.2">
      <c r="A173" s="25">
        <v>-5.6843419999999999E-12</v>
      </c>
      <c r="B173" s="25">
        <v>66.941829999999996</v>
      </c>
      <c r="C173" s="25">
        <v>-3.9563020000000002E-11</v>
      </c>
      <c r="D173" s="25">
        <v>67.420860000000005</v>
      </c>
    </row>
    <row r="174" spans="1:4" x14ac:dyDescent="0.2">
      <c r="A174" s="25">
        <v>1.136868E-12</v>
      </c>
      <c r="B174" s="25">
        <v>67.345849999999999</v>
      </c>
      <c r="C174" s="25">
        <v>-3.7744029999999997E-11</v>
      </c>
      <c r="D174" s="25">
        <v>67.824879999999993</v>
      </c>
    </row>
    <row r="175" spans="1:4" x14ac:dyDescent="0.2">
      <c r="A175" s="25">
        <v>0</v>
      </c>
      <c r="B175" s="25">
        <v>67.750879999999995</v>
      </c>
      <c r="C175" s="25">
        <v>-3.5242919999999998E-11</v>
      </c>
      <c r="D175" s="25">
        <v>68.229900000000001</v>
      </c>
    </row>
    <row r="176" spans="1:4" x14ac:dyDescent="0.2">
      <c r="A176" s="25">
        <v>-6.82121E-13</v>
      </c>
      <c r="B176" s="25">
        <v>68.152900000000002</v>
      </c>
      <c r="C176" s="25">
        <v>-4.0472509999999998E-11</v>
      </c>
      <c r="D176" s="25">
        <v>68.635930000000002</v>
      </c>
    </row>
    <row r="177" spans="1:4" x14ac:dyDescent="0.2">
      <c r="A177" s="25">
        <v>-3.4106050000000001E-12</v>
      </c>
      <c r="B177" s="25">
        <v>68.55592</v>
      </c>
      <c r="C177" s="25">
        <v>-3.3878679999999998E-11</v>
      </c>
      <c r="D177" s="25">
        <v>69.040949999999995</v>
      </c>
    </row>
    <row r="178" spans="1:4" x14ac:dyDescent="0.2">
      <c r="A178" s="25">
        <v>-5.9117159999999999E-12</v>
      </c>
      <c r="B178" s="25">
        <v>68.959940000000003</v>
      </c>
      <c r="C178" s="25">
        <v>-3.7289279999999999E-11</v>
      </c>
      <c r="D178" s="25">
        <v>69.453969999999998</v>
      </c>
    </row>
    <row r="179" spans="1:4" x14ac:dyDescent="0.2">
      <c r="A179" s="25">
        <v>-5.456968E-12</v>
      </c>
      <c r="B179" s="25">
        <v>69.363969999999995</v>
      </c>
      <c r="C179" s="25">
        <v>-4.1154639999999998E-11</v>
      </c>
      <c r="D179" s="25">
        <v>69.86</v>
      </c>
    </row>
    <row r="180" spans="1:4" x14ac:dyDescent="0.2">
      <c r="A180" s="25">
        <v>-2.2737369999999998E-13</v>
      </c>
      <c r="B180" s="25">
        <v>69.767989999999998</v>
      </c>
      <c r="C180" s="25">
        <v>-3.6834540000000001E-11</v>
      </c>
      <c r="D180" s="25">
        <v>70.266019999999997</v>
      </c>
    </row>
    <row r="181" spans="1:4" x14ac:dyDescent="0.2">
      <c r="A181" s="25">
        <v>6.82121E-13</v>
      </c>
      <c r="B181" s="25">
        <v>70.17201</v>
      </c>
      <c r="C181" s="25">
        <v>-3.6834540000000001E-11</v>
      </c>
      <c r="D181" s="25">
        <v>70.674040000000005</v>
      </c>
    </row>
    <row r="182" spans="1:4" x14ac:dyDescent="0.2">
      <c r="A182" s="25">
        <v>-1.364242E-12</v>
      </c>
      <c r="B182" s="25">
        <v>70.575040000000001</v>
      </c>
      <c r="C182" s="25">
        <v>-3.410605E-11</v>
      </c>
      <c r="D182" s="25">
        <v>71.088070000000002</v>
      </c>
    </row>
    <row r="183" spans="1:4" x14ac:dyDescent="0.2">
      <c r="A183" s="25">
        <v>-4.3200999999999997E-12</v>
      </c>
      <c r="B183" s="25">
        <v>70.979060000000004</v>
      </c>
      <c r="C183" s="25">
        <v>-4.0472509999999998E-11</v>
      </c>
      <c r="D183" s="25">
        <v>71.493089999999995</v>
      </c>
    </row>
    <row r="184" spans="1:4" x14ac:dyDescent="0.2">
      <c r="A184" s="25">
        <v>-2.0463629999999999E-12</v>
      </c>
      <c r="B184" s="25">
        <v>71.384079999999997</v>
      </c>
      <c r="C184" s="25">
        <v>-4.1154639999999998E-11</v>
      </c>
      <c r="D184" s="25">
        <v>71.899109999999993</v>
      </c>
    </row>
    <row r="185" spans="1:4" x14ac:dyDescent="0.2">
      <c r="A185" s="25">
        <v>-2.2737369999999998E-13</v>
      </c>
      <c r="B185" s="25">
        <v>71.788110000000003</v>
      </c>
      <c r="C185" s="25">
        <v>-3.1604940000000001E-11</v>
      </c>
      <c r="D185" s="25">
        <v>72.313140000000004</v>
      </c>
    </row>
    <row r="186" spans="1:4" x14ac:dyDescent="0.2">
      <c r="A186" s="25">
        <v>1.8189889999999999E-12</v>
      </c>
      <c r="B186" s="25">
        <v>72.193129999999996</v>
      </c>
      <c r="C186" s="25">
        <v>-3.5242919999999998E-11</v>
      </c>
      <c r="D186" s="25">
        <v>72.720160000000007</v>
      </c>
    </row>
    <row r="187" spans="1:4" x14ac:dyDescent="0.2">
      <c r="A187" s="25">
        <v>-4.3200999999999997E-12</v>
      </c>
      <c r="B187" s="25">
        <v>72.597149999999999</v>
      </c>
      <c r="C187" s="25">
        <v>-3.9108269999999998E-11</v>
      </c>
      <c r="D187" s="25">
        <v>73.135180000000005</v>
      </c>
    </row>
    <row r="188" spans="1:4" x14ac:dyDescent="0.2">
      <c r="A188" s="25">
        <v>-5.9117159999999999E-12</v>
      </c>
      <c r="B188" s="25">
        <v>73.001180000000005</v>
      </c>
      <c r="C188" s="25">
        <v>-4.0927260000000003E-11</v>
      </c>
      <c r="D188" s="25">
        <v>73.541210000000007</v>
      </c>
    </row>
    <row r="189" spans="1:4" x14ac:dyDescent="0.2">
      <c r="A189" s="25">
        <v>9.0949469999999998E-13</v>
      </c>
      <c r="B189" s="25">
        <v>73.406199999999998</v>
      </c>
      <c r="C189" s="25">
        <v>-3.478817E-11</v>
      </c>
      <c r="D189" s="25">
        <v>73.947230000000005</v>
      </c>
    </row>
    <row r="190" spans="1:4" x14ac:dyDescent="0.2">
      <c r="A190" s="25">
        <v>6.82121E-13</v>
      </c>
      <c r="B190" s="25">
        <v>73.811220000000006</v>
      </c>
      <c r="C190" s="25">
        <v>-3.79714E-11</v>
      </c>
      <c r="D190" s="25">
        <v>74.352249999999998</v>
      </c>
    </row>
    <row r="191" spans="1:4" x14ac:dyDescent="0.2">
      <c r="A191" s="25">
        <v>4.5474739999999997E-13</v>
      </c>
      <c r="B191" s="25">
        <v>74.216250000000002</v>
      </c>
      <c r="C191" s="25">
        <v>-3.9790389999999998E-11</v>
      </c>
      <c r="D191" s="25">
        <v>74.756280000000004</v>
      </c>
    </row>
    <row r="192" spans="1:4" x14ac:dyDescent="0.2">
      <c r="A192" s="25">
        <v>-4.0927259999999998E-12</v>
      </c>
      <c r="B192" s="25">
        <v>74.620270000000005</v>
      </c>
      <c r="C192" s="25">
        <v>-4.0245140000000002E-11</v>
      </c>
      <c r="D192" s="25">
        <v>75.161299999999997</v>
      </c>
    </row>
    <row r="193" spans="1:4" x14ac:dyDescent="0.2">
      <c r="A193" s="25">
        <v>-3.4106050000000001E-12</v>
      </c>
      <c r="B193" s="25">
        <v>75.025289999999998</v>
      </c>
      <c r="C193" s="25">
        <v>-3.5925039999999999E-11</v>
      </c>
      <c r="D193" s="25">
        <v>75.569320000000005</v>
      </c>
    </row>
    <row r="194" spans="1:4" x14ac:dyDescent="0.2">
      <c r="A194" s="25">
        <v>2.0463629999999999E-12</v>
      </c>
      <c r="B194" s="25">
        <v>75.430310000000006</v>
      </c>
      <c r="C194" s="25">
        <v>-3.6607159999999999E-11</v>
      </c>
      <c r="D194" s="25">
        <v>75.976349999999996</v>
      </c>
    </row>
    <row r="195" spans="1:4" x14ac:dyDescent="0.2">
      <c r="A195" s="25">
        <v>4.5474739999999997E-13</v>
      </c>
      <c r="B195" s="25">
        <v>75.834339999999997</v>
      </c>
      <c r="C195" s="25">
        <v>-3.79714E-11</v>
      </c>
      <c r="D195" s="25">
        <v>76.382369999999995</v>
      </c>
    </row>
    <row r="196" spans="1:4" x14ac:dyDescent="0.2">
      <c r="A196" s="25">
        <v>-5.456968E-12</v>
      </c>
      <c r="B196" s="25">
        <v>76.23836</v>
      </c>
      <c r="C196" s="25">
        <v>-4.069989E-11</v>
      </c>
      <c r="D196" s="25">
        <v>76.790390000000002</v>
      </c>
    </row>
    <row r="197" spans="1:4" x14ac:dyDescent="0.2">
      <c r="A197" s="25">
        <v>-3.8653519999999998E-12</v>
      </c>
      <c r="B197" s="25">
        <v>76.642380000000003</v>
      </c>
      <c r="C197" s="25">
        <v>-3.7061910000000003E-11</v>
      </c>
      <c r="D197" s="25">
        <v>77.196420000000003</v>
      </c>
    </row>
    <row r="198" spans="1:4" x14ac:dyDescent="0.2">
      <c r="A198" s="25">
        <v>-3.8653519999999998E-12</v>
      </c>
      <c r="B198" s="25">
        <v>77.047409999999999</v>
      </c>
      <c r="C198" s="25">
        <v>-3.7289279999999999E-11</v>
      </c>
      <c r="D198" s="25">
        <v>77.602440000000001</v>
      </c>
    </row>
    <row r="199" spans="1:4" x14ac:dyDescent="0.2">
      <c r="A199" s="25">
        <v>3.1832310000000001E-12</v>
      </c>
      <c r="B199" s="25">
        <v>77.452430000000007</v>
      </c>
      <c r="C199" s="25">
        <v>-3.865352E-11</v>
      </c>
      <c r="D199" s="25">
        <v>78.031459999999996</v>
      </c>
    </row>
    <row r="200" spans="1:4" x14ac:dyDescent="0.2">
      <c r="A200" s="25">
        <v>-2.2737369999999998E-13</v>
      </c>
      <c r="B200" s="25">
        <v>77.85745</v>
      </c>
      <c r="C200" s="25">
        <v>-4.0927260000000003E-11</v>
      </c>
      <c r="D200" s="25">
        <v>78.437489999999997</v>
      </c>
    </row>
    <row r="201" spans="1:4" x14ac:dyDescent="0.2">
      <c r="A201" s="25">
        <v>-4.5474739999999997E-12</v>
      </c>
      <c r="B201" s="25">
        <v>78.261480000000006</v>
      </c>
      <c r="C201" s="25">
        <v>-3.9563020000000002E-11</v>
      </c>
      <c r="D201" s="25">
        <v>78.84151</v>
      </c>
    </row>
    <row r="202" spans="1:4" x14ac:dyDescent="0.2">
      <c r="A202" s="25">
        <v>-2.50111E-12</v>
      </c>
      <c r="B202" s="25">
        <v>78.666499999999999</v>
      </c>
      <c r="C202" s="25">
        <v>-3.9563020000000002E-11</v>
      </c>
      <c r="D202" s="25">
        <v>79.247529999999998</v>
      </c>
    </row>
    <row r="203" spans="1:4" x14ac:dyDescent="0.2">
      <c r="A203" s="25">
        <v>1.364242E-12</v>
      </c>
      <c r="B203" s="25">
        <v>79.071520000000007</v>
      </c>
      <c r="C203" s="25">
        <v>-3.8426149999999997E-11</v>
      </c>
      <c r="D203" s="25">
        <v>79.652559999999994</v>
      </c>
    </row>
    <row r="204" spans="1:4" x14ac:dyDescent="0.2">
      <c r="A204" s="25">
        <v>0</v>
      </c>
      <c r="B204" s="25">
        <v>79.477549999999994</v>
      </c>
      <c r="C204" s="25">
        <v>-4.0927260000000003E-11</v>
      </c>
      <c r="D204" s="25">
        <v>80.058580000000006</v>
      </c>
    </row>
    <row r="205" spans="1:4" x14ac:dyDescent="0.2">
      <c r="A205" s="25">
        <v>-2.0463629999999999E-12</v>
      </c>
      <c r="B205" s="25">
        <v>79.879570000000001</v>
      </c>
      <c r="C205" s="25">
        <v>-3.6834540000000001E-11</v>
      </c>
      <c r="D205" s="25">
        <v>80.464600000000004</v>
      </c>
    </row>
    <row r="206" spans="1:4" x14ac:dyDescent="0.2">
      <c r="A206" s="25">
        <v>-2.0463629999999999E-12</v>
      </c>
      <c r="B206" s="25">
        <v>80.284589999999994</v>
      </c>
      <c r="C206" s="25">
        <v>-3.5242919999999998E-11</v>
      </c>
      <c r="D206" s="25">
        <v>80.869630000000001</v>
      </c>
    </row>
    <row r="207" spans="1:4" x14ac:dyDescent="0.2">
      <c r="A207" s="25">
        <v>-2.728484E-12</v>
      </c>
      <c r="B207" s="25">
        <v>80.68862</v>
      </c>
      <c r="C207" s="25">
        <v>-3.7061910000000003E-11</v>
      </c>
      <c r="D207" s="25">
        <v>81.273650000000004</v>
      </c>
    </row>
    <row r="208" spans="1:4" x14ac:dyDescent="0.2">
      <c r="A208" s="25">
        <v>6.82121E-13</v>
      </c>
      <c r="B208" s="25">
        <v>81.094639999999998</v>
      </c>
      <c r="C208" s="25">
        <v>-3.5242919999999998E-11</v>
      </c>
      <c r="D208" s="25">
        <v>81.694670000000002</v>
      </c>
    </row>
    <row r="209" spans="1:4" x14ac:dyDescent="0.2">
      <c r="A209" s="25">
        <v>-1.364242E-12</v>
      </c>
      <c r="B209" s="25">
        <v>81.498660000000001</v>
      </c>
      <c r="C209" s="25">
        <v>-3.7061910000000003E-11</v>
      </c>
      <c r="D209" s="25">
        <v>82.099699999999999</v>
      </c>
    </row>
    <row r="210" spans="1:4" x14ac:dyDescent="0.2">
      <c r="A210" s="25">
        <v>-2.9558579999999999E-12</v>
      </c>
      <c r="B210" s="25">
        <v>81.902680000000004</v>
      </c>
      <c r="C210" s="25">
        <v>-3.8198780000000001E-11</v>
      </c>
      <c r="D210" s="25">
        <v>82.742729999999995</v>
      </c>
    </row>
    <row r="211" spans="1:4" x14ac:dyDescent="0.2">
      <c r="A211" s="25">
        <v>-3.1832310000000001E-12</v>
      </c>
      <c r="B211" s="25">
        <v>82.306709999999995</v>
      </c>
      <c r="C211" s="25">
        <v>-4.0927260000000003E-11</v>
      </c>
      <c r="D211" s="25">
        <v>83.148759999999996</v>
      </c>
    </row>
    <row r="212" spans="1:4" x14ac:dyDescent="0.2">
      <c r="A212" s="25">
        <v>-2.2737369999999998E-13</v>
      </c>
      <c r="B212" s="25">
        <v>82.711730000000003</v>
      </c>
      <c r="C212" s="25">
        <v>-3.6834540000000001E-11</v>
      </c>
      <c r="D212" s="25">
        <v>83.553780000000003</v>
      </c>
    </row>
    <row r="213" spans="1:4" x14ac:dyDescent="0.2">
      <c r="A213" s="25">
        <v>-2.2737369999999998E-13</v>
      </c>
      <c r="B213" s="25">
        <v>83.116749999999996</v>
      </c>
      <c r="C213" s="25">
        <v>-3.7061910000000003E-11</v>
      </c>
      <c r="D213" s="25">
        <v>83.959800000000001</v>
      </c>
    </row>
    <row r="214" spans="1:4" x14ac:dyDescent="0.2">
      <c r="A214" s="25">
        <v>-1.591616E-12</v>
      </c>
      <c r="B214" s="25">
        <v>83.520780000000002</v>
      </c>
      <c r="C214" s="25">
        <v>-3.7061910000000003E-11</v>
      </c>
      <c r="D214" s="25">
        <v>84.364829999999998</v>
      </c>
    </row>
    <row r="215" spans="1:4" x14ac:dyDescent="0.2">
      <c r="A215" s="25">
        <v>-2.728484E-12</v>
      </c>
      <c r="B215" s="25">
        <v>83.925799999999995</v>
      </c>
      <c r="C215" s="25">
        <v>-3.5242919999999998E-11</v>
      </c>
      <c r="D215" s="25">
        <v>84.776849999999996</v>
      </c>
    </row>
    <row r="216" spans="1:4" x14ac:dyDescent="0.2">
      <c r="A216" s="25">
        <v>-1.8189889999999999E-12</v>
      </c>
      <c r="B216" s="25">
        <v>84.330820000000003</v>
      </c>
      <c r="C216" s="25">
        <v>-3.6607159999999999E-11</v>
      </c>
      <c r="D216" s="25">
        <v>85.182869999999994</v>
      </c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-1.5106860792372873E-12</v>
      </c>
      <c r="B7" s="26">
        <f>STDEV(A9:A1000)</f>
        <v>2.1541015353966929E-12</v>
      </c>
      <c r="C7" s="27">
        <f>AVERAGE(C9:C1000)</f>
        <v>-5.2373208640776682E-11</v>
      </c>
      <c r="D7" s="26">
        <f>STDEV(C9:C1000)</f>
        <v>3.8736689440461222E-12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1.364242E-12</v>
      </c>
      <c r="B9" s="25">
        <v>0.30901810000000002</v>
      </c>
      <c r="C9" s="25">
        <v>-5.1613819999999998E-11</v>
      </c>
      <c r="D9" s="25">
        <v>0.30801770000000001</v>
      </c>
    </row>
    <row r="10" spans="1:4" x14ac:dyDescent="0.2">
      <c r="A10" s="25">
        <v>-2.9558579999999999E-12</v>
      </c>
      <c r="B10" s="25">
        <v>0.99405719999999997</v>
      </c>
      <c r="C10" s="25">
        <v>-4.7975850000000001E-11</v>
      </c>
      <c r="D10" s="25">
        <v>0.99205679999999996</v>
      </c>
    </row>
    <row r="11" spans="1:4" x14ac:dyDescent="0.2">
      <c r="A11" s="25">
        <v>-3.6379789999999996E-12</v>
      </c>
      <c r="B11" s="25">
        <v>1.4010800000000001</v>
      </c>
      <c r="C11" s="25">
        <v>-5.2068570000000003E-11</v>
      </c>
      <c r="D11" s="25">
        <v>1.39808</v>
      </c>
    </row>
    <row r="12" spans="1:4" x14ac:dyDescent="0.2">
      <c r="A12" s="25">
        <v>2.2737369999999998E-13</v>
      </c>
      <c r="B12" s="25">
        <v>1.8061039999999999</v>
      </c>
      <c r="C12" s="25">
        <v>-4.9340090000000001E-11</v>
      </c>
      <c r="D12" s="25">
        <v>1.8031029999999999</v>
      </c>
    </row>
    <row r="13" spans="1:4" x14ac:dyDescent="0.2">
      <c r="A13" s="25">
        <v>1.364242E-12</v>
      </c>
      <c r="B13" s="25">
        <v>2.2101259999999998</v>
      </c>
      <c r="C13" s="25">
        <v>-5.0476959999999999E-11</v>
      </c>
      <c r="D13" s="25">
        <v>2.2091259999999999</v>
      </c>
    </row>
    <row r="14" spans="1:4" x14ac:dyDescent="0.2">
      <c r="A14" s="25">
        <v>-2.50111E-12</v>
      </c>
      <c r="B14" s="25">
        <v>2.6161500000000002</v>
      </c>
      <c r="C14" s="25">
        <v>-4.7748469999999999E-11</v>
      </c>
      <c r="D14" s="25">
        <v>2.6131500000000001</v>
      </c>
    </row>
    <row r="15" spans="1:4" x14ac:dyDescent="0.2">
      <c r="A15" s="25">
        <v>-1.591616E-12</v>
      </c>
      <c r="B15" s="25">
        <v>3.022173</v>
      </c>
      <c r="C15" s="25">
        <v>-5.0476959999999999E-11</v>
      </c>
      <c r="D15" s="25">
        <v>3.0191729999999999</v>
      </c>
    </row>
    <row r="16" spans="1:4" x14ac:dyDescent="0.2">
      <c r="A16" s="25">
        <v>1.364242E-12</v>
      </c>
      <c r="B16" s="25">
        <v>3.4281959999999998</v>
      </c>
      <c r="C16" s="25">
        <v>-5.4797060000000003E-11</v>
      </c>
      <c r="D16" s="25">
        <v>3.4241959999999998</v>
      </c>
    </row>
    <row r="17" spans="1:4" x14ac:dyDescent="0.2">
      <c r="A17" s="25">
        <v>6.82121E-13</v>
      </c>
      <c r="B17" s="25">
        <v>3.83222</v>
      </c>
      <c r="C17" s="25">
        <v>-5.4569680000000001E-11</v>
      </c>
      <c r="D17" s="25">
        <v>3.8292190000000002</v>
      </c>
    </row>
    <row r="18" spans="1:4" x14ac:dyDescent="0.2">
      <c r="A18" s="25">
        <v>-3.1832310000000001E-12</v>
      </c>
      <c r="B18" s="25">
        <v>4.2372430000000003</v>
      </c>
      <c r="C18" s="25">
        <v>-5.1613819999999998E-11</v>
      </c>
      <c r="D18" s="25">
        <v>4.2352420000000004</v>
      </c>
    </row>
    <row r="19" spans="1:4" x14ac:dyDescent="0.2">
      <c r="A19" s="25">
        <v>-2.9558579999999999E-12</v>
      </c>
      <c r="B19" s="25">
        <v>4.6432659999999997</v>
      </c>
      <c r="C19" s="25">
        <v>-5.638867E-11</v>
      </c>
      <c r="D19" s="25">
        <v>4.6402650000000003</v>
      </c>
    </row>
    <row r="20" spans="1:4" x14ac:dyDescent="0.2">
      <c r="A20" s="25">
        <v>-4.5474739999999997E-13</v>
      </c>
      <c r="B20" s="25">
        <v>5.0482889999999996</v>
      </c>
      <c r="C20" s="25">
        <v>-6.0254020000000006E-11</v>
      </c>
      <c r="D20" s="25">
        <v>5.0452890000000004</v>
      </c>
    </row>
    <row r="21" spans="1:4" x14ac:dyDescent="0.2">
      <c r="A21" s="25">
        <v>6.82121E-13</v>
      </c>
      <c r="B21" s="25">
        <v>5.4513119999999997</v>
      </c>
      <c r="C21" s="25">
        <v>-4.979483E-11</v>
      </c>
      <c r="D21" s="25">
        <v>5.4503120000000003</v>
      </c>
    </row>
    <row r="22" spans="1:4" x14ac:dyDescent="0.2">
      <c r="A22" s="25">
        <v>-1.364242E-12</v>
      </c>
      <c r="B22" s="25">
        <v>5.8553350000000002</v>
      </c>
      <c r="C22" s="25">
        <v>-4.8657970000000001E-11</v>
      </c>
      <c r="D22" s="25">
        <v>5.8553350000000002</v>
      </c>
    </row>
    <row r="23" spans="1:4" x14ac:dyDescent="0.2">
      <c r="A23" s="25">
        <v>-3.8653519999999998E-12</v>
      </c>
      <c r="B23" s="25">
        <v>6.2603580000000001</v>
      </c>
      <c r="C23" s="25">
        <v>-5.4569680000000001E-11</v>
      </c>
      <c r="D23" s="25">
        <v>6.2603580000000001</v>
      </c>
    </row>
    <row r="24" spans="1:4" x14ac:dyDescent="0.2">
      <c r="A24" s="25">
        <v>0</v>
      </c>
      <c r="B24" s="25">
        <v>6.665381</v>
      </c>
      <c r="C24" s="25">
        <v>-5.2068570000000003E-11</v>
      </c>
      <c r="D24" s="25">
        <v>6.6663810000000003</v>
      </c>
    </row>
    <row r="25" spans="1:4" x14ac:dyDescent="0.2">
      <c r="A25" s="25">
        <v>-4.5474739999999997E-13</v>
      </c>
      <c r="B25" s="25">
        <v>7.0684050000000003</v>
      </c>
      <c r="C25" s="25">
        <v>-5.0704330000000002E-11</v>
      </c>
      <c r="D25" s="25">
        <v>7.0714040000000002</v>
      </c>
    </row>
    <row r="26" spans="1:4" x14ac:dyDescent="0.2">
      <c r="A26" s="25">
        <v>-6.82121E-13</v>
      </c>
      <c r="B26" s="25">
        <v>7.4724279999999998</v>
      </c>
      <c r="C26" s="25">
        <v>-4.6156860000000002E-11</v>
      </c>
      <c r="D26" s="25">
        <v>7.4774279999999997</v>
      </c>
    </row>
    <row r="27" spans="1:4" x14ac:dyDescent="0.2">
      <c r="A27" s="25">
        <v>-4.3200999999999997E-12</v>
      </c>
      <c r="B27" s="25">
        <v>7.8764510000000003</v>
      </c>
      <c r="C27" s="25">
        <v>-5.8662410000000003E-11</v>
      </c>
      <c r="D27" s="25">
        <v>7.8824509999999997</v>
      </c>
    </row>
    <row r="28" spans="1:4" x14ac:dyDescent="0.2">
      <c r="A28" s="25">
        <v>-4.3200999999999997E-12</v>
      </c>
      <c r="B28" s="25">
        <v>8.2814739999999993</v>
      </c>
      <c r="C28" s="25">
        <v>-5.3887560000000001E-11</v>
      </c>
      <c r="D28" s="25">
        <v>8.2884740000000008</v>
      </c>
    </row>
    <row r="29" spans="1:4" x14ac:dyDescent="0.2">
      <c r="A29" s="25">
        <v>-1.8189889999999999E-12</v>
      </c>
      <c r="B29" s="25">
        <v>8.6854969999999998</v>
      </c>
      <c r="C29" s="25">
        <v>-4.7975850000000001E-11</v>
      </c>
      <c r="D29" s="25">
        <v>8.6944979999999994</v>
      </c>
    </row>
    <row r="30" spans="1:4" x14ac:dyDescent="0.2">
      <c r="A30" s="25">
        <v>2.2737369999999998E-13</v>
      </c>
      <c r="B30" s="25">
        <v>9.0895200000000003</v>
      </c>
      <c r="C30" s="25">
        <v>-5.0022210000000002E-11</v>
      </c>
      <c r="D30" s="25">
        <v>9.1005210000000005</v>
      </c>
    </row>
    <row r="31" spans="1:4" x14ac:dyDescent="0.2">
      <c r="A31" s="25">
        <v>1.136868E-12</v>
      </c>
      <c r="B31" s="25">
        <v>9.4935430000000007</v>
      </c>
      <c r="C31" s="25">
        <v>-6.1163520000000001E-11</v>
      </c>
      <c r="D31" s="25">
        <v>9.5065439999999999</v>
      </c>
    </row>
    <row r="32" spans="1:4" x14ac:dyDescent="0.2">
      <c r="A32" s="25">
        <v>-2.9558579999999999E-12</v>
      </c>
      <c r="B32" s="25">
        <v>9.8975659999999994</v>
      </c>
      <c r="C32" s="25">
        <v>-5.0022210000000002E-11</v>
      </c>
      <c r="D32" s="25">
        <v>9.9115669999999998</v>
      </c>
    </row>
    <row r="33" spans="1:4" x14ac:dyDescent="0.2">
      <c r="A33" s="25">
        <v>-2.728484E-12</v>
      </c>
      <c r="B33" s="25">
        <v>10.30259</v>
      </c>
      <c r="C33" s="25">
        <v>-5.4797060000000003E-11</v>
      </c>
      <c r="D33" s="25">
        <v>10.31659</v>
      </c>
    </row>
    <row r="34" spans="1:4" x14ac:dyDescent="0.2">
      <c r="A34" s="25">
        <v>-3.8653519999999998E-12</v>
      </c>
      <c r="B34" s="25">
        <v>10.70661</v>
      </c>
      <c r="C34" s="25">
        <v>-5.0476959999999999E-11</v>
      </c>
      <c r="D34" s="25">
        <v>10.72161</v>
      </c>
    </row>
    <row r="35" spans="1:4" x14ac:dyDescent="0.2">
      <c r="A35" s="25">
        <v>-4.5474739999999997E-13</v>
      </c>
      <c r="B35" s="25">
        <v>11.11064</v>
      </c>
      <c r="C35" s="25">
        <v>-5.115908E-11</v>
      </c>
      <c r="D35" s="25">
        <v>11.12664</v>
      </c>
    </row>
    <row r="36" spans="1:4" x14ac:dyDescent="0.2">
      <c r="A36" s="25">
        <v>9.0949469999999998E-13</v>
      </c>
      <c r="B36" s="25">
        <v>11.514659999999999</v>
      </c>
      <c r="C36" s="25">
        <v>-5.2295949999999998E-11</v>
      </c>
      <c r="D36" s="25">
        <v>11.53266</v>
      </c>
    </row>
    <row r="37" spans="1:4" x14ac:dyDescent="0.2">
      <c r="A37" s="25">
        <v>-1.591616E-12</v>
      </c>
      <c r="B37" s="25">
        <v>11.917680000000001</v>
      </c>
      <c r="C37" s="25">
        <v>-5.570655E-11</v>
      </c>
      <c r="D37" s="25">
        <v>11.93868</v>
      </c>
    </row>
    <row r="38" spans="1:4" x14ac:dyDescent="0.2">
      <c r="A38" s="25">
        <v>-3.8653519999999998E-12</v>
      </c>
      <c r="B38" s="25">
        <v>12.322699999999999</v>
      </c>
      <c r="C38" s="25">
        <v>-5.5479179999999997E-11</v>
      </c>
      <c r="D38" s="25">
        <v>12.34371</v>
      </c>
    </row>
    <row r="39" spans="1:4" x14ac:dyDescent="0.2">
      <c r="A39" s="25">
        <v>-2.2737369999999998E-13</v>
      </c>
      <c r="B39" s="25">
        <v>12.727729999999999</v>
      </c>
      <c r="C39" s="25">
        <v>-4.8203220000000003E-11</v>
      </c>
      <c r="D39" s="25">
        <v>12.74973</v>
      </c>
    </row>
    <row r="40" spans="1:4" x14ac:dyDescent="0.2">
      <c r="A40" s="25">
        <v>1.136868E-12</v>
      </c>
      <c r="B40" s="25">
        <v>13.13175</v>
      </c>
      <c r="C40" s="25">
        <v>-4.2973619999999997E-11</v>
      </c>
      <c r="D40" s="25">
        <v>13.15475</v>
      </c>
    </row>
    <row r="41" spans="1:4" x14ac:dyDescent="0.2">
      <c r="A41" s="25">
        <v>-2.728484E-12</v>
      </c>
      <c r="B41" s="25">
        <v>13.535769999999999</v>
      </c>
      <c r="C41" s="25">
        <v>-5.3205440000000001E-11</v>
      </c>
      <c r="D41" s="25">
        <v>13.560779999999999</v>
      </c>
    </row>
    <row r="42" spans="1:4" x14ac:dyDescent="0.2">
      <c r="A42" s="25">
        <v>-4.5474739999999997E-12</v>
      </c>
      <c r="B42" s="25">
        <v>13.9398</v>
      </c>
      <c r="C42" s="25">
        <v>-5.7525539999999998E-11</v>
      </c>
      <c r="D42" s="25">
        <v>13.9658</v>
      </c>
    </row>
    <row r="43" spans="1:4" x14ac:dyDescent="0.2">
      <c r="A43" s="25">
        <v>-3.8653519999999998E-12</v>
      </c>
      <c r="B43" s="25">
        <v>14.34582</v>
      </c>
      <c r="C43" s="25">
        <v>-4.7293720000000001E-11</v>
      </c>
      <c r="D43" s="25">
        <v>14.372820000000001</v>
      </c>
    </row>
    <row r="44" spans="1:4" x14ac:dyDescent="0.2">
      <c r="A44" s="25">
        <v>0</v>
      </c>
      <c r="B44" s="25">
        <v>14.75084</v>
      </c>
      <c r="C44" s="25">
        <v>-4.9567459999999997E-11</v>
      </c>
      <c r="D44" s="25">
        <v>14.777850000000001</v>
      </c>
    </row>
    <row r="45" spans="1:4" x14ac:dyDescent="0.2">
      <c r="A45" s="25">
        <v>1.136868E-12</v>
      </c>
      <c r="B45" s="25">
        <v>15.15387</v>
      </c>
      <c r="C45" s="25">
        <v>-5.2068570000000003E-11</v>
      </c>
      <c r="D45" s="25">
        <v>15.182869999999999</v>
      </c>
    </row>
    <row r="46" spans="1:4" x14ac:dyDescent="0.2">
      <c r="A46" s="25">
        <v>0</v>
      </c>
      <c r="B46" s="25">
        <v>15.55789</v>
      </c>
      <c r="C46" s="25">
        <v>-5.2068570000000003E-11</v>
      </c>
      <c r="D46" s="25">
        <v>15.58989</v>
      </c>
    </row>
    <row r="47" spans="1:4" x14ac:dyDescent="0.2">
      <c r="A47" s="25">
        <v>-4.5474739999999997E-12</v>
      </c>
      <c r="B47" s="25">
        <v>15.96091</v>
      </c>
      <c r="C47" s="25">
        <v>-5.252332E-11</v>
      </c>
      <c r="D47" s="25">
        <v>15.99591</v>
      </c>
    </row>
    <row r="48" spans="1:4" x14ac:dyDescent="0.2">
      <c r="A48" s="25">
        <v>-3.8653519999999998E-12</v>
      </c>
      <c r="B48" s="25">
        <v>16.365939999999998</v>
      </c>
      <c r="C48" s="25">
        <v>-5.1613819999999998E-11</v>
      </c>
      <c r="D48" s="25">
        <v>16.399940000000001</v>
      </c>
    </row>
    <row r="49" spans="1:4" x14ac:dyDescent="0.2">
      <c r="A49" s="25">
        <v>-2.2737369999999998E-13</v>
      </c>
      <c r="B49" s="25">
        <v>16.770959999999999</v>
      </c>
      <c r="C49" s="25">
        <v>-5.9344530000000003E-11</v>
      </c>
      <c r="D49" s="25">
        <v>16.805959999999999</v>
      </c>
    </row>
    <row r="50" spans="1:4" x14ac:dyDescent="0.2">
      <c r="A50" s="25">
        <v>0</v>
      </c>
      <c r="B50" s="25">
        <v>17.174980000000001</v>
      </c>
      <c r="C50" s="25">
        <v>-5.7980290000000002E-11</v>
      </c>
      <c r="D50" s="25">
        <v>17.211980000000001</v>
      </c>
    </row>
    <row r="51" spans="1:4" x14ac:dyDescent="0.2">
      <c r="A51" s="25">
        <v>-1.136868E-12</v>
      </c>
      <c r="B51" s="25">
        <v>17.578009999999999</v>
      </c>
      <c r="C51" s="25">
        <v>-4.7293720000000001E-11</v>
      </c>
      <c r="D51" s="25">
        <v>17.617010000000001</v>
      </c>
    </row>
    <row r="52" spans="1:4" x14ac:dyDescent="0.2">
      <c r="A52" s="25">
        <v>-5.0022209999999998E-12</v>
      </c>
      <c r="B52" s="25">
        <v>17.983029999999999</v>
      </c>
      <c r="C52" s="25">
        <v>-4.979483E-11</v>
      </c>
      <c r="D52" s="25">
        <v>18.02103</v>
      </c>
    </row>
    <row r="53" spans="1:4" x14ac:dyDescent="0.2">
      <c r="A53" s="25">
        <v>-2.50111E-12</v>
      </c>
      <c r="B53" s="25">
        <v>18.387049999999999</v>
      </c>
      <c r="C53" s="25">
        <v>-5.252332E-11</v>
      </c>
      <c r="D53" s="25">
        <v>18.42605</v>
      </c>
    </row>
    <row r="54" spans="1:4" x14ac:dyDescent="0.2">
      <c r="A54" s="25">
        <v>6.82121E-13</v>
      </c>
      <c r="B54" s="25">
        <v>18.791080000000001</v>
      </c>
      <c r="C54" s="25">
        <v>-4.9112709999999999E-11</v>
      </c>
      <c r="D54" s="25">
        <v>18.832080000000001</v>
      </c>
    </row>
    <row r="55" spans="1:4" x14ac:dyDescent="0.2">
      <c r="A55" s="25">
        <v>0</v>
      </c>
      <c r="B55" s="25">
        <v>19.1951</v>
      </c>
      <c r="C55" s="25">
        <v>-5.5024429999999999E-11</v>
      </c>
      <c r="D55" s="25">
        <v>19.238099999999999</v>
      </c>
    </row>
    <row r="56" spans="1:4" x14ac:dyDescent="0.2">
      <c r="A56" s="25">
        <v>-1.591616E-12</v>
      </c>
      <c r="B56" s="25">
        <v>19.598120000000002</v>
      </c>
      <c r="C56" s="25">
        <v>-4.7748469999999999E-11</v>
      </c>
      <c r="D56" s="25">
        <v>19.64312</v>
      </c>
    </row>
    <row r="57" spans="1:4" x14ac:dyDescent="0.2">
      <c r="A57" s="25">
        <v>-1.364242E-12</v>
      </c>
      <c r="B57" s="25">
        <v>20.00414</v>
      </c>
      <c r="C57" s="25">
        <v>-5.3887560000000001E-11</v>
      </c>
      <c r="D57" s="25">
        <v>20.04815</v>
      </c>
    </row>
    <row r="58" spans="1:4" x14ac:dyDescent="0.2">
      <c r="A58" s="25">
        <v>-1.364242E-12</v>
      </c>
      <c r="B58" s="25">
        <v>20.408169999999998</v>
      </c>
      <c r="C58" s="25">
        <v>-5.4797060000000003E-11</v>
      </c>
      <c r="D58" s="25">
        <v>20.45317</v>
      </c>
    </row>
    <row r="59" spans="1:4" x14ac:dyDescent="0.2">
      <c r="A59" s="25">
        <v>-1.136868E-12</v>
      </c>
      <c r="B59" s="25">
        <v>20.813189999999999</v>
      </c>
      <c r="C59" s="25">
        <v>-5.0022210000000002E-11</v>
      </c>
      <c r="D59" s="25">
        <v>20.85819</v>
      </c>
    </row>
    <row r="60" spans="1:4" x14ac:dyDescent="0.2">
      <c r="A60" s="25">
        <v>-1.364242E-12</v>
      </c>
      <c r="B60" s="25">
        <v>21.218209999999999</v>
      </c>
      <c r="C60" s="25">
        <v>-4.8203220000000003E-11</v>
      </c>
      <c r="D60" s="25">
        <v>21.26322</v>
      </c>
    </row>
    <row r="61" spans="1:4" x14ac:dyDescent="0.2">
      <c r="A61" s="25">
        <v>-1.8189889999999999E-12</v>
      </c>
      <c r="B61" s="25">
        <v>21.622240000000001</v>
      </c>
      <c r="C61" s="25">
        <v>-5.3660189999999999E-11</v>
      </c>
      <c r="D61" s="25">
        <v>21.669239999999999</v>
      </c>
    </row>
    <row r="62" spans="1:4" x14ac:dyDescent="0.2">
      <c r="A62" s="25">
        <v>-1.591616E-12</v>
      </c>
      <c r="B62" s="25">
        <v>22.02826</v>
      </c>
      <c r="C62" s="25">
        <v>-4.8203220000000003E-11</v>
      </c>
      <c r="D62" s="25">
        <v>22.074259999999999</v>
      </c>
    </row>
    <row r="63" spans="1:4" x14ac:dyDescent="0.2">
      <c r="A63" s="25">
        <v>9.0949469999999998E-13</v>
      </c>
      <c r="B63" s="25">
        <v>22.43328</v>
      </c>
      <c r="C63" s="25">
        <v>-5.1613819999999998E-11</v>
      </c>
      <c r="D63" s="25">
        <v>22.479289999999999</v>
      </c>
    </row>
    <row r="64" spans="1:4" x14ac:dyDescent="0.2">
      <c r="A64" s="25">
        <v>-2.0463629999999999E-12</v>
      </c>
      <c r="B64" s="25">
        <v>22.83831</v>
      </c>
      <c r="C64" s="25">
        <v>-5.3432810000000003E-11</v>
      </c>
      <c r="D64" s="25">
        <v>22.884309999999999</v>
      </c>
    </row>
    <row r="65" spans="1:4" x14ac:dyDescent="0.2">
      <c r="A65" s="25">
        <v>-6.82121E-13</v>
      </c>
      <c r="B65" s="25">
        <v>23.241330000000001</v>
      </c>
      <c r="C65" s="25">
        <v>-5.3660189999999999E-11</v>
      </c>
      <c r="D65" s="25">
        <v>23.28933</v>
      </c>
    </row>
    <row r="66" spans="1:4" x14ac:dyDescent="0.2">
      <c r="A66" s="25">
        <v>-3.1832310000000001E-12</v>
      </c>
      <c r="B66" s="25">
        <v>23.645350000000001</v>
      </c>
      <c r="C66" s="25">
        <v>-5.638867E-11</v>
      </c>
      <c r="D66" s="25">
        <v>23.69436</v>
      </c>
    </row>
    <row r="67" spans="1:4" x14ac:dyDescent="0.2">
      <c r="A67" s="25">
        <v>-2.728484E-12</v>
      </c>
      <c r="B67" s="25">
        <v>24.050380000000001</v>
      </c>
      <c r="C67" s="25">
        <v>-5.18412E-11</v>
      </c>
      <c r="D67" s="25">
        <v>24.100380000000001</v>
      </c>
    </row>
    <row r="68" spans="1:4" x14ac:dyDescent="0.2">
      <c r="A68" s="25">
        <v>-2.2737369999999998E-13</v>
      </c>
      <c r="B68" s="25">
        <v>24.455400000000001</v>
      </c>
      <c r="C68" s="25">
        <v>-4.5702109999999998E-11</v>
      </c>
      <c r="D68" s="25">
        <v>24.505400000000002</v>
      </c>
    </row>
    <row r="69" spans="1:4" x14ac:dyDescent="0.2">
      <c r="A69" s="25">
        <v>-4.5474739999999997E-13</v>
      </c>
      <c r="B69" s="25">
        <v>24.85942</v>
      </c>
      <c r="C69" s="25">
        <v>-5.3887560000000001E-11</v>
      </c>
      <c r="D69" s="25">
        <v>24.910419999999998</v>
      </c>
    </row>
    <row r="70" spans="1:4" x14ac:dyDescent="0.2">
      <c r="A70" s="25">
        <v>-2.9558579999999999E-12</v>
      </c>
      <c r="B70" s="25">
        <v>25.26445</v>
      </c>
      <c r="C70" s="25">
        <v>-5.115908E-11</v>
      </c>
      <c r="D70" s="25">
        <v>25.31645</v>
      </c>
    </row>
    <row r="71" spans="1:4" x14ac:dyDescent="0.2">
      <c r="A71" s="25">
        <v>-1.136868E-12</v>
      </c>
      <c r="B71" s="25">
        <v>25.66947</v>
      </c>
      <c r="C71" s="25">
        <v>-4.979483E-11</v>
      </c>
      <c r="D71" s="25">
        <v>25.72147</v>
      </c>
    </row>
    <row r="72" spans="1:4" x14ac:dyDescent="0.2">
      <c r="A72" s="25">
        <v>6.82121E-13</v>
      </c>
      <c r="B72" s="25">
        <v>26.074490000000001</v>
      </c>
      <c r="C72" s="25">
        <v>-5.115908E-11</v>
      </c>
      <c r="D72" s="25">
        <v>26.125489999999999</v>
      </c>
    </row>
    <row r="73" spans="1:4" x14ac:dyDescent="0.2">
      <c r="A73" s="25">
        <v>-1.591616E-12</v>
      </c>
      <c r="B73" s="25">
        <v>26.477509999999999</v>
      </c>
      <c r="C73" s="25">
        <v>-5.252332E-11</v>
      </c>
      <c r="D73" s="25">
        <v>26.53152</v>
      </c>
    </row>
    <row r="74" spans="1:4" x14ac:dyDescent="0.2">
      <c r="A74" s="25">
        <v>-1.136868E-12</v>
      </c>
      <c r="B74" s="25">
        <v>26.882539999999999</v>
      </c>
      <c r="C74" s="25">
        <v>-5.3887560000000001E-11</v>
      </c>
      <c r="D74" s="25">
        <v>26.936540000000001</v>
      </c>
    </row>
    <row r="75" spans="1:4" x14ac:dyDescent="0.2">
      <c r="A75" s="25">
        <v>-2.50111E-12</v>
      </c>
      <c r="B75" s="25">
        <v>27.286560000000001</v>
      </c>
      <c r="C75" s="25">
        <v>-5.4797060000000003E-11</v>
      </c>
      <c r="D75" s="25">
        <v>27.34356</v>
      </c>
    </row>
    <row r="76" spans="1:4" x14ac:dyDescent="0.2">
      <c r="A76" s="25">
        <v>-4.5474739999999997E-13</v>
      </c>
      <c r="B76" s="25">
        <v>27.691579999999998</v>
      </c>
      <c r="C76" s="25">
        <v>-5.4797060000000003E-11</v>
      </c>
      <c r="D76" s="25">
        <v>27.749590000000001</v>
      </c>
    </row>
    <row r="77" spans="1:4" x14ac:dyDescent="0.2">
      <c r="A77" s="25">
        <v>9.0949469999999998E-13</v>
      </c>
      <c r="B77" s="25">
        <v>28.095610000000001</v>
      </c>
      <c r="C77" s="25">
        <v>-5.2068570000000003E-11</v>
      </c>
      <c r="D77" s="25">
        <v>28.156610000000001</v>
      </c>
    </row>
    <row r="78" spans="1:4" x14ac:dyDescent="0.2">
      <c r="A78" s="25">
        <v>-2.2737369999999998E-13</v>
      </c>
      <c r="B78" s="25">
        <v>28.49963</v>
      </c>
      <c r="C78" s="25">
        <v>-4.9112709999999999E-11</v>
      </c>
      <c r="D78" s="25">
        <v>28.56063</v>
      </c>
    </row>
    <row r="79" spans="1:4" x14ac:dyDescent="0.2">
      <c r="A79" s="25">
        <v>-3.8653519999999998E-12</v>
      </c>
      <c r="B79" s="25">
        <v>28.903649999999999</v>
      </c>
      <c r="C79" s="25">
        <v>-5.2295949999999998E-11</v>
      </c>
      <c r="D79" s="25">
        <v>28.966660000000001</v>
      </c>
    </row>
    <row r="80" spans="1:4" x14ac:dyDescent="0.2">
      <c r="A80" s="25">
        <v>-2.0463629999999999E-12</v>
      </c>
      <c r="B80" s="25">
        <v>29.310680000000001</v>
      </c>
      <c r="C80" s="25">
        <v>-5.9799280000000001E-11</v>
      </c>
      <c r="D80" s="25">
        <v>29.371680000000001</v>
      </c>
    </row>
    <row r="81" spans="1:4" x14ac:dyDescent="0.2">
      <c r="A81" s="25">
        <v>-4.5474739999999997E-13</v>
      </c>
      <c r="B81" s="25">
        <v>29.715699999999998</v>
      </c>
      <c r="C81" s="25">
        <v>-5.707079E-11</v>
      </c>
      <c r="D81" s="25">
        <v>29.776700000000002</v>
      </c>
    </row>
    <row r="82" spans="1:4" x14ac:dyDescent="0.2">
      <c r="A82" s="25">
        <v>-2.50111E-12</v>
      </c>
      <c r="B82" s="25">
        <v>30.119720000000001</v>
      </c>
      <c r="C82" s="25">
        <v>-4.8430589999999999E-11</v>
      </c>
      <c r="D82" s="25">
        <v>30.181730000000002</v>
      </c>
    </row>
    <row r="83" spans="1:4" x14ac:dyDescent="0.2">
      <c r="A83" s="25">
        <v>-3.8653519999999998E-12</v>
      </c>
      <c r="B83" s="25">
        <v>30.524750000000001</v>
      </c>
      <c r="C83" s="25">
        <v>-5.570655E-11</v>
      </c>
      <c r="D83" s="25">
        <v>30.586749999999999</v>
      </c>
    </row>
    <row r="84" spans="1:4" x14ac:dyDescent="0.2">
      <c r="A84" s="25">
        <v>-1.8189889999999999E-12</v>
      </c>
      <c r="B84" s="25">
        <v>30.929770000000001</v>
      </c>
      <c r="C84" s="25">
        <v>-5.9344530000000003E-11</v>
      </c>
      <c r="D84" s="25">
        <v>30.991769999999999</v>
      </c>
    </row>
    <row r="85" spans="1:4" x14ac:dyDescent="0.2">
      <c r="A85" s="25">
        <v>-1.136868E-12</v>
      </c>
      <c r="B85" s="25">
        <v>31.335789999999999</v>
      </c>
      <c r="C85" s="25">
        <v>-5.2295949999999998E-11</v>
      </c>
      <c r="D85" s="25">
        <v>31.3978</v>
      </c>
    </row>
    <row r="86" spans="1:4" x14ac:dyDescent="0.2">
      <c r="A86" s="25">
        <v>-1.364242E-12</v>
      </c>
      <c r="B86" s="25">
        <v>31.740819999999999</v>
      </c>
      <c r="C86" s="25">
        <v>-5.0704330000000002E-11</v>
      </c>
      <c r="D86" s="25">
        <v>31.802820000000001</v>
      </c>
    </row>
    <row r="87" spans="1:4" x14ac:dyDescent="0.2">
      <c r="A87" s="25">
        <v>-2.728484E-12</v>
      </c>
      <c r="B87" s="25">
        <v>32.14584</v>
      </c>
      <c r="C87" s="25">
        <v>-5.9799280000000001E-11</v>
      </c>
      <c r="D87" s="25">
        <v>32.210839999999997</v>
      </c>
    </row>
    <row r="88" spans="1:4" x14ac:dyDescent="0.2">
      <c r="A88" s="25">
        <v>-1.8189889999999999E-12</v>
      </c>
      <c r="B88" s="25">
        <v>32.55086</v>
      </c>
      <c r="C88" s="25">
        <v>-5.115908E-11</v>
      </c>
      <c r="D88" s="25">
        <v>32.614870000000003</v>
      </c>
    </row>
    <row r="89" spans="1:4" x14ac:dyDescent="0.2">
      <c r="A89" s="25">
        <v>3.4106050000000001E-12</v>
      </c>
      <c r="B89" s="25">
        <v>32.955889999999997</v>
      </c>
      <c r="C89" s="25">
        <v>-5.0476959999999999E-11</v>
      </c>
      <c r="D89" s="25">
        <v>33.019889999999997</v>
      </c>
    </row>
    <row r="90" spans="1:4" x14ac:dyDescent="0.2">
      <c r="A90" s="25">
        <v>-2.2737369999999998E-13</v>
      </c>
      <c r="B90" s="25">
        <v>33.360909999999997</v>
      </c>
      <c r="C90" s="25">
        <v>-4.5474740000000002E-11</v>
      </c>
      <c r="D90" s="25">
        <v>33.424909999999997</v>
      </c>
    </row>
    <row r="91" spans="1:4" x14ac:dyDescent="0.2">
      <c r="A91" s="25">
        <v>-3.6379789999999996E-12</v>
      </c>
      <c r="B91" s="25">
        <v>33.763930000000002</v>
      </c>
      <c r="C91" s="25">
        <v>-5.2978069999999998E-11</v>
      </c>
      <c r="D91" s="25">
        <v>33.829940000000001</v>
      </c>
    </row>
    <row r="92" spans="1:4" x14ac:dyDescent="0.2">
      <c r="A92" s="25">
        <v>-5.456968E-12</v>
      </c>
      <c r="B92" s="25">
        <v>34.16995</v>
      </c>
      <c r="C92" s="25">
        <v>-5.570655E-11</v>
      </c>
      <c r="D92" s="25">
        <v>34.234960000000001</v>
      </c>
    </row>
    <row r="93" spans="1:4" x14ac:dyDescent="0.2">
      <c r="A93" s="25">
        <v>1.364242E-12</v>
      </c>
      <c r="B93" s="25">
        <v>34.574979999999996</v>
      </c>
      <c r="C93" s="25">
        <v>-5.2978069999999998E-11</v>
      </c>
      <c r="D93" s="25">
        <v>34.639980000000001</v>
      </c>
    </row>
    <row r="94" spans="1:4" x14ac:dyDescent="0.2">
      <c r="A94" s="25">
        <v>2.9558579999999999E-12</v>
      </c>
      <c r="B94" s="25">
        <v>34.978999999999999</v>
      </c>
      <c r="C94" s="25">
        <v>-5.3432810000000003E-11</v>
      </c>
      <c r="D94" s="25">
        <v>35.045000000000002</v>
      </c>
    </row>
    <row r="95" spans="1:4" x14ac:dyDescent="0.2">
      <c r="A95" s="25">
        <v>-4.5474739999999997E-12</v>
      </c>
      <c r="B95" s="25">
        <v>35.38402</v>
      </c>
      <c r="C95" s="25">
        <v>-4.8657970000000001E-11</v>
      </c>
      <c r="D95" s="25">
        <v>35.452030000000001</v>
      </c>
    </row>
    <row r="96" spans="1:4" x14ac:dyDescent="0.2">
      <c r="A96" s="25">
        <v>-3.1832310000000001E-12</v>
      </c>
      <c r="B96" s="25">
        <v>35.790050000000001</v>
      </c>
      <c r="C96" s="25">
        <v>-5.2068570000000003E-11</v>
      </c>
      <c r="D96" s="25">
        <v>35.857050000000001</v>
      </c>
    </row>
    <row r="97" spans="1:4" x14ac:dyDescent="0.2">
      <c r="A97" s="25">
        <v>9.0949469999999998E-13</v>
      </c>
      <c r="B97" s="25">
        <v>36.194070000000004</v>
      </c>
      <c r="C97" s="25">
        <v>-4.3200999999999999E-11</v>
      </c>
      <c r="D97" s="25">
        <v>36.263069999999999</v>
      </c>
    </row>
    <row r="98" spans="1:4" x14ac:dyDescent="0.2">
      <c r="A98" s="25">
        <v>1.364242E-12</v>
      </c>
      <c r="B98" s="25">
        <v>36.599089999999997</v>
      </c>
      <c r="C98" s="25">
        <v>-4.3428370000000001E-11</v>
      </c>
      <c r="D98" s="25">
        <v>36.668100000000003</v>
      </c>
    </row>
    <row r="99" spans="1:4" x14ac:dyDescent="0.2">
      <c r="A99" s="25">
        <v>-2.50111E-12</v>
      </c>
      <c r="B99" s="25">
        <v>37.00412</v>
      </c>
      <c r="C99" s="25">
        <v>-5.3887560000000001E-11</v>
      </c>
      <c r="D99" s="25">
        <v>37.073120000000003</v>
      </c>
    </row>
    <row r="100" spans="1:4" x14ac:dyDescent="0.2">
      <c r="A100" s="25">
        <v>-2.0463629999999999E-12</v>
      </c>
      <c r="B100" s="25">
        <v>37.408140000000003</v>
      </c>
      <c r="C100" s="25">
        <v>-4.592948E-11</v>
      </c>
      <c r="D100" s="25">
        <v>37.479140000000001</v>
      </c>
    </row>
    <row r="101" spans="1:4" x14ac:dyDescent="0.2">
      <c r="A101" s="25">
        <v>-1.591616E-12</v>
      </c>
      <c r="B101" s="25">
        <v>37.813160000000003</v>
      </c>
      <c r="C101" s="25">
        <v>-4.8203220000000003E-11</v>
      </c>
      <c r="D101" s="25">
        <v>37.884169999999997</v>
      </c>
    </row>
    <row r="102" spans="1:4" x14ac:dyDescent="0.2">
      <c r="A102" s="25">
        <v>1.8189889999999999E-12</v>
      </c>
      <c r="B102" s="25">
        <v>38.217190000000002</v>
      </c>
      <c r="C102" s="25">
        <v>-5.6843419999999998E-11</v>
      </c>
      <c r="D102" s="25">
        <v>38.290190000000003</v>
      </c>
    </row>
    <row r="103" spans="1:4" x14ac:dyDescent="0.2">
      <c r="A103" s="25">
        <v>-1.8189889999999999E-12</v>
      </c>
      <c r="B103" s="25">
        <v>38.622210000000003</v>
      </c>
      <c r="C103" s="25">
        <v>-5.4342309999999999E-11</v>
      </c>
      <c r="D103" s="25">
        <v>38.695210000000003</v>
      </c>
    </row>
    <row r="104" spans="1:4" x14ac:dyDescent="0.2">
      <c r="A104" s="25">
        <v>-3.6379789999999996E-12</v>
      </c>
      <c r="B104" s="25">
        <v>39.027230000000003</v>
      </c>
      <c r="C104" s="25">
        <v>-5.3205440000000001E-11</v>
      </c>
      <c r="D104" s="25">
        <v>39.100239999999999</v>
      </c>
    </row>
    <row r="105" spans="1:4" x14ac:dyDescent="0.2">
      <c r="A105" s="25">
        <v>-2.728484E-12</v>
      </c>
      <c r="B105" s="25">
        <v>39.431260000000002</v>
      </c>
      <c r="C105" s="25">
        <v>-5.2978069999999998E-11</v>
      </c>
      <c r="D105" s="25">
        <v>39.50526</v>
      </c>
    </row>
    <row r="106" spans="1:4" x14ac:dyDescent="0.2">
      <c r="A106" s="25">
        <v>1.136868E-12</v>
      </c>
      <c r="B106" s="25">
        <v>39.83728</v>
      </c>
      <c r="C106" s="25">
        <v>-5.8662410000000003E-11</v>
      </c>
      <c r="D106" s="25">
        <v>39.91028</v>
      </c>
    </row>
    <row r="107" spans="1:4" x14ac:dyDescent="0.2">
      <c r="A107" s="25">
        <v>-6.82121E-13</v>
      </c>
      <c r="B107" s="25">
        <v>40.2423</v>
      </c>
      <c r="C107" s="25">
        <v>-5.570655E-11</v>
      </c>
      <c r="D107" s="25">
        <v>40.316310000000001</v>
      </c>
    </row>
    <row r="108" spans="1:4" x14ac:dyDescent="0.2">
      <c r="A108" s="25">
        <v>-3.1832310000000001E-12</v>
      </c>
      <c r="B108" s="25">
        <v>40.645330000000001</v>
      </c>
      <c r="C108" s="25">
        <v>-4.979483E-11</v>
      </c>
      <c r="D108" s="25">
        <v>40.720329999999997</v>
      </c>
    </row>
    <row r="109" spans="1:4" x14ac:dyDescent="0.2">
      <c r="A109" s="25">
        <v>-4.5474739999999997E-12</v>
      </c>
      <c r="B109" s="25">
        <v>41.050350000000002</v>
      </c>
      <c r="C109" s="25">
        <v>-5.5933920000000002E-11</v>
      </c>
      <c r="D109" s="25">
        <v>41.125349999999997</v>
      </c>
    </row>
    <row r="110" spans="1:4" x14ac:dyDescent="0.2">
      <c r="A110" s="25">
        <v>9.0949469999999998E-13</v>
      </c>
      <c r="B110" s="25">
        <v>41.454369999999997</v>
      </c>
      <c r="C110" s="25">
        <v>-4.9340090000000001E-11</v>
      </c>
      <c r="D110" s="25">
        <v>41.532380000000003</v>
      </c>
    </row>
    <row r="111" spans="1:4" x14ac:dyDescent="0.2">
      <c r="A111" s="25">
        <v>3.4106050000000001E-12</v>
      </c>
      <c r="B111" s="25">
        <v>41.85839</v>
      </c>
      <c r="C111" s="25">
        <v>-5.5024429999999999E-11</v>
      </c>
      <c r="D111" s="25">
        <v>41.936399999999999</v>
      </c>
    </row>
    <row r="112" spans="1:4" x14ac:dyDescent="0.2">
      <c r="A112" s="25">
        <v>9.0949469999999998E-13</v>
      </c>
      <c r="B112" s="25">
        <v>42.262419999999999</v>
      </c>
      <c r="C112" s="25">
        <v>-4.9567459999999997E-11</v>
      </c>
      <c r="D112" s="25">
        <v>42.341419999999999</v>
      </c>
    </row>
    <row r="113" spans="1:4" x14ac:dyDescent="0.2">
      <c r="A113" s="25">
        <v>-2.50111E-12</v>
      </c>
      <c r="B113" s="25">
        <v>42.666440000000001</v>
      </c>
      <c r="C113" s="25">
        <v>-5.115908E-11</v>
      </c>
      <c r="D113" s="25">
        <v>42.746450000000003</v>
      </c>
    </row>
    <row r="114" spans="1:4" x14ac:dyDescent="0.2">
      <c r="A114" s="25">
        <v>-3.8653519999999998E-12</v>
      </c>
      <c r="B114" s="25">
        <v>43.07246</v>
      </c>
      <c r="C114" s="25">
        <v>-5.252332E-11</v>
      </c>
      <c r="D114" s="25">
        <v>43.151470000000003</v>
      </c>
    </row>
    <row r="115" spans="1:4" x14ac:dyDescent="0.2">
      <c r="A115" s="25">
        <v>2.50111E-12</v>
      </c>
      <c r="B115" s="25">
        <v>43.477490000000003</v>
      </c>
      <c r="C115" s="25">
        <v>-5.0704330000000002E-11</v>
      </c>
      <c r="D115" s="25">
        <v>43.557490000000001</v>
      </c>
    </row>
    <row r="116" spans="1:4" x14ac:dyDescent="0.2">
      <c r="A116" s="25">
        <v>-2.2737369999999998E-13</v>
      </c>
      <c r="B116" s="25">
        <v>43.882510000000003</v>
      </c>
      <c r="C116" s="25">
        <v>-5.18412E-11</v>
      </c>
      <c r="D116" s="25">
        <v>43.962510000000002</v>
      </c>
    </row>
    <row r="117" spans="1:4" x14ac:dyDescent="0.2">
      <c r="A117" s="25">
        <v>-3.6379789999999996E-12</v>
      </c>
      <c r="B117" s="25">
        <v>44.286529999999999</v>
      </c>
      <c r="C117" s="25">
        <v>-5.5933920000000002E-11</v>
      </c>
      <c r="D117" s="25">
        <v>44.367539999999998</v>
      </c>
    </row>
    <row r="118" spans="1:4" x14ac:dyDescent="0.2">
      <c r="A118" s="25">
        <v>-7.0485840000000001E-12</v>
      </c>
      <c r="B118" s="25">
        <v>44.690559999999998</v>
      </c>
      <c r="C118" s="25">
        <v>-5.5024429999999999E-11</v>
      </c>
      <c r="D118" s="25">
        <v>44.772559999999999</v>
      </c>
    </row>
    <row r="119" spans="1:4" x14ac:dyDescent="0.2">
      <c r="A119" s="25">
        <v>-1.364242E-12</v>
      </c>
      <c r="B119" s="25">
        <v>45.095579999999998</v>
      </c>
      <c r="C119" s="25">
        <v>-5.3887560000000001E-11</v>
      </c>
      <c r="D119" s="25">
        <v>45.178579999999997</v>
      </c>
    </row>
    <row r="120" spans="1:4" x14ac:dyDescent="0.2">
      <c r="A120" s="25">
        <v>3.1832310000000001E-12</v>
      </c>
      <c r="B120" s="25">
        <v>45.501600000000003</v>
      </c>
      <c r="C120" s="25">
        <v>-5.7525539999999998E-11</v>
      </c>
      <c r="D120" s="25">
        <v>45.582610000000003</v>
      </c>
    </row>
    <row r="121" spans="1:4" x14ac:dyDescent="0.2">
      <c r="A121" s="25">
        <v>2.0463629999999999E-12</v>
      </c>
      <c r="B121" s="25">
        <v>45.905630000000002</v>
      </c>
      <c r="C121" s="25">
        <v>-4.7975850000000001E-11</v>
      </c>
      <c r="D121" s="25">
        <v>45.987630000000003</v>
      </c>
    </row>
    <row r="122" spans="1:4" x14ac:dyDescent="0.2">
      <c r="A122" s="25">
        <v>-5.2295949999999998E-12</v>
      </c>
      <c r="B122" s="25">
        <v>46.30865</v>
      </c>
      <c r="C122" s="25">
        <v>-5.3887560000000001E-11</v>
      </c>
      <c r="D122" s="25">
        <v>46.392650000000003</v>
      </c>
    </row>
    <row r="123" spans="1:4" x14ac:dyDescent="0.2">
      <c r="A123" s="25">
        <v>-4.0927259999999998E-12</v>
      </c>
      <c r="B123" s="25">
        <v>46.712670000000003</v>
      </c>
      <c r="C123" s="25">
        <v>-5.570655E-11</v>
      </c>
      <c r="D123" s="25">
        <v>46.798679999999997</v>
      </c>
    </row>
    <row r="124" spans="1:4" x14ac:dyDescent="0.2">
      <c r="A124" s="25">
        <v>-1.8189889999999999E-12</v>
      </c>
      <c r="B124" s="25">
        <v>47.117699999999999</v>
      </c>
      <c r="C124" s="25">
        <v>-5.0022210000000002E-11</v>
      </c>
      <c r="D124" s="25">
        <v>47.203699999999998</v>
      </c>
    </row>
    <row r="125" spans="1:4" x14ac:dyDescent="0.2">
      <c r="A125" s="25">
        <v>4.0927259999999998E-12</v>
      </c>
      <c r="B125" s="25">
        <v>47.52272</v>
      </c>
      <c r="C125" s="25">
        <v>-4.8657970000000001E-11</v>
      </c>
      <c r="D125" s="25">
        <v>47.608719999999998</v>
      </c>
    </row>
    <row r="126" spans="1:4" x14ac:dyDescent="0.2">
      <c r="A126" s="25">
        <v>-2.0463629999999999E-12</v>
      </c>
      <c r="B126" s="25">
        <v>47.92774</v>
      </c>
      <c r="C126" s="25">
        <v>-6.3209880000000002E-11</v>
      </c>
      <c r="D126" s="25">
        <v>48.013750000000002</v>
      </c>
    </row>
    <row r="127" spans="1:4" x14ac:dyDescent="0.2">
      <c r="A127" s="25">
        <v>-4.3200999999999997E-12</v>
      </c>
      <c r="B127" s="25">
        <v>48.33276</v>
      </c>
      <c r="C127" s="25">
        <v>-6.230039E-11</v>
      </c>
      <c r="D127" s="25">
        <v>48.41977</v>
      </c>
    </row>
    <row r="128" spans="1:4" x14ac:dyDescent="0.2">
      <c r="A128" s="25">
        <v>-4.0927259999999998E-12</v>
      </c>
      <c r="B128" s="25">
        <v>48.735790000000001</v>
      </c>
      <c r="C128" s="25">
        <v>-4.7975850000000001E-11</v>
      </c>
      <c r="D128" s="25">
        <v>48.823790000000002</v>
      </c>
    </row>
    <row r="129" spans="1:4" x14ac:dyDescent="0.2">
      <c r="A129" s="25">
        <v>1.8189889999999999E-12</v>
      </c>
      <c r="B129" s="25">
        <v>49.140810000000002</v>
      </c>
      <c r="C129" s="25">
        <v>-5.1613819999999998E-11</v>
      </c>
      <c r="D129" s="25">
        <v>49.229819999999997</v>
      </c>
    </row>
    <row r="130" spans="1:4" x14ac:dyDescent="0.2">
      <c r="A130" s="25">
        <v>-4.5474739999999997E-13</v>
      </c>
      <c r="B130" s="25">
        <v>49.544829999999997</v>
      </c>
      <c r="C130" s="25">
        <v>-5.4569680000000001E-11</v>
      </c>
      <c r="D130" s="25">
        <v>49.634839999999997</v>
      </c>
    </row>
    <row r="131" spans="1:4" x14ac:dyDescent="0.2">
      <c r="A131" s="25">
        <v>-3.8653519999999998E-12</v>
      </c>
      <c r="B131" s="25">
        <v>49.950859999999999</v>
      </c>
      <c r="C131" s="25">
        <v>-5.3660189999999999E-11</v>
      </c>
      <c r="D131" s="25">
        <v>50.040860000000002</v>
      </c>
    </row>
    <row r="132" spans="1:4" x14ac:dyDescent="0.2">
      <c r="A132" s="25">
        <v>-3.8653519999999998E-12</v>
      </c>
      <c r="B132" s="25">
        <v>50.355879999999999</v>
      </c>
      <c r="C132" s="25">
        <v>-5.18412E-11</v>
      </c>
      <c r="D132" s="25">
        <v>50.445889999999999</v>
      </c>
    </row>
    <row r="133" spans="1:4" x14ac:dyDescent="0.2">
      <c r="A133" s="25">
        <v>-1.364242E-12</v>
      </c>
      <c r="B133" s="25">
        <v>50.759900000000002</v>
      </c>
      <c r="C133" s="25">
        <v>-4.7066349999999998E-11</v>
      </c>
      <c r="D133" s="25">
        <v>50.851909999999997</v>
      </c>
    </row>
    <row r="134" spans="1:4" x14ac:dyDescent="0.2">
      <c r="A134" s="25">
        <v>3.1832310000000001E-12</v>
      </c>
      <c r="B134" s="25">
        <v>51.164929999999998</v>
      </c>
      <c r="C134" s="25">
        <v>-5.2978069999999998E-11</v>
      </c>
      <c r="D134" s="25">
        <v>51.257930000000002</v>
      </c>
    </row>
    <row r="135" spans="1:4" x14ac:dyDescent="0.2">
      <c r="A135" s="25">
        <v>-2.9558579999999999E-12</v>
      </c>
      <c r="B135" s="25">
        <v>51.569949999999999</v>
      </c>
      <c r="C135" s="25">
        <v>-5.1613819999999998E-11</v>
      </c>
      <c r="D135" s="25">
        <v>51.662950000000002</v>
      </c>
    </row>
    <row r="136" spans="1:4" x14ac:dyDescent="0.2">
      <c r="A136" s="25">
        <v>-4.5474739999999997E-12</v>
      </c>
      <c r="B136" s="25">
        <v>51.973970000000001</v>
      </c>
      <c r="C136" s="25">
        <v>-5.2295949999999998E-11</v>
      </c>
      <c r="D136" s="25">
        <v>52.067979999999999</v>
      </c>
    </row>
    <row r="137" spans="1:4" x14ac:dyDescent="0.2">
      <c r="A137" s="25">
        <v>-2.0463629999999999E-12</v>
      </c>
      <c r="B137" s="25">
        <v>52.378999999999998</v>
      </c>
      <c r="C137" s="25">
        <v>-4.5474740000000002E-11</v>
      </c>
      <c r="D137" s="25">
        <v>52.472000000000001</v>
      </c>
    </row>
    <row r="138" spans="1:4" x14ac:dyDescent="0.2">
      <c r="A138" s="25">
        <v>2.9558579999999999E-12</v>
      </c>
      <c r="B138" s="25">
        <v>52.784019999999998</v>
      </c>
      <c r="C138" s="25">
        <v>-5.4569680000000001E-11</v>
      </c>
      <c r="D138" s="25">
        <v>52.878019999999999</v>
      </c>
    </row>
    <row r="139" spans="1:4" x14ac:dyDescent="0.2">
      <c r="A139" s="25">
        <v>2.2737369999999998E-13</v>
      </c>
      <c r="B139" s="25">
        <v>53.188040000000001</v>
      </c>
      <c r="C139" s="25">
        <v>-5.0931699999999998E-11</v>
      </c>
      <c r="D139" s="25">
        <v>53.283050000000003</v>
      </c>
    </row>
    <row r="140" spans="1:4" x14ac:dyDescent="0.2">
      <c r="A140" s="25">
        <v>-2.728484E-12</v>
      </c>
      <c r="B140" s="25">
        <v>53.591070000000002</v>
      </c>
      <c r="C140" s="25">
        <v>-4.979483E-11</v>
      </c>
      <c r="D140" s="25">
        <v>53.688070000000003</v>
      </c>
    </row>
    <row r="141" spans="1:4" x14ac:dyDescent="0.2">
      <c r="A141" s="25">
        <v>-2.9558579999999999E-12</v>
      </c>
      <c r="B141" s="25">
        <v>53.995089999999998</v>
      </c>
      <c r="C141" s="25">
        <v>-5.115908E-11</v>
      </c>
      <c r="D141" s="25">
        <v>54.094090000000001</v>
      </c>
    </row>
    <row r="142" spans="1:4" x14ac:dyDescent="0.2">
      <c r="A142" s="25">
        <v>-3.8653519999999998E-12</v>
      </c>
      <c r="B142" s="25">
        <v>54.39911</v>
      </c>
      <c r="C142" s="25">
        <v>-5.6843419999999998E-11</v>
      </c>
      <c r="D142" s="25">
        <v>54.500120000000003</v>
      </c>
    </row>
    <row r="143" spans="1:4" x14ac:dyDescent="0.2">
      <c r="A143" s="25">
        <v>-1.364242E-12</v>
      </c>
      <c r="B143" s="25">
        <v>54.804130000000001</v>
      </c>
      <c r="C143" s="25">
        <v>-4.5474740000000002E-11</v>
      </c>
      <c r="D143" s="25">
        <v>54.905140000000003</v>
      </c>
    </row>
    <row r="144" spans="1:4" x14ac:dyDescent="0.2">
      <c r="A144" s="25">
        <v>6.82121E-13</v>
      </c>
      <c r="B144" s="25">
        <v>55.209159999999997</v>
      </c>
      <c r="C144" s="25">
        <v>-4.7748469999999999E-11</v>
      </c>
      <c r="D144" s="25">
        <v>55.309159999999999</v>
      </c>
    </row>
    <row r="145" spans="1:4" x14ac:dyDescent="0.2">
      <c r="A145" s="25">
        <v>-2.728484E-12</v>
      </c>
      <c r="B145" s="25">
        <v>55.61318</v>
      </c>
      <c r="C145" s="25">
        <v>-5.570655E-11</v>
      </c>
      <c r="D145" s="25">
        <v>55.714190000000002</v>
      </c>
    </row>
    <row r="146" spans="1:4" x14ac:dyDescent="0.2">
      <c r="A146" s="25">
        <v>-4.3200999999999997E-12</v>
      </c>
      <c r="B146" s="25">
        <v>56.017200000000003</v>
      </c>
      <c r="C146" s="25">
        <v>-5.115908E-11</v>
      </c>
      <c r="D146" s="25">
        <v>56.12021</v>
      </c>
    </row>
    <row r="147" spans="1:4" x14ac:dyDescent="0.2">
      <c r="A147" s="25">
        <v>9.0949469999999998E-13</v>
      </c>
      <c r="B147" s="25">
        <v>56.423229999999997</v>
      </c>
      <c r="C147" s="25">
        <v>-4.5474740000000002E-11</v>
      </c>
      <c r="D147" s="25">
        <v>56.525230000000001</v>
      </c>
    </row>
    <row r="148" spans="1:4" x14ac:dyDescent="0.2">
      <c r="A148" s="25">
        <v>4.5474739999999997E-12</v>
      </c>
      <c r="B148" s="25">
        <v>56.826250000000002</v>
      </c>
      <c r="C148" s="25">
        <v>-4.7748469999999999E-11</v>
      </c>
      <c r="D148" s="25">
        <v>56.933259999999997</v>
      </c>
    </row>
    <row r="149" spans="1:4" x14ac:dyDescent="0.2">
      <c r="A149" s="25">
        <v>-2.0463629999999999E-12</v>
      </c>
      <c r="B149" s="25">
        <v>57.230269999999997</v>
      </c>
      <c r="C149" s="25">
        <v>-5.9344530000000003E-11</v>
      </c>
      <c r="D149" s="25">
        <v>57.338279999999997</v>
      </c>
    </row>
    <row r="150" spans="1:4" x14ac:dyDescent="0.2">
      <c r="A150" s="25">
        <v>-1.136868E-12</v>
      </c>
      <c r="B150" s="25">
        <v>57.635300000000001</v>
      </c>
      <c r="C150" s="25">
        <v>-5.7525539999999998E-11</v>
      </c>
      <c r="D150" s="25">
        <v>57.744300000000003</v>
      </c>
    </row>
    <row r="151" spans="1:4" x14ac:dyDescent="0.2">
      <c r="A151" s="25">
        <v>-2.728484E-12</v>
      </c>
      <c r="B151" s="25">
        <v>58.039319999999996</v>
      </c>
      <c r="C151" s="25">
        <v>-5.0931699999999998E-11</v>
      </c>
      <c r="D151" s="25">
        <v>58.149329999999999</v>
      </c>
    </row>
    <row r="152" spans="1:4" x14ac:dyDescent="0.2">
      <c r="A152" s="25">
        <v>-6.82121E-13</v>
      </c>
      <c r="B152" s="25">
        <v>58.444339999999997</v>
      </c>
      <c r="C152" s="25">
        <v>-5.0931699999999998E-11</v>
      </c>
      <c r="D152" s="25">
        <v>58.554349999999999</v>
      </c>
    </row>
    <row r="153" spans="1:4" x14ac:dyDescent="0.2">
      <c r="A153" s="25">
        <v>-1.591616E-12</v>
      </c>
      <c r="B153" s="25">
        <v>58.848370000000003</v>
      </c>
      <c r="C153" s="25">
        <v>-5.8435029999999994E-11</v>
      </c>
      <c r="D153" s="25">
        <v>58.95937</v>
      </c>
    </row>
    <row r="154" spans="1:4" x14ac:dyDescent="0.2">
      <c r="A154" s="25">
        <v>-4.5474739999999997E-12</v>
      </c>
      <c r="B154" s="25">
        <v>59.253390000000003</v>
      </c>
      <c r="C154" s="25">
        <v>-5.2295949999999998E-11</v>
      </c>
      <c r="D154" s="25">
        <v>59.364400000000003</v>
      </c>
    </row>
    <row r="155" spans="1:4" x14ac:dyDescent="0.2">
      <c r="A155" s="25">
        <v>-3.6379789999999996E-12</v>
      </c>
      <c r="B155" s="25">
        <v>59.658410000000003</v>
      </c>
      <c r="C155" s="25">
        <v>-4.8430589999999999E-11</v>
      </c>
      <c r="D155" s="25">
        <v>59.768419999999999</v>
      </c>
    </row>
    <row r="156" spans="1:4" x14ac:dyDescent="0.2">
      <c r="A156" s="25">
        <v>-1.591616E-12</v>
      </c>
      <c r="B156" s="25">
        <v>60.062440000000002</v>
      </c>
      <c r="C156" s="25">
        <v>-5.5479179999999997E-11</v>
      </c>
      <c r="D156" s="25">
        <v>60.174439999999997</v>
      </c>
    </row>
    <row r="157" spans="1:4" x14ac:dyDescent="0.2">
      <c r="A157" s="25">
        <v>1.8189889999999999E-12</v>
      </c>
      <c r="B157" s="25">
        <v>60.46846</v>
      </c>
      <c r="C157" s="25">
        <v>-5.7525539999999998E-11</v>
      </c>
      <c r="D157" s="25">
        <v>60.579459999999997</v>
      </c>
    </row>
    <row r="158" spans="1:4" x14ac:dyDescent="0.2">
      <c r="A158" s="25">
        <v>-3.1832310000000001E-12</v>
      </c>
      <c r="B158" s="25">
        <v>60.872480000000003</v>
      </c>
      <c r="C158" s="25">
        <v>-5.18412E-11</v>
      </c>
      <c r="D158" s="25">
        <v>60.984490000000001</v>
      </c>
    </row>
    <row r="159" spans="1:4" x14ac:dyDescent="0.2">
      <c r="A159" s="25">
        <v>-3.6379789999999996E-12</v>
      </c>
      <c r="B159" s="25">
        <v>61.276499999999999</v>
      </c>
      <c r="C159" s="25">
        <v>-4.7975850000000001E-11</v>
      </c>
      <c r="D159" s="25">
        <v>61.391509999999997</v>
      </c>
    </row>
    <row r="160" spans="1:4" x14ac:dyDescent="0.2">
      <c r="A160" s="25">
        <v>-2.9558579999999999E-12</v>
      </c>
      <c r="B160" s="25">
        <v>61.680529999999997</v>
      </c>
      <c r="C160" s="25">
        <v>-5.0476959999999999E-11</v>
      </c>
      <c r="D160" s="25">
        <v>61.796529999999997</v>
      </c>
    </row>
    <row r="161" spans="1:4" x14ac:dyDescent="0.2">
      <c r="A161" s="25">
        <v>-1.364242E-12</v>
      </c>
      <c r="B161" s="25">
        <v>62.085549999999998</v>
      </c>
      <c r="C161" s="25">
        <v>-5.3432810000000003E-11</v>
      </c>
      <c r="D161" s="25">
        <v>62.201560000000001</v>
      </c>
    </row>
    <row r="162" spans="1:4" x14ac:dyDescent="0.2">
      <c r="A162" s="25">
        <v>-1.591616E-12</v>
      </c>
      <c r="B162" s="25">
        <v>62.489570000000001</v>
      </c>
      <c r="C162" s="25">
        <v>-4.6838980000000002E-11</v>
      </c>
      <c r="D162" s="25">
        <v>62.606580000000001</v>
      </c>
    </row>
    <row r="163" spans="1:4" x14ac:dyDescent="0.2">
      <c r="A163" s="25">
        <v>-4.5474739999999997E-13</v>
      </c>
      <c r="B163" s="25">
        <v>62.893599999999999</v>
      </c>
      <c r="C163" s="25">
        <v>-5.3432810000000003E-11</v>
      </c>
      <c r="D163" s="25">
        <v>63.012599999999999</v>
      </c>
    </row>
    <row r="164" spans="1:4" x14ac:dyDescent="0.2">
      <c r="A164" s="25">
        <v>-1.591616E-12</v>
      </c>
      <c r="B164" s="25">
        <v>63.29862</v>
      </c>
      <c r="C164" s="25">
        <v>-5.5933920000000002E-11</v>
      </c>
      <c r="D164" s="25">
        <v>63.417630000000003</v>
      </c>
    </row>
    <row r="165" spans="1:4" x14ac:dyDescent="0.2">
      <c r="A165" s="25">
        <v>-4.5474739999999997E-13</v>
      </c>
      <c r="B165" s="25">
        <v>63.70364</v>
      </c>
      <c r="C165" s="25">
        <v>-5.7298170000000002E-11</v>
      </c>
      <c r="D165" s="25">
        <v>63.822650000000003</v>
      </c>
    </row>
    <row r="166" spans="1:4" x14ac:dyDescent="0.2">
      <c r="A166" s="25">
        <v>-3.8653519999999998E-12</v>
      </c>
      <c r="B166" s="25">
        <v>64.108670000000004</v>
      </c>
      <c r="C166" s="25">
        <v>-5.3660189999999999E-11</v>
      </c>
      <c r="D166" s="25">
        <v>64.227670000000003</v>
      </c>
    </row>
    <row r="167" spans="1:4" x14ac:dyDescent="0.2">
      <c r="A167" s="25">
        <v>-3.8653519999999998E-12</v>
      </c>
      <c r="B167" s="25">
        <v>64.513689999999997</v>
      </c>
      <c r="C167" s="25">
        <v>-5.18412E-11</v>
      </c>
      <c r="D167" s="25">
        <v>64.6327</v>
      </c>
    </row>
    <row r="168" spans="1:4" x14ac:dyDescent="0.2">
      <c r="A168" s="25">
        <v>-1.364242E-12</v>
      </c>
      <c r="B168" s="25">
        <v>64.91771</v>
      </c>
      <c r="C168" s="25">
        <v>-5.0704330000000002E-11</v>
      </c>
      <c r="D168" s="25">
        <v>65.038719999999998</v>
      </c>
    </row>
    <row r="169" spans="1:4" x14ac:dyDescent="0.2">
      <c r="A169" s="25">
        <v>-2.9558579999999999E-12</v>
      </c>
      <c r="B169" s="25">
        <v>65.323740000000001</v>
      </c>
      <c r="C169" s="25">
        <v>-5.3432810000000003E-11</v>
      </c>
      <c r="D169" s="25">
        <v>65.443740000000005</v>
      </c>
    </row>
    <row r="170" spans="1:4" x14ac:dyDescent="0.2">
      <c r="A170" s="25">
        <v>-2.50111E-12</v>
      </c>
      <c r="B170" s="25">
        <v>65.726759999999999</v>
      </c>
      <c r="C170" s="25">
        <v>-5.4797060000000003E-11</v>
      </c>
      <c r="D170" s="25">
        <v>65.849770000000007</v>
      </c>
    </row>
    <row r="171" spans="1:4" x14ac:dyDescent="0.2">
      <c r="A171" s="25">
        <v>6.82121E-13</v>
      </c>
      <c r="B171" s="25">
        <v>66.130780000000001</v>
      </c>
      <c r="C171" s="25">
        <v>-4.6156860000000002E-11</v>
      </c>
      <c r="D171" s="25">
        <v>66.25479</v>
      </c>
    </row>
    <row r="172" spans="1:4" x14ac:dyDescent="0.2">
      <c r="A172" s="25">
        <v>-2.728484E-12</v>
      </c>
      <c r="B172" s="25">
        <v>66.533810000000003</v>
      </c>
      <c r="C172" s="25">
        <v>-5.5024429999999999E-11</v>
      </c>
      <c r="D172" s="25">
        <v>66.660809999999998</v>
      </c>
    </row>
    <row r="173" spans="1:4" x14ac:dyDescent="0.2">
      <c r="A173" s="25">
        <v>-2.50111E-12</v>
      </c>
      <c r="B173" s="25">
        <v>66.938829999999996</v>
      </c>
      <c r="C173" s="25">
        <v>-5.0931699999999998E-11</v>
      </c>
      <c r="D173" s="25">
        <v>67.064840000000004</v>
      </c>
    </row>
    <row r="174" spans="1:4" x14ac:dyDescent="0.2">
      <c r="A174" s="25">
        <v>-1.364242E-12</v>
      </c>
      <c r="B174" s="25">
        <v>67.342849999999999</v>
      </c>
      <c r="C174" s="25">
        <v>-4.9340090000000001E-11</v>
      </c>
      <c r="D174" s="25">
        <v>67.470860000000002</v>
      </c>
    </row>
    <row r="175" spans="1:4" x14ac:dyDescent="0.2">
      <c r="A175" s="25">
        <v>-2.2737369999999998E-13</v>
      </c>
      <c r="B175" s="25">
        <v>67.747879999999995</v>
      </c>
      <c r="C175" s="25">
        <v>-5.0704330000000002E-11</v>
      </c>
      <c r="D175" s="25">
        <v>67.875879999999995</v>
      </c>
    </row>
    <row r="176" spans="1:4" x14ac:dyDescent="0.2">
      <c r="A176" s="25">
        <v>-2.0463629999999999E-12</v>
      </c>
      <c r="B176" s="25">
        <v>68.152900000000002</v>
      </c>
      <c r="C176" s="25">
        <v>-5.7980290000000002E-11</v>
      </c>
      <c r="D176" s="25">
        <v>68.281909999999996</v>
      </c>
    </row>
    <row r="177" spans="1:4" x14ac:dyDescent="0.2">
      <c r="A177" s="25">
        <v>-1.8189889999999999E-12</v>
      </c>
      <c r="B177" s="25">
        <v>68.55592</v>
      </c>
      <c r="C177" s="25">
        <v>-5.6843419999999998E-11</v>
      </c>
      <c r="D177" s="25">
        <v>68.686930000000004</v>
      </c>
    </row>
    <row r="178" spans="1:4" x14ac:dyDescent="0.2">
      <c r="A178" s="25">
        <v>-1.364242E-12</v>
      </c>
      <c r="B178" s="25">
        <v>68.959940000000003</v>
      </c>
      <c r="C178" s="25">
        <v>-5.6843419999999998E-11</v>
      </c>
      <c r="D178" s="25">
        <v>69.091949999999997</v>
      </c>
    </row>
    <row r="179" spans="1:4" x14ac:dyDescent="0.2">
      <c r="A179" s="25">
        <v>-2.50111E-12</v>
      </c>
      <c r="B179" s="25">
        <v>69.36497</v>
      </c>
      <c r="C179" s="25">
        <v>-5.115908E-11</v>
      </c>
      <c r="D179" s="25">
        <v>69.496970000000005</v>
      </c>
    </row>
    <row r="180" spans="1:4" x14ac:dyDescent="0.2">
      <c r="A180" s="25">
        <v>-2.728484E-12</v>
      </c>
      <c r="B180" s="25">
        <v>69.769990000000007</v>
      </c>
      <c r="C180" s="25">
        <v>-5.3660189999999999E-11</v>
      </c>
      <c r="D180" s="25">
        <v>69.902000000000001</v>
      </c>
    </row>
    <row r="181" spans="1:4" x14ac:dyDescent="0.2">
      <c r="A181" s="25">
        <v>-1.8189889999999999E-12</v>
      </c>
      <c r="B181" s="25">
        <v>70.17501</v>
      </c>
      <c r="C181" s="25">
        <v>-5.9571900000000005E-11</v>
      </c>
      <c r="D181" s="25">
        <v>70.306020000000004</v>
      </c>
    </row>
    <row r="182" spans="1:4" x14ac:dyDescent="0.2">
      <c r="A182" s="25">
        <v>0</v>
      </c>
      <c r="B182" s="25">
        <v>70.581040000000002</v>
      </c>
      <c r="C182" s="25">
        <v>-4.9340090000000001E-11</v>
      </c>
      <c r="D182" s="25">
        <v>70.713040000000007</v>
      </c>
    </row>
    <row r="183" spans="1:4" x14ac:dyDescent="0.2">
      <c r="A183" s="25">
        <v>0</v>
      </c>
      <c r="B183" s="25">
        <v>70.982060000000004</v>
      </c>
      <c r="C183" s="25">
        <v>-5.0022210000000002E-11</v>
      </c>
      <c r="D183" s="25">
        <v>71.117069999999998</v>
      </c>
    </row>
    <row r="184" spans="1:4" x14ac:dyDescent="0.2">
      <c r="A184" s="25">
        <v>-2.2737369999999998E-13</v>
      </c>
      <c r="B184" s="25">
        <v>71.386080000000007</v>
      </c>
      <c r="C184" s="25">
        <v>-5.18412E-11</v>
      </c>
      <c r="D184" s="25">
        <v>71.522090000000006</v>
      </c>
    </row>
    <row r="185" spans="1:4" x14ac:dyDescent="0.2">
      <c r="A185" s="25">
        <v>-2.2737369999999998E-13</v>
      </c>
      <c r="B185" s="25">
        <v>71.789109999999994</v>
      </c>
      <c r="C185" s="25">
        <v>-5.9344530000000003E-11</v>
      </c>
      <c r="D185" s="25">
        <v>71.928110000000004</v>
      </c>
    </row>
    <row r="186" spans="1:4" x14ac:dyDescent="0.2">
      <c r="A186" s="25">
        <v>-6.82121E-13</v>
      </c>
      <c r="B186" s="25">
        <v>72.192130000000006</v>
      </c>
      <c r="C186" s="25">
        <v>-4.7748469999999999E-11</v>
      </c>
      <c r="D186" s="25">
        <v>72.334140000000005</v>
      </c>
    </row>
    <row r="187" spans="1:4" x14ac:dyDescent="0.2">
      <c r="A187" s="25">
        <v>-1.591616E-12</v>
      </c>
      <c r="B187" s="25">
        <v>72.595150000000004</v>
      </c>
      <c r="C187" s="25">
        <v>-5.0022210000000002E-11</v>
      </c>
      <c r="D187" s="25">
        <v>72.739159999999998</v>
      </c>
    </row>
    <row r="188" spans="1:4" x14ac:dyDescent="0.2">
      <c r="A188" s="25">
        <v>-2.0463629999999999E-12</v>
      </c>
      <c r="B188" s="25">
        <v>73.001180000000005</v>
      </c>
      <c r="C188" s="25">
        <v>-5.0704330000000002E-11</v>
      </c>
      <c r="D188" s="25">
        <v>73.145179999999996</v>
      </c>
    </row>
    <row r="189" spans="1:4" x14ac:dyDescent="0.2">
      <c r="A189" s="25">
        <v>-1.8189889999999999E-12</v>
      </c>
      <c r="B189" s="25">
        <v>73.406199999999998</v>
      </c>
      <c r="C189" s="25">
        <v>-5.0931699999999998E-11</v>
      </c>
      <c r="D189" s="25">
        <v>73.551209999999998</v>
      </c>
    </row>
    <row r="190" spans="1:4" x14ac:dyDescent="0.2">
      <c r="A190" s="25">
        <v>-2.0463629999999999E-12</v>
      </c>
      <c r="B190" s="25">
        <v>73.810220000000001</v>
      </c>
      <c r="C190" s="25">
        <v>-5.4569680000000001E-11</v>
      </c>
      <c r="D190" s="25">
        <v>73.956230000000005</v>
      </c>
    </row>
    <row r="191" spans="1:4" x14ac:dyDescent="0.2">
      <c r="A191" s="25">
        <v>0</v>
      </c>
      <c r="B191" s="25">
        <v>74.215249999999997</v>
      </c>
      <c r="C191" s="25">
        <v>-5.2295949999999998E-11</v>
      </c>
      <c r="D191" s="25">
        <v>74.362250000000003</v>
      </c>
    </row>
    <row r="192" spans="1:4" x14ac:dyDescent="0.2">
      <c r="A192" s="25">
        <v>-2.9558579999999999E-12</v>
      </c>
      <c r="B192" s="25">
        <v>74.617270000000005</v>
      </c>
      <c r="C192" s="25">
        <v>-5.707079E-11</v>
      </c>
      <c r="D192" s="25">
        <v>74.76728</v>
      </c>
    </row>
    <row r="193" spans="1:4" x14ac:dyDescent="0.2">
      <c r="A193" s="25">
        <v>-2.9558579999999999E-12</v>
      </c>
      <c r="B193" s="25">
        <v>75.022289999999998</v>
      </c>
      <c r="C193" s="25">
        <v>-5.6161299999999997E-11</v>
      </c>
      <c r="D193" s="25">
        <v>75.172300000000007</v>
      </c>
    </row>
    <row r="194" spans="1:4" x14ac:dyDescent="0.2">
      <c r="A194" s="25">
        <v>-1.8189889999999999E-12</v>
      </c>
      <c r="B194" s="25">
        <v>75.427310000000006</v>
      </c>
      <c r="C194" s="25">
        <v>-4.8203220000000003E-11</v>
      </c>
      <c r="D194" s="25">
        <v>75.578320000000005</v>
      </c>
    </row>
    <row r="195" spans="1:4" x14ac:dyDescent="0.2">
      <c r="A195" s="25">
        <v>-2.50111E-12</v>
      </c>
      <c r="B195" s="25">
        <v>75.831339999999997</v>
      </c>
      <c r="C195" s="25">
        <v>-4.9567459999999997E-11</v>
      </c>
      <c r="D195" s="25">
        <v>75.983350000000002</v>
      </c>
    </row>
    <row r="196" spans="1:4" x14ac:dyDescent="0.2">
      <c r="A196" s="25">
        <v>-1.8189889999999999E-12</v>
      </c>
      <c r="B196" s="25">
        <v>76.23536</v>
      </c>
      <c r="C196" s="25">
        <v>-6.1390890000000004E-11</v>
      </c>
      <c r="D196" s="25">
        <v>76.388369999999995</v>
      </c>
    </row>
    <row r="197" spans="1:4" x14ac:dyDescent="0.2">
      <c r="A197" s="25">
        <v>-1.364242E-12</v>
      </c>
      <c r="B197" s="25">
        <v>76.640379999999993</v>
      </c>
      <c r="C197" s="25">
        <v>-4.7748469999999999E-11</v>
      </c>
      <c r="D197" s="25">
        <v>76.794390000000007</v>
      </c>
    </row>
    <row r="198" spans="1:4" x14ac:dyDescent="0.2">
      <c r="A198" s="25">
        <v>0</v>
      </c>
      <c r="B198" s="25">
        <v>77.046409999999995</v>
      </c>
      <c r="C198" s="25">
        <v>-4.8203220000000003E-11</v>
      </c>
      <c r="D198" s="25">
        <v>77.199420000000003</v>
      </c>
    </row>
    <row r="199" spans="1:4" x14ac:dyDescent="0.2">
      <c r="A199" s="25">
        <v>-4.5474739999999997E-13</v>
      </c>
      <c r="B199" s="25">
        <v>77.448430000000002</v>
      </c>
      <c r="C199" s="25">
        <v>-5.4342309999999999E-11</v>
      </c>
      <c r="D199" s="25">
        <v>77.604439999999997</v>
      </c>
    </row>
    <row r="200" spans="1:4" x14ac:dyDescent="0.2">
      <c r="A200" s="25">
        <v>-2.50111E-12</v>
      </c>
      <c r="B200" s="25">
        <v>77.85145</v>
      </c>
      <c r="C200" s="25">
        <v>-4.7975850000000001E-11</v>
      </c>
      <c r="D200" s="25">
        <v>78.010459999999995</v>
      </c>
    </row>
    <row r="201" spans="1:4" x14ac:dyDescent="0.2">
      <c r="A201" s="25">
        <v>1.136868E-12</v>
      </c>
      <c r="B201" s="25">
        <v>78.256479999999996</v>
      </c>
      <c r="C201" s="25">
        <v>-5.2295949999999998E-11</v>
      </c>
      <c r="D201" s="25">
        <v>78.416489999999996</v>
      </c>
    </row>
    <row r="202" spans="1:4" x14ac:dyDescent="0.2">
      <c r="A202" s="25">
        <v>-1.364242E-12</v>
      </c>
      <c r="B202" s="25">
        <v>78.660499999999999</v>
      </c>
      <c r="C202" s="25">
        <v>-5.707079E-11</v>
      </c>
      <c r="D202" s="25">
        <v>78.823509999999999</v>
      </c>
    </row>
    <row r="203" spans="1:4" x14ac:dyDescent="0.2">
      <c r="A203" s="25">
        <v>-2.728484E-12</v>
      </c>
      <c r="B203" s="25">
        <v>79.064520000000002</v>
      </c>
      <c r="C203" s="25">
        <v>-5.7298170000000002E-11</v>
      </c>
      <c r="D203" s="25">
        <v>79.227530000000002</v>
      </c>
    </row>
    <row r="204" spans="1:4" x14ac:dyDescent="0.2">
      <c r="A204" s="25">
        <v>-2.728484E-12</v>
      </c>
      <c r="B204" s="25">
        <v>79.469549999999998</v>
      </c>
      <c r="C204" s="25">
        <v>-5.18412E-11</v>
      </c>
      <c r="D204" s="25">
        <v>79.634550000000004</v>
      </c>
    </row>
    <row r="205" spans="1:4" x14ac:dyDescent="0.2">
      <c r="A205" s="25">
        <v>-4.5474739999999997E-13</v>
      </c>
      <c r="B205" s="25">
        <v>79.874570000000006</v>
      </c>
      <c r="C205" s="25">
        <v>-4.9567459999999997E-11</v>
      </c>
      <c r="D205" s="25">
        <v>80.040580000000006</v>
      </c>
    </row>
    <row r="206" spans="1:4" x14ac:dyDescent="0.2">
      <c r="A206" s="25">
        <v>-3.8653519999999998E-12</v>
      </c>
      <c r="B206" s="25">
        <v>80.279589999999999</v>
      </c>
      <c r="C206" s="25">
        <v>-4.6611600000000001E-11</v>
      </c>
      <c r="D206" s="25">
        <v>80.445599999999999</v>
      </c>
    </row>
    <row r="207" spans="1:4" x14ac:dyDescent="0.2">
      <c r="A207" s="25">
        <v>-1.364242E-12</v>
      </c>
      <c r="B207" s="25">
        <v>80.683620000000005</v>
      </c>
      <c r="C207" s="25">
        <v>-5.2068570000000003E-11</v>
      </c>
      <c r="D207" s="25">
        <v>80.850620000000006</v>
      </c>
    </row>
    <row r="208" spans="1:4" x14ac:dyDescent="0.2">
      <c r="A208" s="25">
        <v>-3.1832310000000001E-12</v>
      </c>
      <c r="B208" s="25">
        <v>81.087639999999993</v>
      </c>
      <c r="C208" s="25">
        <v>-5.2978069999999998E-11</v>
      </c>
      <c r="D208" s="25">
        <v>81.256649999999993</v>
      </c>
    </row>
    <row r="209" spans="1:4" x14ac:dyDescent="0.2">
      <c r="A209" s="25">
        <v>-3.1832310000000001E-12</v>
      </c>
      <c r="B209" s="25">
        <v>81.493660000000006</v>
      </c>
      <c r="C209" s="25">
        <v>-4.9340090000000001E-11</v>
      </c>
      <c r="D209" s="25">
        <v>81.662670000000006</v>
      </c>
    </row>
    <row r="210" spans="1:4" x14ac:dyDescent="0.2">
      <c r="A210" s="25">
        <v>-5.2295949999999998E-12</v>
      </c>
      <c r="B210" s="25">
        <v>81.898679999999999</v>
      </c>
      <c r="C210" s="25">
        <v>-5.8435029999999994E-11</v>
      </c>
      <c r="D210" s="25">
        <v>82.067689999999999</v>
      </c>
    </row>
    <row r="211" spans="1:4" x14ac:dyDescent="0.2">
      <c r="A211" s="25">
        <v>6.82121E-13</v>
      </c>
      <c r="B211" s="25">
        <v>82.30471</v>
      </c>
      <c r="C211" s="25">
        <v>-4.979483E-11</v>
      </c>
      <c r="D211" s="25">
        <v>82.472719999999995</v>
      </c>
    </row>
    <row r="212" spans="1:4" x14ac:dyDescent="0.2">
      <c r="A212" s="25">
        <v>0</v>
      </c>
      <c r="B212" s="25">
        <v>82.709729999999993</v>
      </c>
      <c r="C212" s="25">
        <v>-5.638867E-11</v>
      </c>
      <c r="D212" s="25">
        <v>82.877740000000003</v>
      </c>
    </row>
    <row r="213" spans="1:4" x14ac:dyDescent="0.2">
      <c r="A213" s="25">
        <v>-1.364242E-12</v>
      </c>
      <c r="B213" s="25">
        <v>83.113749999999996</v>
      </c>
      <c r="C213" s="25">
        <v>-4.7748469999999999E-11</v>
      </c>
      <c r="D213" s="25">
        <v>83.282759999999996</v>
      </c>
    </row>
    <row r="214" spans="1:4" x14ac:dyDescent="0.2">
      <c r="A214" s="25">
        <v>-3.1832310000000001E-12</v>
      </c>
      <c r="B214" s="25">
        <v>83.517780000000002</v>
      </c>
      <c r="C214" s="25">
        <v>-5.7298170000000002E-11</v>
      </c>
      <c r="D214" s="25">
        <v>83.687790000000007</v>
      </c>
    </row>
    <row r="215" spans="1:4" x14ac:dyDescent="0.2">
      <c r="A215" s="25">
        <v>-1.136868E-12</v>
      </c>
      <c r="B215" s="25">
        <v>83.922799999999995</v>
      </c>
      <c r="C215" s="25"/>
      <c r="D215" s="25"/>
    </row>
    <row r="216" spans="1:4" x14ac:dyDescent="0.2">
      <c r="A216" s="25">
        <v>-4.5474739999999997E-13</v>
      </c>
      <c r="B216" s="25">
        <v>84.327820000000003</v>
      </c>
      <c r="C216" s="25"/>
      <c r="D216" s="25"/>
    </row>
    <row r="217" spans="1:4" x14ac:dyDescent="0.2">
      <c r="A217" s="25">
        <v>-1.8189889999999999E-12</v>
      </c>
      <c r="B217" s="25">
        <v>84.730850000000004</v>
      </c>
      <c r="C217" s="25"/>
      <c r="D217" s="25"/>
    </row>
    <row r="218" spans="1:4" x14ac:dyDescent="0.2">
      <c r="A218" s="25">
        <v>-4.3200999999999997E-12</v>
      </c>
      <c r="B218" s="25">
        <v>85.135869999999997</v>
      </c>
      <c r="C218" s="25"/>
      <c r="D218" s="25"/>
    </row>
    <row r="219" spans="1:4" x14ac:dyDescent="0.2">
      <c r="A219" s="25">
        <v>-5.2295949999999998E-12</v>
      </c>
      <c r="B219" s="25">
        <v>85.53989</v>
      </c>
      <c r="C219" s="25"/>
      <c r="D219" s="25"/>
    </row>
    <row r="220" spans="1:4" x14ac:dyDescent="0.2">
      <c r="A220" s="25">
        <v>-2.50111E-12</v>
      </c>
      <c r="B220" s="25">
        <v>85.944919999999996</v>
      </c>
      <c r="C220" s="25"/>
      <c r="D220" s="25"/>
    </row>
    <row r="221" spans="1:4" x14ac:dyDescent="0.2">
      <c r="A221" s="25">
        <v>2.0463629999999999E-12</v>
      </c>
      <c r="B221" s="25">
        <v>86.348939999999999</v>
      </c>
      <c r="C221" s="25"/>
      <c r="D221" s="25"/>
    </row>
    <row r="222" spans="1:4" x14ac:dyDescent="0.2">
      <c r="A222" s="25">
        <v>9.0949469999999998E-13</v>
      </c>
      <c r="B222" s="25">
        <v>86.752960000000002</v>
      </c>
      <c r="C222" s="25"/>
      <c r="D222" s="25"/>
    </row>
    <row r="223" spans="1:4" x14ac:dyDescent="0.2">
      <c r="A223" s="25">
        <v>-4.0927259999999998E-12</v>
      </c>
      <c r="B223" s="25">
        <v>87.156989999999993</v>
      </c>
      <c r="C223" s="25"/>
      <c r="D223" s="25"/>
    </row>
    <row r="224" spans="1:4" x14ac:dyDescent="0.2">
      <c r="A224" s="25">
        <v>-3.8653519999999998E-12</v>
      </c>
      <c r="B224" s="25">
        <v>87.563010000000006</v>
      </c>
      <c r="C224" s="25"/>
      <c r="D224" s="25"/>
    </row>
    <row r="225" spans="1:4" x14ac:dyDescent="0.2">
      <c r="A225" s="25">
        <v>-1.136868E-12</v>
      </c>
      <c r="B225" s="25">
        <v>87.967029999999994</v>
      </c>
      <c r="C225" s="25"/>
      <c r="D225" s="25"/>
    </row>
    <row r="226" spans="1:4" x14ac:dyDescent="0.2">
      <c r="A226" s="25">
        <v>2.50111E-12</v>
      </c>
      <c r="B226" s="25">
        <v>88.371049999999997</v>
      </c>
      <c r="C226" s="25"/>
      <c r="D226" s="25"/>
    </row>
    <row r="227" spans="1:4" x14ac:dyDescent="0.2">
      <c r="A227" s="25">
        <v>-3.6379789999999996E-12</v>
      </c>
      <c r="B227" s="25">
        <v>88.776079999999993</v>
      </c>
      <c r="C227" s="25"/>
      <c r="D227" s="25"/>
    </row>
    <row r="228" spans="1:4" x14ac:dyDescent="0.2">
      <c r="A228" s="25">
        <v>-5.0022209999999998E-12</v>
      </c>
      <c r="B228" s="25">
        <v>89.180099999999996</v>
      </c>
      <c r="C228" s="25"/>
      <c r="D228" s="25"/>
    </row>
    <row r="229" spans="1:4" x14ac:dyDescent="0.2">
      <c r="A229" s="25">
        <v>-5.9117159999999999E-12</v>
      </c>
      <c r="B229" s="25">
        <v>89.584119999999999</v>
      </c>
      <c r="C229" s="25"/>
      <c r="D229" s="25"/>
    </row>
    <row r="230" spans="1:4" x14ac:dyDescent="0.2">
      <c r="A230" s="25">
        <v>2.2737369999999998E-13</v>
      </c>
      <c r="B230" s="25">
        <v>89.989149999999995</v>
      </c>
      <c r="C230" s="25"/>
      <c r="D230" s="25"/>
    </row>
    <row r="231" spans="1:4" x14ac:dyDescent="0.2">
      <c r="A231" s="25">
        <v>6.82121E-13</v>
      </c>
      <c r="B231" s="25">
        <v>90.393169999999998</v>
      </c>
      <c r="C231" s="25"/>
      <c r="D231" s="25"/>
    </row>
    <row r="232" spans="1:4" x14ac:dyDescent="0.2">
      <c r="A232" s="25">
        <v>1.364242E-12</v>
      </c>
      <c r="B232" s="25">
        <v>90.796189999999996</v>
      </c>
      <c r="C232" s="25"/>
      <c r="D232" s="25"/>
    </row>
    <row r="233" spans="1:4" x14ac:dyDescent="0.2">
      <c r="A233" s="25">
        <v>-5.456968E-12</v>
      </c>
      <c r="B233" s="25">
        <v>91.200220000000002</v>
      </c>
      <c r="C233" s="25"/>
      <c r="D233" s="25"/>
    </row>
    <row r="234" spans="1:4" x14ac:dyDescent="0.2">
      <c r="A234" s="25">
        <v>-2.728484E-12</v>
      </c>
      <c r="B234" s="25">
        <v>91.60624</v>
      </c>
      <c r="C234" s="25"/>
      <c r="D234" s="25"/>
    </row>
    <row r="235" spans="1:4" x14ac:dyDescent="0.2">
      <c r="A235" s="25">
        <v>1.8189889999999999E-12</v>
      </c>
      <c r="B235" s="25">
        <v>92.010260000000002</v>
      </c>
      <c r="C235" s="25"/>
      <c r="D235" s="25"/>
    </row>
    <row r="236" spans="1:4" x14ac:dyDescent="0.2">
      <c r="A236" s="25">
        <v>-1.364242E-12</v>
      </c>
      <c r="B236" s="25">
        <v>92.415289999999999</v>
      </c>
      <c r="C236" s="25"/>
      <c r="D236" s="25"/>
    </row>
    <row r="237" spans="1:4" x14ac:dyDescent="0.2">
      <c r="A237" s="25">
        <v>-4.3200999999999997E-12</v>
      </c>
      <c r="B237" s="25">
        <v>92.820310000000006</v>
      </c>
      <c r="C237" s="25"/>
      <c r="D237" s="25"/>
    </row>
    <row r="238" spans="1:4" x14ac:dyDescent="0.2">
      <c r="A238" s="25">
        <v>-4.5474739999999997E-12</v>
      </c>
      <c r="B238" s="25">
        <v>93.22533</v>
      </c>
      <c r="C238" s="25"/>
      <c r="D238" s="25"/>
    </row>
    <row r="239" spans="1:4" x14ac:dyDescent="0.2">
      <c r="A239" s="25">
        <v>0</v>
      </c>
      <c r="B239" s="25">
        <v>93.630359999999996</v>
      </c>
      <c r="C239" s="25"/>
      <c r="D239" s="25"/>
    </row>
    <row r="240" spans="1:4" x14ac:dyDescent="0.2">
      <c r="A240" s="25">
        <v>3.4106050000000001E-12</v>
      </c>
      <c r="B240" s="25">
        <v>94.033379999999994</v>
      </c>
      <c r="C240" s="25"/>
      <c r="D240" s="25"/>
    </row>
    <row r="241" spans="1:4" x14ac:dyDescent="0.2">
      <c r="A241" s="25">
        <v>-2.728484E-12</v>
      </c>
      <c r="B241" s="25">
        <v>94.437399999999997</v>
      </c>
      <c r="C241" s="25"/>
      <c r="D241" s="25"/>
    </row>
    <row r="242" spans="1:4" x14ac:dyDescent="0.2">
      <c r="A242" s="25">
        <v>-6.593837E-12</v>
      </c>
      <c r="B242" s="25">
        <v>94.843419999999995</v>
      </c>
      <c r="C242" s="25"/>
      <c r="D242" s="25"/>
    </row>
    <row r="243" spans="1:4" x14ac:dyDescent="0.2">
      <c r="A243" s="25">
        <v>-1.136868E-12</v>
      </c>
      <c r="B243" s="25">
        <v>95.248450000000005</v>
      </c>
      <c r="C243" s="25"/>
      <c r="D243" s="25"/>
    </row>
    <row r="244" spans="1:4" x14ac:dyDescent="0.2">
      <c r="A244" s="25">
        <v>3.4106050000000001E-12</v>
      </c>
      <c r="B244" s="25">
        <v>95.653469999999999</v>
      </c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-1.8368225720588237E-12</v>
      </c>
      <c r="B7" s="26">
        <f>STDEV(A9:A1000)</f>
        <v>1.6600483837831581E-12</v>
      </c>
      <c r="C7" s="27">
        <f>AVERAGE(C9:C1000)</f>
        <v>-7.2162163480392147E-11</v>
      </c>
      <c r="D7" s="26">
        <f>STDEV(C9:C1000)</f>
        <v>4.6481092046622747E-12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6.82121E-13</v>
      </c>
      <c r="B9" s="25">
        <v>0.31401780000000001</v>
      </c>
      <c r="C9" s="25">
        <v>-6.9121599999999996E-11</v>
      </c>
      <c r="D9" s="25">
        <v>0.31401780000000001</v>
      </c>
    </row>
    <row r="10" spans="1:4" x14ac:dyDescent="0.2">
      <c r="A10" s="25">
        <v>4.5474739999999997E-13</v>
      </c>
      <c r="B10" s="25">
        <v>0.99705699999999997</v>
      </c>
      <c r="C10" s="25">
        <v>-7.0485839999999996E-11</v>
      </c>
      <c r="D10" s="25">
        <v>1.000057</v>
      </c>
    </row>
    <row r="11" spans="1:4" x14ac:dyDescent="0.2">
      <c r="A11" s="25">
        <v>-3.1832310000000001E-12</v>
      </c>
      <c r="B11" s="25">
        <v>1.40008</v>
      </c>
      <c r="C11" s="25">
        <v>-7.0940589999999994E-11</v>
      </c>
      <c r="D11" s="25">
        <v>1.4070800000000001</v>
      </c>
    </row>
    <row r="12" spans="1:4" x14ac:dyDescent="0.2">
      <c r="A12" s="25">
        <v>-1.136868E-12</v>
      </c>
      <c r="B12" s="25">
        <v>1.8051029999999999</v>
      </c>
      <c r="C12" s="25">
        <v>-6.9121599999999996E-11</v>
      </c>
      <c r="D12" s="25">
        <v>1.813104</v>
      </c>
    </row>
    <row r="13" spans="1:4" x14ac:dyDescent="0.2">
      <c r="A13" s="25">
        <v>6.82121E-13</v>
      </c>
      <c r="B13" s="25">
        <v>2.2101259999999998</v>
      </c>
      <c r="C13" s="25">
        <v>-7.1395329999999999E-11</v>
      </c>
      <c r="D13" s="25">
        <v>2.2171270000000001</v>
      </c>
    </row>
    <row r="14" spans="1:4" x14ac:dyDescent="0.2">
      <c r="A14" s="25">
        <v>6.82121E-13</v>
      </c>
      <c r="B14" s="25">
        <v>2.6151490000000002</v>
      </c>
      <c r="C14" s="25">
        <v>-7.0485839999999996E-11</v>
      </c>
      <c r="D14" s="25">
        <v>2.6231499999999999</v>
      </c>
    </row>
    <row r="15" spans="1:4" x14ac:dyDescent="0.2">
      <c r="A15" s="25">
        <v>-1.8189889999999999E-12</v>
      </c>
      <c r="B15" s="25">
        <v>3.0201730000000002</v>
      </c>
      <c r="C15" s="25">
        <v>-7.1622709999999995E-11</v>
      </c>
      <c r="D15" s="25">
        <v>3.0281729999999998</v>
      </c>
    </row>
    <row r="16" spans="1:4" x14ac:dyDescent="0.2">
      <c r="A16" s="25">
        <v>-4.3200999999999997E-12</v>
      </c>
      <c r="B16" s="25">
        <v>3.4251960000000001</v>
      </c>
      <c r="C16" s="25">
        <v>-6.298251E-11</v>
      </c>
      <c r="D16" s="25">
        <v>3.434196</v>
      </c>
    </row>
    <row r="17" spans="1:4" x14ac:dyDescent="0.2">
      <c r="A17" s="25">
        <v>-1.136868E-12</v>
      </c>
      <c r="B17" s="25">
        <v>3.8292190000000002</v>
      </c>
      <c r="C17" s="25">
        <v>-6.2073010000000004E-11</v>
      </c>
      <c r="D17" s="25">
        <v>3.8392200000000001</v>
      </c>
    </row>
    <row r="18" spans="1:4" x14ac:dyDescent="0.2">
      <c r="A18" s="25">
        <v>-1.8189889999999999E-12</v>
      </c>
      <c r="B18" s="25">
        <v>4.2342420000000001</v>
      </c>
      <c r="C18" s="25">
        <v>-7.6852299999999995E-11</v>
      </c>
      <c r="D18" s="25">
        <v>4.2462429999999998</v>
      </c>
    </row>
    <row r="19" spans="1:4" x14ac:dyDescent="0.2">
      <c r="A19" s="25">
        <v>-2.0463629999999999E-12</v>
      </c>
      <c r="B19" s="25">
        <v>4.6392660000000001</v>
      </c>
      <c r="C19" s="25">
        <v>-6.9348969999999998E-11</v>
      </c>
      <c r="D19" s="25">
        <v>4.6512659999999997</v>
      </c>
    </row>
    <row r="20" spans="1:4" x14ac:dyDescent="0.2">
      <c r="A20" s="25">
        <v>-3.4106050000000001E-12</v>
      </c>
      <c r="B20" s="25">
        <v>5.044289</v>
      </c>
      <c r="C20" s="25">
        <v>-7.2304829999999995E-11</v>
      </c>
      <c r="D20" s="25">
        <v>5.0552890000000001</v>
      </c>
    </row>
    <row r="21" spans="1:4" x14ac:dyDescent="0.2">
      <c r="A21" s="25">
        <v>-5.0022209999999998E-12</v>
      </c>
      <c r="B21" s="25">
        <v>5.4483119999999996</v>
      </c>
      <c r="C21" s="25">
        <v>-7.0485839999999996E-11</v>
      </c>
      <c r="D21" s="25">
        <v>5.4603120000000001</v>
      </c>
    </row>
    <row r="22" spans="1:4" x14ac:dyDescent="0.2">
      <c r="A22" s="25">
        <v>-1.8189889999999999E-12</v>
      </c>
      <c r="B22" s="25">
        <v>5.8523339999999999</v>
      </c>
      <c r="C22" s="25">
        <v>-6.7984729999999998E-11</v>
      </c>
      <c r="D22" s="25">
        <v>5.865335</v>
      </c>
    </row>
    <row r="23" spans="1:4" x14ac:dyDescent="0.2">
      <c r="A23" s="25">
        <v>-1.136868E-12</v>
      </c>
      <c r="B23" s="25">
        <v>6.2563579999999996</v>
      </c>
      <c r="C23" s="25">
        <v>-7.1850079999999997E-11</v>
      </c>
      <c r="D23" s="25">
        <v>6.2723589999999998</v>
      </c>
    </row>
    <row r="24" spans="1:4" x14ac:dyDescent="0.2">
      <c r="A24" s="25">
        <v>-3.4106050000000001E-12</v>
      </c>
      <c r="B24" s="25">
        <v>6.6613810000000004</v>
      </c>
      <c r="C24" s="25">
        <v>-7.0713209999999999E-11</v>
      </c>
      <c r="D24" s="25">
        <v>6.6763820000000003</v>
      </c>
    </row>
    <row r="25" spans="1:4" x14ac:dyDescent="0.2">
      <c r="A25" s="25">
        <v>-1.591616E-12</v>
      </c>
      <c r="B25" s="25">
        <v>7.0664040000000004</v>
      </c>
      <c r="C25" s="25">
        <v>-7.3214319999999998E-11</v>
      </c>
      <c r="D25" s="25">
        <v>7.0824049999999996</v>
      </c>
    </row>
    <row r="26" spans="1:4" x14ac:dyDescent="0.2">
      <c r="A26" s="25">
        <v>-2.2737369999999998E-12</v>
      </c>
      <c r="B26" s="25">
        <v>7.4724269999999997</v>
      </c>
      <c r="C26" s="25">
        <v>-6.3437259999999998E-11</v>
      </c>
      <c r="D26" s="25">
        <v>7.4874280000000004</v>
      </c>
    </row>
    <row r="27" spans="1:4" x14ac:dyDescent="0.2">
      <c r="A27" s="25">
        <v>-1.591616E-12</v>
      </c>
      <c r="B27" s="25">
        <v>7.8774499999999996</v>
      </c>
      <c r="C27" s="25">
        <v>-8.2536640000000006E-11</v>
      </c>
      <c r="D27" s="25">
        <v>7.891451</v>
      </c>
    </row>
    <row r="28" spans="1:4" x14ac:dyDescent="0.2">
      <c r="A28" s="25">
        <v>-5.6843419999999999E-12</v>
      </c>
      <c r="B28" s="25">
        <v>8.2824740000000006</v>
      </c>
      <c r="C28" s="25">
        <v>-7.3669069999999996E-11</v>
      </c>
      <c r="D28" s="25">
        <v>8.2974739999999994</v>
      </c>
    </row>
    <row r="29" spans="1:4" x14ac:dyDescent="0.2">
      <c r="A29" s="25">
        <v>-2.50111E-12</v>
      </c>
      <c r="B29" s="25">
        <v>8.6874970000000005</v>
      </c>
      <c r="C29" s="25">
        <v>-7.4123820000000006E-11</v>
      </c>
      <c r="D29" s="25">
        <v>8.7024969999999993</v>
      </c>
    </row>
    <row r="30" spans="1:4" x14ac:dyDescent="0.2">
      <c r="A30" s="25">
        <v>3.8653519999999998E-12</v>
      </c>
      <c r="B30" s="25">
        <v>9.0935199999999998</v>
      </c>
      <c r="C30" s="25">
        <v>-6.9121599999999996E-11</v>
      </c>
      <c r="D30" s="25">
        <v>9.1085209999999996</v>
      </c>
    </row>
    <row r="31" spans="1:4" x14ac:dyDescent="0.2">
      <c r="A31" s="25">
        <v>-9.0949469999999998E-13</v>
      </c>
      <c r="B31" s="25">
        <v>9.4975430000000003</v>
      </c>
      <c r="C31" s="25">
        <v>-6.889422E-11</v>
      </c>
      <c r="D31" s="25">
        <v>9.5135439999999996</v>
      </c>
    </row>
    <row r="32" spans="1:4" x14ac:dyDescent="0.2">
      <c r="A32" s="25">
        <v>-3.6379789999999996E-12</v>
      </c>
      <c r="B32" s="25">
        <v>9.9025660000000002</v>
      </c>
      <c r="C32" s="25">
        <v>-7.5488059999999994E-11</v>
      </c>
      <c r="D32" s="25">
        <v>9.917567</v>
      </c>
    </row>
    <row r="33" spans="1:4" x14ac:dyDescent="0.2">
      <c r="A33" s="25">
        <v>-1.8189889999999999E-12</v>
      </c>
      <c r="B33" s="25">
        <v>10.307589999999999</v>
      </c>
      <c r="C33" s="25">
        <v>-7.3441700000000006E-11</v>
      </c>
      <c r="D33" s="25">
        <v>10.323589999999999</v>
      </c>
    </row>
    <row r="34" spans="1:4" x14ac:dyDescent="0.2">
      <c r="A34" s="25">
        <v>2.2737369999999998E-13</v>
      </c>
      <c r="B34" s="25">
        <v>10.71161</v>
      </c>
      <c r="C34" s="25">
        <v>-7.4805939999999994E-11</v>
      </c>
      <c r="D34" s="25">
        <v>10.729609999999999</v>
      </c>
    </row>
    <row r="35" spans="1:4" x14ac:dyDescent="0.2">
      <c r="A35" s="25">
        <v>-6.82121E-13</v>
      </c>
      <c r="B35" s="25">
        <v>11.115640000000001</v>
      </c>
      <c r="C35" s="25">
        <v>-7.0940589999999994E-11</v>
      </c>
      <c r="D35" s="25">
        <v>11.13364</v>
      </c>
    </row>
    <row r="36" spans="1:4" x14ac:dyDescent="0.2">
      <c r="A36" s="25">
        <v>1.8189889999999999E-12</v>
      </c>
      <c r="B36" s="25">
        <v>11.518660000000001</v>
      </c>
      <c r="C36" s="25">
        <v>-7.4351189999999996E-11</v>
      </c>
      <c r="D36" s="25">
        <v>11.53966</v>
      </c>
    </row>
    <row r="37" spans="1:4" x14ac:dyDescent="0.2">
      <c r="A37" s="25">
        <v>-5.456968E-12</v>
      </c>
      <c r="B37" s="25">
        <v>11.923679999999999</v>
      </c>
      <c r="C37" s="25">
        <v>-7.4805939999999994E-11</v>
      </c>
      <c r="D37" s="25">
        <v>11.945679999999999</v>
      </c>
    </row>
    <row r="38" spans="1:4" x14ac:dyDescent="0.2">
      <c r="A38" s="25">
        <v>-9.0949469999999998E-13</v>
      </c>
      <c r="B38" s="25">
        <v>12.328709999999999</v>
      </c>
      <c r="C38" s="25">
        <v>-6.9121599999999996E-11</v>
      </c>
      <c r="D38" s="25">
        <v>12.350709999999999</v>
      </c>
    </row>
    <row r="39" spans="1:4" x14ac:dyDescent="0.2">
      <c r="A39" s="25">
        <v>-1.591616E-12</v>
      </c>
      <c r="B39" s="25">
        <v>12.731730000000001</v>
      </c>
      <c r="C39" s="25">
        <v>-7.4351189999999996E-11</v>
      </c>
      <c r="D39" s="25">
        <v>12.75573</v>
      </c>
    </row>
    <row r="40" spans="1:4" x14ac:dyDescent="0.2">
      <c r="A40" s="25">
        <v>-1.8189889999999999E-12</v>
      </c>
      <c r="B40" s="25">
        <v>13.13775</v>
      </c>
      <c r="C40" s="25">
        <v>-7.2759580000000006E-11</v>
      </c>
      <c r="D40" s="25">
        <v>13.16175</v>
      </c>
    </row>
    <row r="41" spans="1:4" x14ac:dyDescent="0.2">
      <c r="A41" s="25">
        <v>-2.2737369999999998E-12</v>
      </c>
      <c r="B41" s="25">
        <v>13.54177</v>
      </c>
      <c r="C41" s="25">
        <v>-8.3446140000000001E-11</v>
      </c>
      <c r="D41" s="25">
        <v>13.567780000000001</v>
      </c>
    </row>
    <row r="42" spans="1:4" x14ac:dyDescent="0.2">
      <c r="A42" s="25">
        <v>-5.456968E-12</v>
      </c>
      <c r="B42" s="25">
        <v>13.9468</v>
      </c>
      <c r="C42" s="25">
        <v>-7.0485839999999996E-11</v>
      </c>
      <c r="D42" s="25">
        <v>13.972799999999999</v>
      </c>
    </row>
    <row r="43" spans="1:4" x14ac:dyDescent="0.2">
      <c r="A43" s="25">
        <v>-1.136868E-12</v>
      </c>
      <c r="B43" s="25">
        <v>14.350820000000001</v>
      </c>
      <c r="C43" s="25">
        <v>-7.4805939999999994E-11</v>
      </c>
      <c r="D43" s="25">
        <v>14.37782</v>
      </c>
    </row>
    <row r="44" spans="1:4" x14ac:dyDescent="0.2">
      <c r="A44" s="25">
        <v>-1.136868E-12</v>
      </c>
      <c r="B44" s="25">
        <v>14.75484</v>
      </c>
      <c r="C44" s="25">
        <v>-7.9126040000000004E-11</v>
      </c>
      <c r="D44" s="25">
        <v>14.78285</v>
      </c>
    </row>
    <row r="45" spans="1:4" x14ac:dyDescent="0.2">
      <c r="A45" s="25">
        <v>-1.136868E-12</v>
      </c>
      <c r="B45" s="25">
        <v>15.15987</v>
      </c>
      <c r="C45" s="25">
        <v>-6.752998E-11</v>
      </c>
      <c r="D45" s="25">
        <v>15.18887</v>
      </c>
    </row>
    <row r="46" spans="1:4" x14ac:dyDescent="0.2">
      <c r="A46" s="25">
        <v>-3.4106050000000001E-12</v>
      </c>
      <c r="B46" s="25">
        <v>15.563890000000001</v>
      </c>
      <c r="C46" s="25">
        <v>-7.2077460000000005E-11</v>
      </c>
      <c r="D46" s="25">
        <v>15.594889999999999</v>
      </c>
    </row>
    <row r="47" spans="1:4" x14ac:dyDescent="0.2">
      <c r="A47" s="25">
        <v>-2.50111E-12</v>
      </c>
      <c r="B47" s="25">
        <v>15.968909999999999</v>
      </c>
      <c r="C47" s="25">
        <v>-6.9121599999999996E-11</v>
      </c>
      <c r="D47" s="25">
        <v>15.999919999999999</v>
      </c>
    </row>
    <row r="48" spans="1:4" x14ac:dyDescent="0.2">
      <c r="A48" s="25">
        <v>-1.591616E-12</v>
      </c>
      <c r="B48" s="25">
        <v>16.373940000000001</v>
      </c>
      <c r="C48" s="25">
        <v>-6.5710990000000001E-11</v>
      </c>
      <c r="D48" s="25">
        <v>16.403939999999999</v>
      </c>
    </row>
    <row r="49" spans="1:4" x14ac:dyDescent="0.2">
      <c r="A49" s="25">
        <v>-2.2737369999999998E-13</v>
      </c>
      <c r="B49" s="25">
        <v>16.77796</v>
      </c>
      <c r="C49" s="25">
        <v>-7.0485839999999996E-11</v>
      </c>
      <c r="D49" s="25">
        <v>16.80996</v>
      </c>
    </row>
    <row r="50" spans="1:4" x14ac:dyDescent="0.2">
      <c r="A50" s="25">
        <v>-4.5474739999999997E-13</v>
      </c>
      <c r="B50" s="25">
        <v>17.180980000000002</v>
      </c>
      <c r="C50" s="25">
        <v>-7.3669069999999996E-11</v>
      </c>
      <c r="D50" s="25">
        <v>17.215979999999998</v>
      </c>
    </row>
    <row r="51" spans="1:4" x14ac:dyDescent="0.2">
      <c r="A51" s="25">
        <v>-4.7748469999999999E-12</v>
      </c>
      <c r="B51" s="25">
        <v>17.586010000000002</v>
      </c>
      <c r="C51" s="25">
        <v>-7.3214319999999998E-11</v>
      </c>
      <c r="D51" s="25">
        <v>17.62201</v>
      </c>
    </row>
    <row r="52" spans="1:4" x14ac:dyDescent="0.2">
      <c r="A52" s="25">
        <v>-4.3200999999999997E-12</v>
      </c>
      <c r="B52" s="25">
        <v>17.990030000000001</v>
      </c>
      <c r="C52" s="25">
        <v>-6.7984729999999998E-11</v>
      </c>
      <c r="D52" s="25">
        <v>18.028030000000001</v>
      </c>
    </row>
    <row r="53" spans="1:4" x14ac:dyDescent="0.2">
      <c r="A53" s="25">
        <v>-4.5474739999999997E-13</v>
      </c>
      <c r="B53" s="25">
        <v>18.39405</v>
      </c>
      <c r="C53" s="25">
        <v>-7.5260690000000005E-11</v>
      </c>
      <c r="D53" s="25">
        <v>18.433050000000001</v>
      </c>
    </row>
    <row r="54" spans="1:4" x14ac:dyDescent="0.2">
      <c r="A54" s="25">
        <v>-9.0949469999999998E-13</v>
      </c>
      <c r="B54" s="25">
        <v>18.79908</v>
      </c>
      <c r="C54" s="25">
        <v>-6.5028870000000001E-11</v>
      </c>
      <c r="D54" s="25">
        <v>18.839079999999999</v>
      </c>
    </row>
    <row r="55" spans="1:4" x14ac:dyDescent="0.2">
      <c r="A55" s="25">
        <v>-1.8189889999999999E-12</v>
      </c>
      <c r="B55" s="25">
        <v>19.203099999999999</v>
      </c>
      <c r="C55" s="25">
        <v>-6.9576340000000001E-11</v>
      </c>
      <c r="D55" s="25">
        <v>19.245100000000001</v>
      </c>
    </row>
    <row r="56" spans="1:4" x14ac:dyDescent="0.2">
      <c r="A56" s="25">
        <v>-4.5474739999999997E-12</v>
      </c>
      <c r="B56" s="25">
        <v>19.60812</v>
      </c>
      <c r="C56" s="25">
        <v>-7.1622709999999995E-11</v>
      </c>
      <c r="D56" s="25">
        <v>19.64912</v>
      </c>
    </row>
    <row r="57" spans="1:4" x14ac:dyDescent="0.2">
      <c r="A57" s="25">
        <v>-2.9558579999999999E-12</v>
      </c>
      <c r="B57" s="25">
        <v>20.012139999999999</v>
      </c>
      <c r="C57" s="25">
        <v>-6.7075230000000002E-11</v>
      </c>
      <c r="D57" s="25">
        <v>20.05415</v>
      </c>
    </row>
    <row r="58" spans="1:4" x14ac:dyDescent="0.2">
      <c r="A58" s="25">
        <v>4.5474739999999997E-13</v>
      </c>
      <c r="B58" s="25">
        <v>20.416170000000001</v>
      </c>
      <c r="C58" s="25">
        <v>-6.9348969999999998E-11</v>
      </c>
      <c r="D58" s="25">
        <v>20.45917</v>
      </c>
    </row>
    <row r="59" spans="1:4" x14ac:dyDescent="0.2">
      <c r="A59" s="25">
        <v>-2.2737369999999998E-13</v>
      </c>
      <c r="B59" s="25">
        <v>20.821190000000001</v>
      </c>
      <c r="C59" s="25">
        <v>-6.7757359999999995E-11</v>
      </c>
      <c r="D59" s="25">
        <v>20.863189999999999</v>
      </c>
    </row>
    <row r="60" spans="1:4" x14ac:dyDescent="0.2">
      <c r="A60" s="25">
        <v>-4.7748469999999999E-12</v>
      </c>
      <c r="B60" s="25">
        <v>21.225210000000001</v>
      </c>
      <c r="C60" s="25">
        <v>-6.889422E-11</v>
      </c>
      <c r="D60" s="25">
        <v>21.270219999999998</v>
      </c>
    </row>
    <row r="61" spans="1:4" x14ac:dyDescent="0.2">
      <c r="A61" s="25">
        <v>-4.5474739999999997E-12</v>
      </c>
      <c r="B61" s="25">
        <v>21.629239999999999</v>
      </c>
      <c r="C61" s="25">
        <v>-7.1850079999999997E-11</v>
      </c>
      <c r="D61" s="25">
        <v>21.675239999999999</v>
      </c>
    </row>
    <row r="62" spans="1:4" x14ac:dyDescent="0.2">
      <c r="A62" s="25">
        <v>-1.591616E-12</v>
      </c>
      <c r="B62" s="25">
        <v>22.03426</v>
      </c>
      <c r="C62" s="25">
        <v>-6.9348969999999998E-11</v>
      </c>
      <c r="D62" s="25">
        <v>22.080259999999999</v>
      </c>
    </row>
    <row r="63" spans="1:4" x14ac:dyDescent="0.2">
      <c r="A63" s="25">
        <v>2.2737369999999998E-13</v>
      </c>
      <c r="B63" s="25">
        <v>22.438279999999999</v>
      </c>
      <c r="C63" s="25">
        <v>-7.0485839999999996E-11</v>
      </c>
      <c r="D63" s="25">
        <v>22.485289999999999</v>
      </c>
    </row>
    <row r="64" spans="1:4" x14ac:dyDescent="0.2">
      <c r="A64" s="25">
        <v>-9.0949469999999998E-13</v>
      </c>
      <c r="B64" s="25">
        <v>22.84131</v>
      </c>
      <c r="C64" s="25">
        <v>-7.2077460000000005E-11</v>
      </c>
      <c r="D64" s="25">
        <v>22.891310000000001</v>
      </c>
    </row>
    <row r="65" spans="1:4" x14ac:dyDescent="0.2">
      <c r="A65" s="25">
        <v>-3.1832310000000001E-12</v>
      </c>
      <c r="B65" s="25">
        <v>23.245329999999999</v>
      </c>
      <c r="C65" s="25">
        <v>-6.6847859999999999E-11</v>
      </c>
      <c r="D65" s="25">
        <v>23.297329999999999</v>
      </c>
    </row>
    <row r="66" spans="1:4" x14ac:dyDescent="0.2">
      <c r="A66" s="25">
        <v>-4.5474739999999997E-12</v>
      </c>
      <c r="B66" s="25">
        <v>23.65035</v>
      </c>
      <c r="C66" s="25">
        <v>-7.2759580000000006E-11</v>
      </c>
      <c r="D66" s="25">
        <v>23.70336</v>
      </c>
    </row>
    <row r="67" spans="1:4" x14ac:dyDescent="0.2">
      <c r="A67" s="25">
        <v>-2.2737369999999998E-12</v>
      </c>
      <c r="B67" s="25">
        <v>24.054379999999998</v>
      </c>
      <c r="C67" s="25">
        <v>-6.4346750000000001E-11</v>
      </c>
      <c r="D67" s="25">
        <v>24.10838</v>
      </c>
    </row>
    <row r="68" spans="1:4" x14ac:dyDescent="0.2">
      <c r="A68" s="25">
        <v>-2.2737369999999998E-13</v>
      </c>
      <c r="B68" s="25">
        <v>24.458400000000001</v>
      </c>
      <c r="C68" s="25">
        <v>-7.5488059999999994E-11</v>
      </c>
      <c r="D68" s="25">
        <v>24.514399999999998</v>
      </c>
    </row>
    <row r="69" spans="1:4" x14ac:dyDescent="0.2">
      <c r="A69" s="25">
        <v>-9.0949469999999998E-13</v>
      </c>
      <c r="B69" s="25">
        <v>24.863420000000001</v>
      </c>
      <c r="C69" s="25">
        <v>-7.0485839999999996E-11</v>
      </c>
      <c r="D69" s="25">
        <v>24.918430000000001</v>
      </c>
    </row>
    <row r="70" spans="1:4" x14ac:dyDescent="0.2">
      <c r="A70" s="25">
        <v>-4.0927259999999998E-12</v>
      </c>
      <c r="B70" s="25">
        <v>25.266449999999999</v>
      </c>
      <c r="C70" s="25">
        <v>-7.0258469999999994E-11</v>
      </c>
      <c r="D70" s="25">
        <v>25.32545</v>
      </c>
    </row>
    <row r="71" spans="1:4" x14ac:dyDescent="0.2">
      <c r="A71" s="25">
        <v>-3.4106050000000001E-12</v>
      </c>
      <c r="B71" s="25">
        <v>25.672470000000001</v>
      </c>
      <c r="C71" s="25">
        <v>-7.4123820000000006E-11</v>
      </c>
      <c r="D71" s="25">
        <v>25.73047</v>
      </c>
    </row>
    <row r="72" spans="1:4" x14ac:dyDescent="0.2">
      <c r="A72" s="25">
        <v>-1.8189889999999999E-12</v>
      </c>
      <c r="B72" s="25">
        <v>26.07649</v>
      </c>
      <c r="C72" s="25">
        <v>-7.2304829999999995E-11</v>
      </c>
      <c r="D72" s="25">
        <v>26.136500000000002</v>
      </c>
    </row>
    <row r="73" spans="1:4" x14ac:dyDescent="0.2">
      <c r="A73" s="25">
        <v>-1.136868E-12</v>
      </c>
      <c r="B73" s="25">
        <v>26.482510000000001</v>
      </c>
      <c r="C73" s="25">
        <v>-7.7079680000000003E-11</v>
      </c>
      <c r="D73" s="25">
        <v>26.541519999999998</v>
      </c>
    </row>
    <row r="74" spans="1:4" x14ac:dyDescent="0.2">
      <c r="A74" s="25">
        <v>-3.4106050000000001E-12</v>
      </c>
      <c r="B74" s="25">
        <v>26.887540000000001</v>
      </c>
      <c r="C74" s="25">
        <v>-7.0485839999999996E-11</v>
      </c>
      <c r="D74" s="25">
        <v>26.946539999999999</v>
      </c>
    </row>
    <row r="75" spans="1:4" x14ac:dyDescent="0.2">
      <c r="A75" s="25">
        <v>-3.4106050000000001E-12</v>
      </c>
      <c r="B75" s="25">
        <v>27.292560000000002</v>
      </c>
      <c r="C75" s="25">
        <v>-7.5715429999999997E-11</v>
      </c>
      <c r="D75" s="25">
        <v>27.35256</v>
      </c>
    </row>
    <row r="76" spans="1:4" x14ac:dyDescent="0.2">
      <c r="A76" s="25">
        <v>-1.8189889999999999E-12</v>
      </c>
      <c r="B76" s="25">
        <v>27.69858</v>
      </c>
      <c r="C76" s="25">
        <v>-6.889422E-11</v>
      </c>
      <c r="D76" s="25">
        <v>27.75759</v>
      </c>
    </row>
    <row r="77" spans="1:4" x14ac:dyDescent="0.2">
      <c r="A77" s="25">
        <v>-3.1832310000000001E-12</v>
      </c>
      <c r="B77" s="25">
        <v>28.10361</v>
      </c>
      <c r="C77" s="25">
        <v>-6.7757359999999995E-11</v>
      </c>
      <c r="D77" s="25">
        <v>28.162610000000001</v>
      </c>
    </row>
    <row r="78" spans="1:4" x14ac:dyDescent="0.2">
      <c r="A78" s="25">
        <v>-2.9558579999999999E-12</v>
      </c>
      <c r="B78" s="25">
        <v>28.507629999999999</v>
      </c>
      <c r="C78" s="25">
        <v>-6.2755130000000005E-11</v>
      </c>
      <c r="D78" s="25">
        <v>28.568629999999999</v>
      </c>
    </row>
    <row r="79" spans="1:4" x14ac:dyDescent="0.2">
      <c r="A79" s="25">
        <v>-1.8189889999999999E-12</v>
      </c>
      <c r="B79" s="25">
        <v>28.912649999999999</v>
      </c>
      <c r="C79" s="25">
        <v>-7.0940589999999994E-11</v>
      </c>
      <c r="D79" s="25">
        <v>28.97466</v>
      </c>
    </row>
    <row r="80" spans="1:4" x14ac:dyDescent="0.2">
      <c r="A80" s="25">
        <v>-2.0463629999999999E-12</v>
      </c>
      <c r="B80" s="25">
        <v>29.317679999999999</v>
      </c>
      <c r="C80" s="25">
        <v>-6.3437259999999998E-11</v>
      </c>
      <c r="D80" s="25">
        <v>29.380680000000002</v>
      </c>
    </row>
    <row r="81" spans="1:4" x14ac:dyDescent="0.2">
      <c r="A81" s="25">
        <v>-9.0949469999999998E-13</v>
      </c>
      <c r="B81" s="25">
        <v>29.721699999999998</v>
      </c>
      <c r="C81" s="25">
        <v>-7.3214319999999998E-11</v>
      </c>
      <c r="D81" s="25">
        <v>29.785699999999999</v>
      </c>
    </row>
    <row r="82" spans="1:4" x14ac:dyDescent="0.2">
      <c r="A82" s="25">
        <v>-3.1832310000000001E-12</v>
      </c>
      <c r="B82" s="25">
        <v>30.125720000000001</v>
      </c>
      <c r="C82" s="25">
        <v>-7.3669069999999996E-11</v>
      </c>
      <c r="D82" s="25">
        <v>30.19173</v>
      </c>
    </row>
    <row r="83" spans="1:4" x14ac:dyDescent="0.2">
      <c r="A83" s="25">
        <v>-1.591616E-12</v>
      </c>
      <c r="B83" s="25">
        <v>30.52975</v>
      </c>
      <c r="C83" s="25">
        <v>-6.9121599999999996E-11</v>
      </c>
      <c r="D83" s="25">
        <v>30.594750000000001</v>
      </c>
    </row>
    <row r="84" spans="1:4" x14ac:dyDescent="0.2">
      <c r="A84" s="25">
        <v>-1.136868E-12</v>
      </c>
      <c r="B84" s="25">
        <v>30.935770000000002</v>
      </c>
      <c r="C84" s="25">
        <v>-6.3437259999999998E-11</v>
      </c>
      <c r="D84" s="25">
        <v>31.000769999999999</v>
      </c>
    </row>
    <row r="85" spans="1:4" x14ac:dyDescent="0.2">
      <c r="A85" s="25">
        <v>-1.591616E-12</v>
      </c>
      <c r="B85" s="25">
        <v>31.340789999999998</v>
      </c>
      <c r="C85" s="25">
        <v>-7.4805939999999994E-11</v>
      </c>
      <c r="D85" s="25">
        <v>31.404800000000002</v>
      </c>
    </row>
    <row r="86" spans="1:4" x14ac:dyDescent="0.2">
      <c r="A86" s="25">
        <v>-2.2737369999999998E-13</v>
      </c>
      <c r="B86" s="25">
        <v>31.74682</v>
      </c>
      <c r="C86" s="25">
        <v>-7.4805939999999994E-11</v>
      </c>
      <c r="D86" s="25">
        <v>31.808820000000001</v>
      </c>
    </row>
    <row r="87" spans="1:4" x14ac:dyDescent="0.2">
      <c r="A87" s="25">
        <v>-3.4106050000000001E-12</v>
      </c>
      <c r="B87" s="25">
        <v>32.15184</v>
      </c>
      <c r="C87" s="25">
        <v>-7.4123820000000006E-11</v>
      </c>
      <c r="D87" s="25">
        <v>32.214840000000002</v>
      </c>
    </row>
    <row r="88" spans="1:4" x14ac:dyDescent="0.2">
      <c r="A88" s="25">
        <v>-3.1832310000000001E-12</v>
      </c>
      <c r="B88" s="25">
        <v>32.55686</v>
      </c>
      <c r="C88" s="25">
        <v>-6.8439479999999995E-11</v>
      </c>
      <c r="D88" s="25">
        <v>32.620869999999996</v>
      </c>
    </row>
    <row r="89" spans="1:4" x14ac:dyDescent="0.2">
      <c r="A89" s="25">
        <v>-3.6379789999999996E-12</v>
      </c>
      <c r="B89" s="25">
        <v>32.961889999999997</v>
      </c>
      <c r="C89" s="25">
        <v>-7.3441700000000006E-11</v>
      </c>
      <c r="D89" s="25">
        <v>33.024889999999999</v>
      </c>
    </row>
    <row r="90" spans="1:4" x14ac:dyDescent="0.2">
      <c r="A90" s="25">
        <v>-1.591616E-12</v>
      </c>
      <c r="B90" s="25">
        <v>33.366909999999997</v>
      </c>
      <c r="C90" s="25">
        <v>-7.2759580000000006E-11</v>
      </c>
      <c r="D90" s="25">
        <v>33.430909999999997</v>
      </c>
    </row>
    <row r="91" spans="1:4" x14ac:dyDescent="0.2">
      <c r="A91" s="25">
        <v>-2.2737369999999998E-12</v>
      </c>
      <c r="B91" s="25">
        <v>33.771929999999998</v>
      </c>
      <c r="C91" s="25">
        <v>-6.9348969999999998E-11</v>
      </c>
      <c r="D91" s="25">
        <v>33.836939999999998</v>
      </c>
    </row>
    <row r="92" spans="1:4" x14ac:dyDescent="0.2">
      <c r="A92" s="25">
        <v>-2.9558579999999999E-12</v>
      </c>
      <c r="B92" s="25">
        <v>34.17595</v>
      </c>
      <c r="C92" s="25">
        <v>-7.2986949999999995E-11</v>
      </c>
      <c r="D92" s="25">
        <v>34.241959999999999</v>
      </c>
    </row>
    <row r="93" spans="1:4" x14ac:dyDescent="0.2">
      <c r="A93" s="25">
        <v>-1.8189889999999999E-12</v>
      </c>
      <c r="B93" s="25">
        <v>34.580979999999997</v>
      </c>
      <c r="C93" s="25">
        <v>-7.7079680000000003E-11</v>
      </c>
      <c r="D93" s="25">
        <v>34.646979999999999</v>
      </c>
    </row>
    <row r="94" spans="1:4" x14ac:dyDescent="0.2">
      <c r="A94" s="25">
        <v>2.2737369999999998E-13</v>
      </c>
      <c r="B94" s="25">
        <v>34.984999999999999</v>
      </c>
      <c r="C94" s="25">
        <v>-6.9803719999999996E-11</v>
      </c>
      <c r="D94" s="25">
        <v>35.052</v>
      </c>
    </row>
    <row r="95" spans="1:4" x14ac:dyDescent="0.2">
      <c r="A95" s="25">
        <v>-3.4106050000000001E-12</v>
      </c>
      <c r="B95" s="25">
        <v>35.388019999999997</v>
      </c>
      <c r="C95" s="25">
        <v>-7.0940589999999994E-11</v>
      </c>
      <c r="D95" s="25">
        <v>35.456029999999998</v>
      </c>
    </row>
    <row r="96" spans="1:4" x14ac:dyDescent="0.2">
      <c r="A96" s="25">
        <v>6.82121E-13</v>
      </c>
      <c r="B96" s="25">
        <v>35.792050000000003</v>
      </c>
      <c r="C96" s="25">
        <v>-6.8439479999999995E-11</v>
      </c>
      <c r="D96" s="25">
        <v>35.861049999999999</v>
      </c>
    </row>
    <row r="97" spans="1:4" x14ac:dyDescent="0.2">
      <c r="A97" s="25">
        <v>-1.136868E-12</v>
      </c>
      <c r="B97" s="25">
        <v>36.197069999999997</v>
      </c>
      <c r="C97" s="25">
        <v>-6.4119379999999998E-11</v>
      </c>
      <c r="D97" s="25">
        <v>36.266069999999999</v>
      </c>
    </row>
    <row r="98" spans="1:4" x14ac:dyDescent="0.2">
      <c r="A98" s="25">
        <v>-3.1832310000000001E-12</v>
      </c>
      <c r="B98" s="25">
        <v>36.603090000000002</v>
      </c>
      <c r="C98" s="25">
        <v>-8.0945030000000002E-11</v>
      </c>
      <c r="D98" s="25">
        <v>36.6721</v>
      </c>
    </row>
    <row r="99" spans="1:4" x14ac:dyDescent="0.2">
      <c r="A99" s="25">
        <v>4.5474739999999997E-13</v>
      </c>
      <c r="B99" s="25">
        <v>37.00712</v>
      </c>
      <c r="C99" s="25">
        <v>-7.6852299999999995E-11</v>
      </c>
      <c r="D99" s="25">
        <v>37.078119999999998</v>
      </c>
    </row>
    <row r="100" spans="1:4" x14ac:dyDescent="0.2">
      <c r="A100" s="25">
        <v>-6.82121E-13</v>
      </c>
      <c r="B100" s="25">
        <v>37.410139999999998</v>
      </c>
      <c r="C100" s="25">
        <v>-6.6847859999999999E-11</v>
      </c>
      <c r="D100" s="25">
        <v>37.482140000000001</v>
      </c>
    </row>
    <row r="101" spans="1:4" x14ac:dyDescent="0.2">
      <c r="A101" s="25">
        <v>-3.4106050000000001E-12</v>
      </c>
      <c r="B101" s="25">
        <v>37.814160000000001</v>
      </c>
      <c r="C101" s="25">
        <v>-7.4351189999999996E-11</v>
      </c>
      <c r="D101" s="25">
        <v>37.888170000000002</v>
      </c>
    </row>
    <row r="102" spans="1:4" x14ac:dyDescent="0.2">
      <c r="A102" s="25">
        <v>-4.0927259999999998E-12</v>
      </c>
      <c r="B102" s="25">
        <v>38.219189999999998</v>
      </c>
      <c r="C102" s="25">
        <v>-7.8443920000000004E-11</v>
      </c>
      <c r="D102" s="25">
        <v>38.293190000000003</v>
      </c>
    </row>
    <row r="103" spans="1:4" x14ac:dyDescent="0.2">
      <c r="A103" s="25">
        <v>-1.8189889999999999E-12</v>
      </c>
      <c r="B103" s="25">
        <v>38.624209999999998</v>
      </c>
      <c r="C103" s="25">
        <v>-6.7984729999999998E-11</v>
      </c>
      <c r="D103" s="25">
        <v>38.698210000000003</v>
      </c>
    </row>
    <row r="104" spans="1:4" x14ac:dyDescent="0.2">
      <c r="A104" s="25">
        <v>1.591616E-12</v>
      </c>
      <c r="B104" s="25">
        <v>39.029229999999998</v>
      </c>
      <c r="C104" s="25">
        <v>-7.3669069999999996E-11</v>
      </c>
      <c r="D104" s="25">
        <v>39.104239999999997</v>
      </c>
    </row>
    <row r="105" spans="1:4" x14ac:dyDescent="0.2">
      <c r="A105" s="25">
        <v>-3.1832310000000001E-12</v>
      </c>
      <c r="B105" s="25">
        <v>39.434260000000002</v>
      </c>
      <c r="C105" s="25">
        <v>-7.2304829999999995E-11</v>
      </c>
      <c r="D105" s="25">
        <v>39.509259999999998</v>
      </c>
    </row>
    <row r="106" spans="1:4" x14ac:dyDescent="0.2">
      <c r="A106" s="25">
        <v>-2.9558579999999999E-12</v>
      </c>
      <c r="B106" s="25">
        <v>39.838279999999997</v>
      </c>
      <c r="C106" s="25">
        <v>-7.5260690000000005E-11</v>
      </c>
      <c r="D106" s="25">
        <v>39.915280000000003</v>
      </c>
    </row>
    <row r="107" spans="1:4" x14ac:dyDescent="0.2">
      <c r="A107" s="25">
        <v>-2.9558579999999999E-12</v>
      </c>
      <c r="B107" s="25">
        <v>40.241300000000003</v>
      </c>
      <c r="C107" s="25">
        <v>-7.4351189999999996E-11</v>
      </c>
      <c r="D107" s="25">
        <v>40.321309999999997</v>
      </c>
    </row>
    <row r="108" spans="1:4" x14ac:dyDescent="0.2">
      <c r="A108" s="25">
        <v>-1.136868E-12</v>
      </c>
      <c r="B108" s="25">
        <v>40.645319999999998</v>
      </c>
      <c r="C108" s="25">
        <v>-6.5028870000000001E-11</v>
      </c>
      <c r="D108" s="25">
        <v>40.726329999999997</v>
      </c>
    </row>
    <row r="109" spans="1:4" x14ac:dyDescent="0.2">
      <c r="A109" s="25">
        <v>-2.50111E-12</v>
      </c>
      <c r="B109" s="25">
        <v>41.051349999999999</v>
      </c>
      <c r="C109" s="25">
        <v>-6.82121E-11</v>
      </c>
      <c r="D109" s="25">
        <v>41.131349999999998</v>
      </c>
    </row>
    <row r="110" spans="1:4" x14ac:dyDescent="0.2">
      <c r="A110" s="25">
        <v>-2.9558579999999999E-12</v>
      </c>
      <c r="B110" s="25">
        <v>41.45637</v>
      </c>
      <c r="C110" s="25">
        <v>-7.5942810000000005E-11</v>
      </c>
      <c r="D110" s="25">
        <v>41.537379999999999</v>
      </c>
    </row>
    <row r="111" spans="1:4" x14ac:dyDescent="0.2">
      <c r="A111" s="25">
        <v>-1.8189889999999999E-12</v>
      </c>
      <c r="B111" s="25">
        <v>41.860390000000002</v>
      </c>
      <c r="C111" s="25">
        <v>-7.7534419999999995E-11</v>
      </c>
      <c r="D111" s="25">
        <v>41.942399999999999</v>
      </c>
    </row>
    <row r="112" spans="1:4" x14ac:dyDescent="0.2">
      <c r="A112" s="25">
        <v>-1.591616E-12</v>
      </c>
      <c r="B112" s="25">
        <v>42.264420000000001</v>
      </c>
      <c r="C112" s="25">
        <v>-6.4119379999999998E-11</v>
      </c>
      <c r="D112" s="25">
        <v>42.34742</v>
      </c>
    </row>
    <row r="113" spans="1:4" x14ac:dyDescent="0.2">
      <c r="A113" s="25">
        <v>-1.8189889999999999E-12</v>
      </c>
      <c r="B113" s="25">
        <v>42.669440000000002</v>
      </c>
      <c r="C113" s="25">
        <v>-6.9121599999999996E-11</v>
      </c>
      <c r="D113" s="25">
        <v>42.752450000000003</v>
      </c>
    </row>
    <row r="114" spans="1:4" x14ac:dyDescent="0.2">
      <c r="A114" s="25">
        <v>-1.136868E-12</v>
      </c>
      <c r="B114" s="25">
        <v>43.074460000000002</v>
      </c>
      <c r="C114" s="25">
        <v>-7.3669069999999996E-11</v>
      </c>
      <c r="D114" s="25">
        <v>43.157470000000004</v>
      </c>
    </row>
    <row r="115" spans="1:4" x14ac:dyDescent="0.2">
      <c r="A115" s="25">
        <v>-3.6379789999999996E-12</v>
      </c>
      <c r="B115" s="25">
        <v>43.479489999999998</v>
      </c>
      <c r="C115" s="25">
        <v>-7.7989170000000006E-11</v>
      </c>
      <c r="D115" s="25">
        <v>43.562489999999997</v>
      </c>
    </row>
    <row r="116" spans="1:4" x14ac:dyDescent="0.2">
      <c r="A116" s="25">
        <v>-9.0949469999999998E-13</v>
      </c>
      <c r="B116" s="25">
        <v>43.884509999999999</v>
      </c>
      <c r="C116" s="25">
        <v>-6.9121599999999996E-11</v>
      </c>
      <c r="D116" s="25">
        <v>43.96951</v>
      </c>
    </row>
    <row r="117" spans="1:4" x14ac:dyDescent="0.2">
      <c r="A117" s="25">
        <v>-1.8189889999999999E-12</v>
      </c>
      <c r="B117" s="25">
        <v>44.288530000000002</v>
      </c>
      <c r="C117" s="25">
        <v>-7.9808160000000004E-11</v>
      </c>
      <c r="D117" s="25">
        <v>44.374540000000003</v>
      </c>
    </row>
    <row r="118" spans="1:4" x14ac:dyDescent="0.2">
      <c r="A118" s="25">
        <v>-9.0949469999999998E-13</v>
      </c>
      <c r="B118" s="25">
        <v>44.693559999999998</v>
      </c>
      <c r="C118" s="25">
        <v>-7.1395329999999999E-11</v>
      </c>
      <c r="D118" s="25">
        <v>44.779559999999996</v>
      </c>
    </row>
    <row r="119" spans="1:4" x14ac:dyDescent="0.2">
      <c r="A119" s="25">
        <v>6.82121E-13</v>
      </c>
      <c r="B119" s="25">
        <v>45.097580000000001</v>
      </c>
      <c r="C119" s="25">
        <v>-7.5260690000000005E-11</v>
      </c>
      <c r="D119" s="25">
        <v>45.184579999999997</v>
      </c>
    </row>
    <row r="120" spans="1:4" x14ac:dyDescent="0.2">
      <c r="A120" s="25">
        <v>-2.2737369999999998E-12</v>
      </c>
      <c r="B120" s="25">
        <v>45.500599999999999</v>
      </c>
      <c r="C120" s="25">
        <v>-6.4346750000000001E-11</v>
      </c>
      <c r="D120" s="25">
        <v>45.590609999999998</v>
      </c>
    </row>
    <row r="121" spans="1:4" x14ac:dyDescent="0.2">
      <c r="A121" s="25">
        <v>-5.9117159999999999E-12</v>
      </c>
      <c r="B121" s="25">
        <v>45.90663</v>
      </c>
      <c r="C121" s="25">
        <v>-7.7989170000000006E-11</v>
      </c>
      <c r="D121" s="25">
        <v>45.996630000000003</v>
      </c>
    </row>
    <row r="122" spans="1:4" x14ac:dyDescent="0.2">
      <c r="A122" s="25">
        <v>-3.1832310000000001E-12</v>
      </c>
      <c r="B122" s="25">
        <v>46.310650000000003</v>
      </c>
      <c r="C122" s="25">
        <v>-6.8439479999999995E-11</v>
      </c>
      <c r="D122" s="25">
        <v>46.401649999999997</v>
      </c>
    </row>
    <row r="123" spans="1:4" x14ac:dyDescent="0.2">
      <c r="A123" s="25">
        <v>2.2737369999999998E-13</v>
      </c>
      <c r="B123" s="25">
        <v>46.714669999999998</v>
      </c>
      <c r="C123" s="25">
        <v>-7.0485839999999996E-11</v>
      </c>
      <c r="D123" s="25">
        <v>46.80668</v>
      </c>
    </row>
    <row r="124" spans="1:4" x14ac:dyDescent="0.2">
      <c r="A124" s="25">
        <v>-9.0949469999999998E-13</v>
      </c>
      <c r="B124" s="25">
        <v>47.118690000000001</v>
      </c>
      <c r="C124" s="25">
        <v>-7.1850079999999997E-11</v>
      </c>
      <c r="D124" s="25">
        <v>47.213700000000003</v>
      </c>
    </row>
    <row r="125" spans="1:4" x14ac:dyDescent="0.2">
      <c r="A125" s="25">
        <v>-4.5474739999999997E-13</v>
      </c>
      <c r="B125" s="25">
        <v>47.523719999999997</v>
      </c>
      <c r="C125" s="25">
        <v>-6.2527760000000002E-11</v>
      </c>
      <c r="D125" s="25">
        <v>47.619720000000001</v>
      </c>
    </row>
    <row r="126" spans="1:4" x14ac:dyDescent="0.2">
      <c r="A126" s="25">
        <v>-3.4106050000000001E-12</v>
      </c>
      <c r="B126" s="25">
        <v>47.92774</v>
      </c>
      <c r="C126" s="25">
        <v>-7.7079680000000003E-11</v>
      </c>
      <c r="D126" s="25">
        <v>48.025750000000002</v>
      </c>
    </row>
    <row r="127" spans="1:4" x14ac:dyDescent="0.2">
      <c r="A127" s="25">
        <v>-2.50111E-12</v>
      </c>
      <c r="B127" s="25">
        <v>48.331760000000003</v>
      </c>
      <c r="C127" s="25">
        <v>-6.7075230000000002E-11</v>
      </c>
      <c r="D127" s="25">
        <v>48.43177</v>
      </c>
    </row>
    <row r="128" spans="1:4" x14ac:dyDescent="0.2">
      <c r="A128" s="25">
        <v>-4.5474739999999997E-13</v>
      </c>
      <c r="B128" s="25">
        <v>48.737789999999997</v>
      </c>
      <c r="C128" s="25">
        <v>-7.8443920000000004E-11</v>
      </c>
      <c r="D128" s="25">
        <v>48.837789999999998</v>
      </c>
    </row>
    <row r="129" spans="1:4" x14ac:dyDescent="0.2">
      <c r="A129" s="25">
        <v>2.728484E-12</v>
      </c>
      <c r="B129" s="25">
        <v>49.14181</v>
      </c>
      <c r="C129" s="25">
        <v>-7.9353409999999994E-11</v>
      </c>
      <c r="D129" s="25">
        <v>49.241819999999997</v>
      </c>
    </row>
    <row r="130" spans="1:4" x14ac:dyDescent="0.2">
      <c r="A130" s="25">
        <v>-2.9558579999999999E-12</v>
      </c>
      <c r="B130" s="25">
        <v>49.548830000000002</v>
      </c>
      <c r="C130" s="25">
        <v>-7.5488059999999994E-11</v>
      </c>
      <c r="D130" s="25">
        <v>49.647840000000002</v>
      </c>
    </row>
    <row r="131" spans="1:4" x14ac:dyDescent="0.2">
      <c r="A131" s="25">
        <v>-2.0463629999999999E-12</v>
      </c>
      <c r="B131" s="25">
        <v>49.954859999999996</v>
      </c>
      <c r="C131" s="25">
        <v>-7.5942810000000005E-11</v>
      </c>
      <c r="D131" s="25">
        <v>50.052860000000003</v>
      </c>
    </row>
    <row r="132" spans="1:4" x14ac:dyDescent="0.2">
      <c r="A132" s="25">
        <v>-1.136868E-12</v>
      </c>
      <c r="B132" s="25">
        <v>50.360880000000002</v>
      </c>
      <c r="C132" s="25">
        <v>-8.3218769999999999E-11</v>
      </c>
      <c r="D132" s="25">
        <v>50.459890000000001</v>
      </c>
    </row>
    <row r="133" spans="1:4" x14ac:dyDescent="0.2">
      <c r="A133" s="25">
        <v>-3.1832310000000001E-12</v>
      </c>
      <c r="B133" s="25">
        <v>50.764899999999997</v>
      </c>
      <c r="C133" s="25">
        <v>-6.9121599999999996E-11</v>
      </c>
      <c r="D133" s="25">
        <v>50.86591</v>
      </c>
    </row>
    <row r="134" spans="1:4" x14ac:dyDescent="0.2">
      <c r="A134" s="25">
        <v>-5.0022209999999998E-12</v>
      </c>
      <c r="B134" s="25">
        <v>51.169930000000001</v>
      </c>
      <c r="C134" s="25">
        <v>-7.7079680000000003E-11</v>
      </c>
      <c r="D134" s="25">
        <v>51.269930000000002</v>
      </c>
    </row>
    <row r="135" spans="1:4" x14ac:dyDescent="0.2">
      <c r="A135" s="25">
        <v>-2.0463629999999999E-12</v>
      </c>
      <c r="B135" s="25">
        <v>51.574950000000001</v>
      </c>
      <c r="C135" s="25">
        <v>-7.7079680000000003E-11</v>
      </c>
      <c r="D135" s="25">
        <v>51.675960000000003</v>
      </c>
    </row>
    <row r="136" spans="1:4" x14ac:dyDescent="0.2">
      <c r="A136" s="25">
        <v>4.5474739999999997E-13</v>
      </c>
      <c r="B136" s="25">
        <v>51.979970000000002</v>
      </c>
      <c r="C136" s="25">
        <v>-7.6624930000000005E-11</v>
      </c>
      <c r="D136" s="25">
        <v>52.079979999999999</v>
      </c>
    </row>
    <row r="137" spans="1:4" x14ac:dyDescent="0.2">
      <c r="A137" s="25">
        <v>2.2737369999999998E-13</v>
      </c>
      <c r="B137" s="25">
        <v>52.384</v>
      </c>
      <c r="C137" s="25">
        <v>-7.2986949999999995E-11</v>
      </c>
      <c r="D137" s="25">
        <v>52.484999999999999</v>
      </c>
    </row>
    <row r="138" spans="1:4" x14ac:dyDescent="0.2">
      <c r="A138" s="25">
        <v>-1.591616E-12</v>
      </c>
      <c r="B138" s="25">
        <v>52.788020000000003</v>
      </c>
      <c r="C138" s="25">
        <v>-6.6620489999999997E-11</v>
      </c>
      <c r="D138" s="25">
        <v>52.891030000000001</v>
      </c>
    </row>
    <row r="139" spans="1:4" x14ac:dyDescent="0.2">
      <c r="A139" s="25">
        <v>-1.591616E-12</v>
      </c>
      <c r="B139" s="25">
        <v>53.193040000000003</v>
      </c>
      <c r="C139" s="25">
        <v>-7.3214319999999998E-11</v>
      </c>
      <c r="D139" s="25">
        <v>53.297049999999999</v>
      </c>
    </row>
    <row r="140" spans="1:4" x14ac:dyDescent="0.2">
      <c r="A140" s="25">
        <v>-9.0949469999999998E-13</v>
      </c>
      <c r="B140" s="25">
        <v>53.597070000000002</v>
      </c>
      <c r="C140" s="25">
        <v>-7.1395329999999999E-11</v>
      </c>
      <c r="D140" s="25">
        <v>53.703069999999997</v>
      </c>
    </row>
    <row r="141" spans="1:4" x14ac:dyDescent="0.2">
      <c r="A141" s="25">
        <v>-2.0463629999999999E-12</v>
      </c>
      <c r="B141" s="25">
        <v>54.002090000000003</v>
      </c>
      <c r="C141" s="25">
        <v>-7.5260690000000005E-11</v>
      </c>
      <c r="D141" s="25">
        <v>54.107089999999999</v>
      </c>
    </row>
    <row r="142" spans="1:4" x14ac:dyDescent="0.2">
      <c r="A142" s="25">
        <v>-3.6379789999999996E-12</v>
      </c>
      <c r="B142" s="25">
        <v>54.406109999999998</v>
      </c>
      <c r="C142" s="25">
        <v>-7.2759580000000006E-11</v>
      </c>
      <c r="D142" s="25">
        <v>54.513120000000001</v>
      </c>
    </row>
    <row r="143" spans="1:4" x14ac:dyDescent="0.2">
      <c r="A143" s="25">
        <v>-4.7748469999999999E-12</v>
      </c>
      <c r="B143" s="25">
        <v>54.811129999999999</v>
      </c>
      <c r="C143" s="25">
        <v>-8.0035529999999994E-11</v>
      </c>
      <c r="D143" s="25">
        <v>54.919139999999999</v>
      </c>
    </row>
    <row r="144" spans="1:4" x14ac:dyDescent="0.2">
      <c r="A144" s="25">
        <v>-2.9558579999999999E-12</v>
      </c>
      <c r="B144" s="25">
        <v>55.216160000000002</v>
      </c>
      <c r="C144" s="25">
        <v>-7.4578570000000004E-11</v>
      </c>
      <c r="D144" s="25">
        <v>55.323160000000001</v>
      </c>
    </row>
    <row r="145" spans="1:4" x14ac:dyDescent="0.2">
      <c r="A145" s="25">
        <v>-4.5474739999999997E-13</v>
      </c>
      <c r="B145" s="25">
        <v>55.621180000000003</v>
      </c>
      <c r="C145" s="25">
        <v>-6.7075230000000002E-11</v>
      </c>
      <c r="D145" s="25">
        <v>55.729190000000003</v>
      </c>
    </row>
    <row r="146" spans="1:4" x14ac:dyDescent="0.2">
      <c r="A146" s="25">
        <v>-1.591616E-12</v>
      </c>
      <c r="B146" s="25">
        <v>56.025199999999998</v>
      </c>
      <c r="C146" s="25">
        <v>-6.889422E-11</v>
      </c>
      <c r="D146" s="25">
        <v>56.133209999999998</v>
      </c>
    </row>
    <row r="147" spans="1:4" x14ac:dyDescent="0.2">
      <c r="A147" s="25">
        <v>-2.0463629999999999E-12</v>
      </c>
      <c r="B147" s="25">
        <v>56.430230000000002</v>
      </c>
      <c r="C147" s="25">
        <v>-7.9126040000000004E-11</v>
      </c>
      <c r="D147" s="25">
        <v>56.538229999999999</v>
      </c>
    </row>
    <row r="148" spans="1:4" x14ac:dyDescent="0.2">
      <c r="A148" s="25">
        <v>-2.50111E-12</v>
      </c>
      <c r="B148" s="25">
        <v>56.834249999999997</v>
      </c>
      <c r="C148" s="25">
        <v>-7.5942810000000005E-11</v>
      </c>
      <c r="D148" s="25">
        <v>56.943260000000002</v>
      </c>
    </row>
    <row r="149" spans="1:4" x14ac:dyDescent="0.2">
      <c r="A149" s="25">
        <v>-1.136868E-12</v>
      </c>
      <c r="B149" s="25">
        <v>57.239269999999998</v>
      </c>
      <c r="C149" s="25">
        <v>-7.4578570000000004E-11</v>
      </c>
      <c r="D149" s="25">
        <v>57.348280000000003</v>
      </c>
    </row>
    <row r="150" spans="1:4" x14ac:dyDescent="0.2">
      <c r="A150" s="25">
        <v>-1.136868E-12</v>
      </c>
      <c r="B150" s="25">
        <v>57.643300000000004</v>
      </c>
      <c r="C150" s="25">
        <v>-6.9121599999999996E-11</v>
      </c>
      <c r="D150" s="25">
        <v>57.754300000000001</v>
      </c>
    </row>
    <row r="151" spans="1:4" x14ac:dyDescent="0.2">
      <c r="A151" s="25">
        <v>2.2737369999999998E-13</v>
      </c>
      <c r="B151" s="25">
        <v>58.047319999999999</v>
      </c>
      <c r="C151" s="25">
        <v>-6.82121E-11</v>
      </c>
      <c r="D151" s="25">
        <v>58.158329999999999</v>
      </c>
    </row>
    <row r="152" spans="1:4" x14ac:dyDescent="0.2">
      <c r="A152" s="25">
        <v>-4.3200999999999997E-12</v>
      </c>
      <c r="B152" s="25">
        <v>58.451340000000002</v>
      </c>
      <c r="C152" s="25">
        <v>-6.9121599999999996E-11</v>
      </c>
      <c r="D152" s="25">
        <v>58.56335</v>
      </c>
    </row>
    <row r="153" spans="1:4" x14ac:dyDescent="0.2">
      <c r="A153" s="25">
        <v>-9.0949469999999998E-13</v>
      </c>
      <c r="B153" s="25">
        <v>58.856369999999998</v>
      </c>
      <c r="C153" s="25">
        <v>-6.82121E-11</v>
      </c>
      <c r="D153" s="25">
        <v>58.969369999999998</v>
      </c>
    </row>
    <row r="154" spans="1:4" x14ac:dyDescent="0.2">
      <c r="A154" s="25">
        <v>2.2737369999999998E-13</v>
      </c>
      <c r="B154" s="25">
        <v>59.260390000000001</v>
      </c>
      <c r="C154" s="25">
        <v>-6.7984729999999998E-11</v>
      </c>
      <c r="D154" s="25">
        <v>59.375399999999999</v>
      </c>
    </row>
    <row r="155" spans="1:4" x14ac:dyDescent="0.2">
      <c r="A155" s="25">
        <v>-2.0463629999999999E-12</v>
      </c>
      <c r="B155" s="25">
        <v>59.665410000000001</v>
      </c>
      <c r="C155" s="25">
        <v>-7.7989170000000006E-11</v>
      </c>
      <c r="D155" s="25">
        <v>59.781419999999997</v>
      </c>
    </row>
    <row r="156" spans="1:4" x14ac:dyDescent="0.2">
      <c r="A156" s="25">
        <v>-3.6379789999999996E-12</v>
      </c>
      <c r="B156" s="25">
        <v>60.070439999999998</v>
      </c>
      <c r="C156" s="25">
        <v>-7.2759580000000006E-11</v>
      </c>
      <c r="D156" s="25">
        <v>60.187440000000002</v>
      </c>
    </row>
    <row r="157" spans="1:4" x14ac:dyDescent="0.2">
      <c r="A157" s="25">
        <v>-9.0949469999999998E-13</v>
      </c>
      <c r="B157" s="25">
        <v>60.475459999999998</v>
      </c>
      <c r="C157" s="25">
        <v>-7.4578570000000004E-11</v>
      </c>
      <c r="D157" s="25">
        <v>60.592469999999999</v>
      </c>
    </row>
    <row r="158" spans="1:4" x14ac:dyDescent="0.2">
      <c r="A158" s="25">
        <v>-2.2737369999999998E-13</v>
      </c>
      <c r="B158" s="25">
        <v>60.880479999999999</v>
      </c>
      <c r="C158" s="25">
        <v>-7.4578570000000004E-11</v>
      </c>
      <c r="D158" s="25">
        <v>60.997489999999999</v>
      </c>
    </row>
    <row r="159" spans="1:4" x14ac:dyDescent="0.2">
      <c r="A159" s="25">
        <v>-1.136868E-12</v>
      </c>
      <c r="B159" s="25">
        <v>61.28351</v>
      </c>
      <c r="C159" s="25">
        <v>-7.6170179999999994E-11</v>
      </c>
      <c r="D159" s="25">
        <v>61.403509999999997</v>
      </c>
    </row>
    <row r="160" spans="1:4" x14ac:dyDescent="0.2">
      <c r="A160" s="25">
        <v>-2.9558579999999999E-12</v>
      </c>
      <c r="B160" s="25">
        <v>61.689529999999998</v>
      </c>
      <c r="C160" s="25">
        <v>-6.7984729999999998E-11</v>
      </c>
      <c r="D160" s="25">
        <v>61.808540000000001</v>
      </c>
    </row>
    <row r="161" spans="1:4" x14ac:dyDescent="0.2">
      <c r="A161" s="25">
        <v>-2.2737369999999998E-12</v>
      </c>
      <c r="B161" s="25">
        <v>62.094549999999998</v>
      </c>
      <c r="C161" s="25">
        <v>-7.2077460000000005E-11</v>
      </c>
      <c r="D161" s="25">
        <v>62.213560000000001</v>
      </c>
    </row>
    <row r="162" spans="1:4" x14ac:dyDescent="0.2">
      <c r="A162" s="25">
        <v>-3.4106050000000001E-12</v>
      </c>
      <c r="B162" s="25">
        <v>62.499569999999999</v>
      </c>
      <c r="C162" s="25">
        <v>-7.6624930000000005E-11</v>
      </c>
      <c r="D162" s="25">
        <v>62.618580000000001</v>
      </c>
    </row>
    <row r="163" spans="1:4" x14ac:dyDescent="0.2">
      <c r="A163" s="25">
        <v>-2.2737369999999998E-13</v>
      </c>
      <c r="B163" s="25">
        <v>62.904600000000002</v>
      </c>
      <c r="C163" s="25">
        <v>-7.8443920000000004E-11</v>
      </c>
      <c r="D163" s="25">
        <v>63.0246</v>
      </c>
    </row>
    <row r="164" spans="1:4" x14ac:dyDescent="0.2">
      <c r="A164" s="25">
        <v>-3.6379789999999996E-12</v>
      </c>
      <c r="B164" s="25">
        <v>63.309620000000002</v>
      </c>
      <c r="C164" s="25">
        <v>-7.1395329999999999E-11</v>
      </c>
      <c r="D164" s="25">
        <v>63.430630000000001</v>
      </c>
    </row>
    <row r="165" spans="1:4" x14ac:dyDescent="0.2">
      <c r="A165" s="25">
        <v>-4.0927259999999998E-12</v>
      </c>
      <c r="B165" s="25">
        <v>63.713639999999998</v>
      </c>
      <c r="C165" s="25">
        <v>-7.4123820000000006E-11</v>
      </c>
      <c r="D165" s="25">
        <v>63.835650000000001</v>
      </c>
    </row>
    <row r="166" spans="1:4" x14ac:dyDescent="0.2">
      <c r="A166" s="25">
        <v>-2.50111E-12</v>
      </c>
      <c r="B166" s="25">
        <v>64.118669999999995</v>
      </c>
      <c r="C166" s="25">
        <v>-7.4351189999999996E-11</v>
      </c>
      <c r="D166" s="25">
        <v>64.240669999999994</v>
      </c>
    </row>
    <row r="167" spans="1:4" x14ac:dyDescent="0.2">
      <c r="A167" s="25">
        <v>-2.2737369999999998E-13</v>
      </c>
      <c r="B167" s="25">
        <v>64.523690000000002</v>
      </c>
      <c r="C167" s="25">
        <v>-7.4351189999999996E-11</v>
      </c>
      <c r="D167" s="25">
        <v>64.6477</v>
      </c>
    </row>
    <row r="168" spans="1:4" x14ac:dyDescent="0.2">
      <c r="A168" s="25">
        <v>-1.8189889999999999E-12</v>
      </c>
      <c r="B168" s="25">
        <v>64.927710000000005</v>
      </c>
      <c r="C168" s="25">
        <v>-7.3214319999999998E-11</v>
      </c>
      <c r="D168" s="25">
        <v>65.051720000000003</v>
      </c>
    </row>
    <row r="169" spans="1:4" x14ac:dyDescent="0.2">
      <c r="A169" s="25">
        <v>-2.2737369999999998E-12</v>
      </c>
      <c r="B169" s="25">
        <v>65.332740000000001</v>
      </c>
      <c r="C169" s="25">
        <v>-7.5260690000000005E-11</v>
      </c>
      <c r="D169" s="25">
        <v>65.457740000000001</v>
      </c>
    </row>
    <row r="170" spans="1:4" x14ac:dyDescent="0.2">
      <c r="A170" s="25">
        <v>-4.5474739999999997E-13</v>
      </c>
      <c r="B170" s="25">
        <v>65.737759999999994</v>
      </c>
      <c r="C170" s="25">
        <v>-8.1172400000000005E-11</v>
      </c>
      <c r="D170" s="25">
        <v>65.863770000000002</v>
      </c>
    </row>
    <row r="171" spans="1:4" x14ac:dyDescent="0.2">
      <c r="A171" s="25">
        <v>-2.9558579999999999E-12</v>
      </c>
      <c r="B171" s="25">
        <v>66.142780000000002</v>
      </c>
      <c r="C171" s="25">
        <v>-6.5256240000000003E-11</v>
      </c>
      <c r="D171" s="25">
        <v>66.268789999999996</v>
      </c>
    </row>
    <row r="172" spans="1:4" x14ac:dyDescent="0.2">
      <c r="A172" s="25">
        <v>-6.82121E-13</v>
      </c>
      <c r="B172" s="25">
        <v>66.546809999999994</v>
      </c>
      <c r="C172" s="25">
        <v>-6.7757359999999995E-11</v>
      </c>
      <c r="D172" s="25">
        <v>66.673810000000003</v>
      </c>
    </row>
    <row r="173" spans="1:4" x14ac:dyDescent="0.2">
      <c r="A173" s="25">
        <v>-2.50111E-12</v>
      </c>
      <c r="B173" s="25">
        <v>66.951830000000001</v>
      </c>
      <c r="C173" s="25">
        <v>-7.0713209999999999E-11</v>
      </c>
      <c r="D173" s="25">
        <v>67.07884</v>
      </c>
    </row>
    <row r="174" spans="1:4" x14ac:dyDescent="0.2">
      <c r="A174" s="25">
        <v>-2.9558579999999999E-12</v>
      </c>
      <c r="B174" s="25">
        <v>67.356849999999994</v>
      </c>
      <c r="C174" s="25">
        <v>-7.2077460000000005E-11</v>
      </c>
      <c r="D174" s="25">
        <v>67.484859999999998</v>
      </c>
    </row>
    <row r="175" spans="1:4" x14ac:dyDescent="0.2">
      <c r="A175" s="25">
        <v>-1.136868E-12</v>
      </c>
      <c r="B175" s="25">
        <v>67.761880000000005</v>
      </c>
      <c r="C175" s="25">
        <v>-6.8439479999999995E-11</v>
      </c>
      <c r="D175" s="25">
        <v>67.889880000000005</v>
      </c>
    </row>
    <row r="176" spans="1:4" x14ac:dyDescent="0.2">
      <c r="A176" s="25">
        <v>-2.2737369999999998E-13</v>
      </c>
      <c r="B176" s="25">
        <v>68.166899999999998</v>
      </c>
      <c r="C176" s="25">
        <v>-7.2304829999999995E-11</v>
      </c>
      <c r="D176" s="25">
        <v>68.295910000000006</v>
      </c>
    </row>
    <row r="177" spans="1:4" x14ac:dyDescent="0.2">
      <c r="A177" s="25">
        <v>-1.591616E-12</v>
      </c>
      <c r="B177" s="25">
        <v>68.571920000000006</v>
      </c>
      <c r="C177" s="25">
        <v>-7.2986949999999995E-11</v>
      </c>
      <c r="D177" s="25">
        <v>68.701930000000004</v>
      </c>
    </row>
    <row r="178" spans="1:4" x14ac:dyDescent="0.2">
      <c r="A178" s="25">
        <v>-2.50111E-12</v>
      </c>
      <c r="B178" s="25">
        <v>68.975939999999994</v>
      </c>
      <c r="C178" s="25">
        <v>-7.9353409999999994E-11</v>
      </c>
      <c r="D178" s="25">
        <v>69.107950000000002</v>
      </c>
    </row>
    <row r="179" spans="1:4" x14ac:dyDescent="0.2">
      <c r="A179" s="25">
        <v>6.82121E-13</v>
      </c>
      <c r="B179" s="25">
        <v>69.381969999999995</v>
      </c>
      <c r="C179" s="25">
        <v>-7.5488059999999994E-11</v>
      </c>
      <c r="D179" s="25">
        <v>69.511979999999994</v>
      </c>
    </row>
    <row r="180" spans="1:4" x14ac:dyDescent="0.2">
      <c r="A180" s="25">
        <v>-1.136868E-12</v>
      </c>
      <c r="B180" s="25">
        <v>69.784989999999993</v>
      </c>
      <c r="C180" s="25">
        <v>-6.3437259999999998E-11</v>
      </c>
      <c r="D180" s="25">
        <v>69.918000000000006</v>
      </c>
    </row>
    <row r="181" spans="1:4" x14ac:dyDescent="0.2">
      <c r="A181" s="25">
        <v>-2.9558579999999999E-12</v>
      </c>
      <c r="B181" s="25">
        <v>70.189009999999996</v>
      </c>
      <c r="C181" s="25">
        <v>-6.5710990000000001E-11</v>
      </c>
      <c r="D181" s="25">
        <v>70.324020000000004</v>
      </c>
    </row>
    <row r="182" spans="1:4" x14ac:dyDescent="0.2">
      <c r="A182" s="25">
        <v>-2.50111E-12</v>
      </c>
      <c r="B182" s="25">
        <v>70.594040000000007</v>
      </c>
      <c r="C182" s="25">
        <v>-7.2759580000000006E-11</v>
      </c>
      <c r="D182" s="25">
        <v>70.728049999999996</v>
      </c>
    </row>
    <row r="183" spans="1:4" x14ac:dyDescent="0.2">
      <c r="A183" s="25">
        <v>-6.82121E-13</v>
      </c>
      <c r="B183" s="25">
        <v>70.99906</v>
      </c>
      <c r="C183" s="25">
        <v>-7.6170179999999994E-11</v>
      </c>
      <c r="D183" s="25">
        <v>71.133070000000004</v>
      </c>
    </row>
    <row r="184" spans="1:4" x14ac:dyDescent="0.2">
      <c r="A184" s="25">
        <v>4.5474739999999997E-13</v>
      </c>
      <c r="B184" s="25">
        <v>71.404079999999993</v>
      </c>
      <c r="C184" s="25">
        <v>-7.5942810000000005E-11</v>
      </c>
      <c r="D184" s="25">
        <v>71.539090000000002</v>
      </c>
    </row>
    <row r="185" spans="1:4" x14ac:dyDescent="0.2">
      <c r="A185" s="25">
        <v>-1.8189889999999999E-12</v>
      </c>
      <c r="B185" s="25">
        <v>71.809110000000004</v>
      </c>
      <c r="C185" s="25">
        <v>-6.8439479999999995E-11</v>
      </c>
      <c r="D185" s="25">
        <v>71.945120000000003</v>
      </c>
    </row>
    <row r="186" spans="1:4" x14ac:dyDescent="0.2">
      <c r="A186" s="25">
        <v>-2.9558579999999999E-12</v>
      </c>
      <c r="B186" s="25">
        <v>72.213130000000007</v>
      </c>
      <c r="C186" s="25">
        <v>-6.82121E-11</v>
      </c>
      <c r="D186" s="25">
        <v>72.351140000000001</v>
      </c>
    </row>
    <row r="187" spans="1:4" x14ac:dyDescent="0.2">
      <c r="A187" s="25">
        <v>-3.6379789999999996E-12</v>
      </c>
      <c r="B187" s="25">
        <v>72.61815</v>
      </c>
      <c r="C187" s="25">
        <v>-6.7757359999999995E-11</v>
      </c>
      <c r="D187" s="25">
        <v>72.756159999999994</v>
      </c>
    </row>
    <row r="188" spans="1:4" x14ac:dyDescent="0.2">
      <c r="A188" s="25">
        <v>-2.2737369999999998E-13</v>
      </c>
      <c r="B188" s="25">
        <v>73.022180000000006</v>
      </c>
      <c r="C188" s="25">
        <v>-6.7075230000000002E-11</v>
      </c>
      <c r="D188" s="25">
        <v>73.163179999999997</v>
      </c>
    </row>
    <row r="189" spans="1:4" x14ac:dyDescent="0.2">
      <c r="A189" s="25">
        <v>4.5474739999999997E-13</v>
      </c>
      <c r="B189" s="25">
        <v>73.426199999999994</v>
      </c>
      <c r="C189" s="25">
        <v>-7.0713209999999999E-11</v>
      </c>
      <c r="D189" s="25">
        <v>73.568209999999993</v>
      </c>
    </row>
    <row r="190" spans="1:4" x14ac:dyDescent="0.2">
      <c r="A190" s="25">
        <v>-4.0927259999999998E-12</v>
      </c>
      <c r="B190" s="25">
        <v>73.830219999999997</v>
      </c>
      <c r="C190" s="25">
        <v>-6.9803719999999996E-11</v>
      </c>
      <c r="D190" s="25">
        <v>73.974230000000006</v>
      </c>
    </row>
    <row r="191" spans="1:4" x14ac:dyDescent="0.2">
      <c r="A191" s="25">
        <v>-5.456968E-12</v>
      </c>
      <c r="B191" s="25">
        <v>74.234250000000003</v>
      </c>
      <c r="C191" s="25">
        <v>-6.752998E-11</v>
      </c>
      <c r="D191" s="25">
        <v>74.379249999999999</v>
      </c>
    </row>
    <row r="192" spans="1:4" x14ac:dyDescent="0.2">
      <c r="A192" s="25">
        <v>-1.136868E-12</v>
      </c>
      <c r="B192" s="25">
        <v>74.641270000000006</v>
      </c>
      <c r="C192" s="25">
        <v>-7.4805939999999994E-11</v>
      </c>
      <c r="D192" s="25">
        <v>74.78528</v>
      </c>
    </row>
    <row r="193" spans="1:4" x14ac:dyDescent="0.2">
      <c r="A193" s="25">
        <v>2.2737369999999998E-13</v>
      </c>
      <c r="B193" s="25">
        <v>75.045289999999994</v>
      </c>
      <c r="C193" s="25">
        <v>-7.5260690000000005E-11</v>
      </c>
      <c r="D193" s="25">
        <v>75.191299999999998</v>
      </c>
    </row>
    <row r="194" spans="1:4" x14ac:dyDescent="0.2">
      <c r="A194" s="25">
        <v>-3.4106050000000001E-12</v>
      </c>
      <c r="B194" s="25">
        <v>75.450320000000005</v>
      </c>
      <c r="C194" s="25">
        <v>-7.2077460000000005E-11</v>
      </c>
      <c r="D194" s="25">
        <v>75.596320000000006</v>
      </c>
    </row>
    <row r="195" spans="1:4" x14ac:dyDescent="0.2">
      <c r="A195" s="25">
        <v>-3.4106050000000001E-12</v>
      </c>
      <c r="B195" s="25">
        <v>75.855339999999998</v>
      </c>
      <c r="C195" s="25">
        <v>-6.752998E-11</v>
      </c>
      <c r="D195" s="25">
        <v>76.001350000000002</v>
      </c>
    </row>
    <row r="196" spans="1:4" x14ac:dyDescent="0.2">
      <c r="A196" s="25">
        <v>9.0949469999999998E-13</v>
      </c>
      <c r="B196" s="25">
        <v>76.261359999999996</v>
      </c>
      <c r="C196" s="25">
        <v>-7.6624930000000005E-11</v>
      </c>
      <c r="D196" s="25">
        <v>76.406369999999995</v>
      </c>
    </row>
    <row r="197" spans="1:4" x14ac:dyDescent="0.2">
      <c r="A197" s="25">
        <v>4.5474739999999997E-13</v>
      </c>
      <c r="B197" s="25">
        <v>76.665379999999999</v>
      </c>
      <c r="C197" s="25">
        <v>-7.0940589999999994E-11</v>
      </c>
      <c r="D197" s="25">
        <v>76.812389999999994</v>
      </c>
    </row>
    <row r="198" spans="1:4" x14ac:dyDescent="0.2">
      <c r="A198" s="25">
        <v>2.2737369999999998E-13</v>
      </c>
      <c r="B198" s="25">
        <v>77.06841</v>
      </c>
      <c r="C198" s="25">
        <v>-6.7984729999999998E-11</v>
      </c>
      <c r="D198" s="25">
        <v>77.217420000000004</v>
      </c>
    </row>
    <row r="199" spans="1:4" x14ac:dyDescent="0.2">
      <c r="A199" s="25">
        <v>-1.8189889999999999E-12</v>
      </c>
      <c r="B199" s="25">
        <v>77.472430000000003</v>
      </c>
      <c r="C199" s="25">
        <v>-7.8216539999999995E-11</v>
      </c>
      <c r="D199" s="25">
        <v>77.622439999999997</v>
      </c>
    </row>
    <row r="200" spans="1:4" x14ac:dyDescent="0.2">
      <c r="A200" s="25">
        <v>-4.5474739999999997E-12</v>
      </c>
      <c r="B200" s="25">
        <v>77.876450000000006</v>
      </c>
      <c r="C200" s="25">
        <v>-7.9126040000000004E-11</v>
      </c>
      <c r="D200" s="25">
        <v>78.02646</v>
      </c>
    </row>
    <row r="201" spans="1:4" x14ac:dyDescent="0.2">
      <c r="A201" s="25">
        <v>-4.5474739999999997E-13</v>
      </c>
      <c r="B201" s="25">
        <v>78.280479999999997</v>
      </c>
      <c r="C201" s="25">
        <v>-7.3214319999999998E-11</v>
      </c>
      <c r="D201" s="25">
        <v>78.431489999999997</v>
      </c>
    </row>
    <row r="202" spans="1:4" x14ac:dyDescent="0.2">
      <c r="A202" s="25">
        <v>-4.5474739999999997E-13</v>
      </c>
      <c r="B202" s="25">
        <v>78.6845</v>
      </c>
      <c r="C202" s="25">
        <v>-7.4805939999999994E-11</v>
      </c>
      <c r="D202" s="25">
        <v>78.836510000000004</v>
      </c>
    </row>
    <row r="203" spans="1:4" x14ac:dyDescent="0.2">
      <c r="A203" s="25">
        <v>-1.8189889999999999E-12</v>
      </c>
      <c r="B203" s="25">
        <v>79.087519999999998</v>
      </c>
      <c r="C203" s="25">
        <v>-6.9348969999999998E-11</v>
      </c>
      <c r="D203" s="25">
        <v>79.241529999999997</v>
      </c>
    </row>
    <row r="204" spans="1:4" x14ac:dyDescent="0.2">
      <c r="A204" s="25">
        <v>-4.5474739999999997E-13</v>
      </c>
      <c r="B204" s="25">
        <v>79.491550000000004</v>
      </c>
      <c r="C204" s="25">
        <v>-6.889422E-11</v>
      </c>
      <c r="D204" s="25">
        <v>79.648560000000003</v>
      </c>
    </row>
    <row r="205" spans="1:4" x14ac:dyDescent="0.2">
      <c r="A205" s="25">
        <v>-2.2737369999999998E-12</v>
      </c>
      <c r="B205" s="25">
        <v>79.894570000000002</v>
      </c>
      <c r="C205" s="25">
        <v>-6.9803719999999996E-11</v>
      </c>
      <c r="D205" s="25">
        <v>80.054580000000001</v>
      </c>
    </row>
    <row r="206" spans="1:4" x14ac:dyDescent="0.2">
      <c r="A206" s="25">
        <v>-1.591616E-12</v>
      </c>
      <c r="B206" s="25">
        <v>80.298590000000004</v>
      </c>
      <c r="C206" s="25">
        <v>-9.3677949999999999E-11</v>
      </c>
      <c r="D206" s="25">
        <v>80.460599999999999</v>
      </c>
    </row>
    <row r="207" spans="1:4" x14ac:dyDescent="0.2">
      <c r="A207" s="25">
        <v>-1.136868E-12</v>
      </c>
      <c r="B207" s="25">
        <v>80.705619999999996</v>
      </c>
      <c r="C207" s="25">
        <v>-7.1850079999999997E-11</v>
      </c>
      <c r="D207" s="25">
        <v>80.864620000000002</v>
      </c>
    </row>
    <row r="208" spans="1:4" x14ac:dyDescent="0.2">
      <c r="A208" s="25">
        <v>-4.5474739999999997E-13</v>
      </c>
      <c r="B208" s="25">
        <v>81.109639999999999</v>
      </c>
      <c r="C208" s="25">
        <v>-7.9126040000000004E-11</v>
      </c>
      <c r="D208" s="25">
        <v>81.270650000000003</v>
      </c>
    </row>
    <row r="209" spans="1:4" x14ac:dyDescent="0.2">
      <c r="A209" s="25">
        <v>-6.82121E-13</v>
      </c>
      <c r="B209" s="25">
        <v>81.513660000000002</v>
      </c>
      <c r="C209" s="25">
        <v>-7.0258469999999994E-11</v>
      </c>
      <c r="D209" s="25">
        <v>81.675669999999997</v>
      </c>
    </row>
    <row r="210" spans="1:4" x14ac:dyDescent="0.2">
      <c r="A210" s="25">
        <v>-4.7748469999999999E-12</v>
      </c>
      <c r="B210" s="25">
        <v>81.917689999999993</v>
      </c>
      <c r="C210" s="25">
        <v>-8.1627150000000003E-11</v>
      </c>
      <c r="D210" s="25">
        <v>82.081689999999995</v>
      </c>
    </row>
    <row r="211" spans="1:4" x14ac:dyDescent="0.2">
      <c r="A211" s="25">
        <v>-4.5474739999999997E-13</v>
      </c>
      <c r="B211" s="25">
        <v>82.322710000000001</v>
      </c>
      <c r="C211" s="25">
        <v>-7.7534419999999995E-11</v>
      </c>
      <c r="D211" s="25">
        <v>82.485720000000001</v>
      </c>
    </row>
    <row r="212" spans="1:4" x14ac:dyDescent="0.2">
      <c r="A212" s="25">
        <v>-4.5474739999999997E-13</v>
      </c>
      <c r="B212" s="25">
        <v>82.725729999999999</v>
      </c>
      <c r="C212" s="25">
        <v>-7.6852299999999995E-11</v>
      </c>
      <c r="D212" s="25">
        <v>82.889740000000003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-1.6719897018604644E-12</v>
      </c>
      <c r="B7" s="26">
        <f>STDEV(A9:A1000)</f>
        <v>3.1977368990857896E-12</v>
      </c>
      <c r="C7" s="27">
        <f>AVERAGE(C9:C1000)</f>
        <v>-1.0021016878504674E-10</v>
      </c>
      <c r="D7" s="26">
        <f>STDEV(C9:C1000)</f>
        <v>6.1036669001785068E-12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4.0927259999999998E-12</v>
      </c>
      <c r="B9" s="25">
        <v>0.31201790000000001</v>
      </c>
      <c r="C9" s="25">
        <v>-9.7998049999999996E-11</v>
      </c>
      <c r="D9" s="25">
        <v>0.31101800000000002</v>
      </c>
    </row>
    <row r="10" spans="1:4" x14ac:dyDescent="0.2">
      <c r="A10" s="25">
        <v>-5.0022209999999998E-12</v>
      </c>
      <c r="B10" s="25">
        <v>0.99705699999999997</v>
      </c>
      <c r="C10" s="25">
        <v>-9.5951689999999995E-11</v>
      </c>
      <c r="D10" s="25">
        <v>0.99805690000000002</v>
      </c>
    </row>
    <row r="11" spans="1:4" x14ac:dyDescent="0.2">
      <c r="A11" s="25">
        <v>-5.0022209999999998E-12</v>
      </c>
      <c r="B11" s="25">
        <v>1.40208</v>
      </c>
      <c r="C11" s="25">
        <v>-9.4360080000000005E-11</v>
      </c>
      <c r="D11" s="25">
        <v>1.4050800000000001</v>
      </c>
    </row>
    <row r="12" spans="1:4" x14ac:dyDescent="0.2">
      <c r="A12" s="25">
        <v>2.2737369999999998E-13</v>
      </c>
      <c r="B12" s="25">
        <v>1.806103</v>
      </c>
      <c r="C12" s="25">
        <v>-1.043645E-10</v>
      </c>
      <c r="D12" s="25">
        <v>1.810103</v>
      </c>
    </row>
    <row r="13" spans="1:4" x14ac:dyDescent="0.2">
      <c r="A13" s="25">
        <v>3.4106050000000001E-12</v>
      </c>
      <c r="B13" s="25">
        <v>2.2101259999999998</v>
      </c>
      <c r="C13" s="25">
        <v>-9.2768459999999996E-11</v>
      </c>
      <c r="D13" s="25">
        <v>2.214127</v>
      </c>
    </row>
    <row r="14" spans="1:4" x14ac:dyDescent="0.2">
      <c r="A14" s="25">
        <v>-3.6379789999999996E-12</v>
      </c>
      <c r="B14" s="25">
        <v>2.6151490000000002</v>
      </c>
      <c r="C14" s="25">
        <v>-9.4132699999999997E-11</v>
      </c>
      <c r="D14" s="25">
        <v>2.6191499999999999</v>
      </c>
    </row>
    <row r="15" spans="1:4" x14ac:dyDescent="0.2">
      <c r="A15" s="25">
        <v>-6.8212100000000002E-12</v>
      </c>
      <c r="B15" s="25">
        <v>3.0201730000000002</v>
      </c>
      <c r="C15" s="25">
        <v>-1.002718E-10</v>
      </c>
      <c r="D15" s="25">
        <v>3.0251730000000001</v>
      </c>
    </row>
    <row r="16" spans="1:4" x14ac:dyDescent="0.2">
      <c r="A16" s="25">
        <v>-4.3200999999999997E-12</v>
      </c>
      <c r="B16" s="25">
        <v>3.4241959999999998</v>
      </c>
      <c r="C16" s="25">
        <v>-1.05274E-10</v>
      </c>
      <c r="D16" s="25">
        <v>3.430196</v>
      </c>
    </row>
    <row r="17" spans="1:4" x14ac:dyDescent="0.2">
      <c r="A17" s="25">
        <v>2.50111E-12</v>
      </c>
      <c r="B17" s="25">
        <v>3.8292190000000002</v>
      </c>
      <c r="C17" s="25">
        <v>-1.100489E-10</v>
      </c>
      <c r="D17" s="25">
        <v>3.8352189999999999</v>
      </c>
    </row>
    <row r="18" spans="1:4" x14ac:dyDescent="0.2">
      <c r="A18" s="25">
        <v>1.136868E-12</v>
      </c>
      <c r="B18" s="25">
        <v>4.2342420000000001</v>
      </c>
      <c r="C18" s="25">
        <v>-9.4360080000000005E-11</v>
      </c>
      <c r="D18" s="25">
        <v>4.2402420000000003</v>
      </c>
    </row>
    <row r="19" spans="1:4" x14ac:dyDescent="0.2">
      <c r="A19" s="25">
        <v>-6.8212100000000002E-12</v>
      </c>
      <c r="B19" s="25">
        <v>4.6402650000000003</v>
      </c>
      <c r="C19" s="25">
        <v>-9.5951689999999995E-11</v>
      </c>
      <c r="D19" s="25">
        <v>4.6452660000000003</v>
      </c>
    </row>
    <row r="20" spans="1:4" x14ac:dyDescent="0.2">
      <c r="A20" s="25">
        <v>-4.7748469999999999E-12</v>
      </c>
      <c r="B20" s="25">
        <v>5.0452890000000004</v>
      </c>
      <c r="C20" s="25">
        <v>-9.8907550000000005E-11</v>
      </c>
      <c r="D20" s="25">
        <v>5.0512889999999997</v>
      </c>
    </row>
    <row r="21" spans="1:4" x14ac:dyDescent="0.2">
      <c r="A21" s="25">
        <v>-4.5474739999999997E-13</v>
      </c>
      <c r="B21" s="25">
        <v>5.4493119999999999</v>
      </c>
      <c r="C21" s="25">
        <v>-9.0039979999999995E-11</v>
      </c>
      <c r="D21" s="25">
        <v>5.4563119999999996</v>
      </c>
    </row>
    <row r="22" spans="1:4" x14ac:dyDescent="0.2">
      <c r="A22" s="25">
        <v>4.5474739999999997E-12</v>
      </c>
      <c r="B22" s="25">
        <v>5.8533350000000004</v>
      </c>
      <c r="C22" s="25">
        <v>-9.7088559999999994E-11</v>
      </c>
      <c r="D22" s="25">
        <v>5.8613350000000004</v>
      </c>
    </row>
    <row r="23" spans="1:4" x14ac:dyDescent="0.2">
      <c r="A23" s="25">
        <v>-2.0463629999999999E-12</v>
      </c>
      <c r="B23" s="25">
        <v>6.257358</v>
      </c>
      <c r="C23" s="25">
        <v>-1.0049920000000001E-10</v>
      </c>
      <c r="D23" s="25">
        <v>6.2663580000000003</v>
      </c>
    </row>
    <row r="24" spans="1:4" x14ac:dyDescent="0.2">
      <c r="A24" s="25">
        <v>-5.6843419999999999E-12</v>
      </c>
      <c r="B24" s="25">
        <v>6.6623809999999999</v>
      </c>
      <c r="C24" s="25">
        <v>-1.0072650000000001E-10</v>
      </c>
      <c r="D24" s="25">
        <v>6.6723819999999998</v>
      </c>
    </row>
    <row r="25" spans="1:4" x14ac:dyDescent="0.2">
      <c r="A25" s="25">
        <v>-4.5474739999999997E-13</v>
      </c>
      <c r="B25" s="25">
        <v>7.0674039999999998</v>
      </c>
      <c r="C25" s="25">
        <v>-1.043645E-10</v>
      </c>
      <c r="D25" s="25">
        <v>7.0774049999999997</v>
      </c>
    </row>
    <row r="26" spans="1:4" x14ac:dyDescent="0.2">
      <c r="A26" s="25">
        <v>4.5474739999999997E-13</v>
      </c>
      <c r="B26" s="25">
        <v>7.4714270000000003</v>
      </c>
      <c r="C26" s="25">
        <v>-1.0618350000000001E-10</v>
      </c>
      <c r="D26" s="25">
        <v>7.4824279999999996</v>
      </c>
    </row>
    <row r="27" spans="1:4" x14ac:dyDescent="0.2">
      <c r="A27" s="25">
        <v>3.8653519999999998E-12</v>
      </c>
      <c r="B27" s="25">
        <v>7.8764510000000003</v>
      </c>
      <c r="C27" s="25">
        <v>-9.4587449999999995E-11</v>
      </c>
      <c r="D27" s="25">
        <v>7.8874510000000004</v>
      </c>
    </row>
    <row r="28" spans="1:4" x14ac:dyDescent="0.2">
      <c r="A28" s="25">
        <v>-3.6379789999999996E-12</v>
      </c>
      <c r="B28" s="25">
        <v>8.2804739999999999</v>
      </c>
      <c r="C28" s="25">
        <v>-1.043645E-10</v>
      </c>
      <c r="D28" s="25">
        <v>8.2934739999999998</v>
      </c>
    </row>
    <row r="29" spans="1:4" x14ac:dyDescent="0.2">
      <c r="A29" s="25">
        <v>-5.6843419999999999E-12</v>
      </c>
      <c r="B29" s="25">
        <v>8.6854969999999998</v>
      </c>
      <c r="C29" s="25">
        <v>-9.0267349999999997E-11</v>
      </c>
      <c r="D29" s="25">
        <v>8.6974970000000003</v>
      </c>
    </row>
    <row r="30" spans="1:4" x14ac:dyDescent="0.2">
      <c r="A30" s="25">
        <v>2.50111E-12</v>
      </c>
      <c r="B30" s="25">
        <v>9.0905199999999997</v>
      </c>
      <c r="C30" s="25">
        <v>-1.120952E-10</v>
      </c>
      <c r="D30" s="25">
        <v>9.1035210000000006</v>
      </c>
    </row>
    <row r="31" spans="1:4" x14ac:dyDescent="0.2">
      <c r="A31" s="25">
        <v>9.0949469999999998E-13</v>
      </c>
      <c r="B31" s="25">
        <v>9.4965430000000008</v>
      </c>
      <c r="C31" s="25">
        <v>-9.2541089999999994E-11</v>
      </c>
      <c r="D31" s="25">
        <v>9.5075439999999993</v>
      </c>
    </row>
    <row r="32" spans="1:4" x14ac:dyDescent="0.2">
      <c r="A32" s="25">
        <v>-3.4106050000000001E-12</v>
      </c>
      <c r="B32" s="25">
        <v>9.901567</v>
      </c>
      <c r="C32" s="25">
        <v>-1.0345500000000001E-10</v>
      </c>
      <c r="D32" s="25">
        <v>9.9125669999999992</v>
      </c>
    </row>
    <row r="33" spans="1:4" x14ac:dyDescent="0.2">
      <c r="A33" s="25">
        <v>-4.7748469999999999E-12</v>
      </c>
      <c r="B33" s="25">
        <v>10.30659</v>
      </c>
      <c r="C33" s="25">
        <v>-9.0722099999999995E-11</v>
      </c>
      <c r="D33" s="25">
        <v>10.317589999999999</v>
      </c>
    </row>
    <row r="34" spans="1:4" x14ac:dyDescent="0.2">
      <c r="A34" s="25">
        <v>-2.728484E-12</v>
      </c>
      <c r="B34" s="25">
        <v>10.710610000000001</v>
      </c>
      <c r="C34" s="25">
        <v>-1.036824E-10</v>
      </c>
      <c r="D34" s="25">
        <v>10.72261</v>
      </c>
    </row>
    <row r="35" spans="1:4" x14ac:dyDescent="0.2">
      <c r="A35" s="25">
        <v>3.8653519999999998E-12</v>
      </c>
      <c r="B35" s="25">
        <v>11.115640000000001</v>
      </c>
      <c r="C35" s="25">
        <v>-9.8907550000000005E-11</v>
      </c>
      <c r="D35" s="25">
        <v>11.12664</v>
      </c>
    </row>
    <row r="36" spans="1:4" x14ac:dyDescent="0.2">
      <c r="A36" s="25">
        <v>6.82121E-13</v>
      </c>
      <c r="B36" s="25">
        <v>11.51966</v>
      </c>
      <c r="C36" s="25">
        <v>-1.0072650000000001E-10</v>
      </c>
      <c r="D36" s="25">
        <v>11.53266</v>
      </c>
    </row>
    <row r="37" spans="1:4" x14ac:dyDescent="0.2">
      <c r="A37" s="25">
        <v>-4.0927259999999998E-12</v>
      </c>
      <c r="B37" s="25">
        <v>11.923679999999999</v>
      </c>
      <c r="C37" s="25">
        <v>-9.3223209999999994E-11</v>
      </c>
      <c r="D37" s="25">
        <v>11.93768</v>
      </c>
    </row>
    <row r="38" spans="1:4" x14ac:dyDescent="0.2">
      <c r="A38" s="25">
        <v>-3.1832310000000001E-12</v>
      </c>
      <c r="B38" s="25">
        <v>12.32971</v>
      </c>
      <c r="C38" s="25">
        <v>-1.020908E-10</v>
      </c>
      <c r="D38" s="25">
        <v>12.34371</v>
      </c>
    </row>
    <row r="39" spans="1:4" x14ac:dyDescent="0.2">
      <c r="A39" s="25">
        <v>-9.0949469999999998E-13</v>
      </c>
      <c r="B39" s="25">
        <v>12.73373</v>
      </c>
      <c r="C39" s="25">
        <v>-9.5724320000000006E-11</v>
      </c>
      <c r="D39" s="25">
        <v>12.747730000000001</v>
      </c>
    </row>
    <row r="40" spans="1:4" x14ac:dyDescent="0.2">
      <c r="A40" s="25">
        <v>2.728484E-12</v>
      </c>
      <c r="B40" s="25">
        <v>13.136749999999999</v>
      </c>
      <c r="C40" s="25">
        <v>-1.10731E-10</v>
      </c>
      <c r="D40" s="25">
        <v>13.15375</v>
      </c>
    </row>
    <row r="41" spans="1:4" x14ac:dyDescent="0.2">
      <c r="A41" s="25">
        <v>-6.82121E-13</v>
      </c>
      <c r="B41" s="25">
        <v>13.54077</v>
      </c>
      <c r="C41" s="25">
        <v>-1.014087E-10</v>
      </c>
      <c r="D41" s="25">
        <v>13.55878</v>
      </c>
    </row>
    <row r="42" spans="1:4" x14ac:dyDescent="0.2">
      <c r="A42" s="25">
        <v>-4.5474739999999997E-12</v>
      </c>
      <c r="B42" s="25">
        <v>13.9458</v>
      </c>
      <c r="C42" s="25">
        <v>-9.8452799999999994E-11</v>
      </c>
      <c r="D42" s="25">
        <v>13.963800000000001</v>
      </c>
    </row>
    <row r="43" spans="1:4" x14ac:dyDescent="0.2">
      <c r="A43" s="25">
        <v>-2.728484E-12</v>
      </c>
      <c r="B43" s="25">
        <v>14.350820000000001</v>
      </c>
      <c r="C43" s="25">
        <v>-9.1631589999999998E-11</v>
      </c>
      <c r="D43" s="25">
        <v>14.369820000000001</v>
      </c>
    </row>
    <row r="44" spans="1:4" x14ac:dyDescent="0.2">
      <c r="A44" s="25">
        <v>2.728484E-12</v>
      </c>
      <c r="B44" s="25">
        <v>14.75784</v>
      </c>
      <c r="C44" s="25">
        <v>-1.018634E-10</v>
      </c>
      <c r="D44" s="25">
        <v>14.774850000000001</v>
      </c>
    </row>
    <row r="45" spans="1:4" x14ac:dyDescent="0.2">
      <c r="A45" s="25">
        <v>-6.82121E-13</v>
      </c>
      <c r="B45" s="25">
        <v>15.16187</v>
      </c>
      <c r="C45" s="25">
        <v>-9.7998049999999996E-11</v>
      </c>
      <c r="D45" s="25">
        <v>15.179869999999999</v>
      </c>
    </row>
    <row r="46" spans="1:4" x14ac:dyDescent="0.2">
      <c r="A46" s="25">
        <v>-6.1390890000000001E-12</v>
      </c>
      <c r="B46" s="25">
        <v>15.56589</v>
      </c>
      <c r="C46" s="25">
        <v>-1.018634E-10</v>
      </c>
      <c r="D46" s="25">
        <v>15.58489</v>
      </c>
    </row>
    <row r="47" spans="1:4" x14ac:dyDescent="0.2">
      <c r="A47" s="25">
        <v>-2.2737369999999998E-12</v>
      </c>
      <c r="B47" s="25">
        <v>15.971909999999999</v>
      </c>
      <c r="C47" s="25">
        <v>-9.6633809999999996E-11</v>
      </c>
      <c r="D47" s="25">
        <v>15.988910000000001</v>
      </c>
    </row>
    <row r="48" spans="1:4" x14ac:dyDescent="0.2">
      <c r="A48" s="25">
        <v>6.82121E-13</v>
      </c>
      <c r="B48" s="25">
        <v>16.37594</v>
      </c>
      <c r="C48" s="25">
        <v>-9.8907550000000005E-11</v>
      </c>
      <c r="D48" s="25">
        <v>16.394939999999998</v>
      </c>
    </row>
    <row r="49" spans="1:4" x14ac:dyDescent="0.2">
      <c r="A49" s="25">
        <v>2.9558579999999999E-12</v>
      </c>
      <c r="B49" s="25">
        <v>16.778960000000001</v>
      </c>
      <c r="C49" s="25">
        <v>-9.3905329999999994E-11</v>
      </c>
      <c r="D49" s="25">
        <v>16.80096</v>
      </c>
    </row>
    <row r="50" spans="1:4" x14ac:dyDescent="0.2">
      <c r="A50" s="25">
        <v>-5.6843419999999999E-12</v>
      </c>
      <c r="B50" s="25">
        <v>17.183979999999998</v>
      </c>
      <c r="C50" s="25">
        <v>-1.0049920000000001E-10</v>
      </c>
      <c r="D50" s="25">
        <v>17.206980000000001</v>
      </c>
    </row>
    <row r="51" spans="1:4" x14ac:dyDescent="0.2">
      <c r="A51" s="25">
        <v>-5.456968E-12</v>
      </c>
      <c r="B51" s="25">
        <v>17.588010000000001</v>
      </c>
      <c r="C51" s="25">
        <v>-9.8907550000000005E-11</v>
      </c>
      <c r="D51" s="25">
        <v>17.61101</v>
      </c>
    </row>
    <row r="52" spans="1:4" x14ac:dyDescent="0.2">
      <c r="A52" s="25">
        <v>-9.0949469999999998E-13</v>
      </c>
      <c r="B52" s="25">
        <v>17.994029999999999</v>
      </c>
      <c r="C52" s="25">
        <v>-8.3673510000000004E-11</v>
      </c>
      <c r="D52" s="25">
        <v>18.016030000000001</v>
      </c>
    </row>
    <row r="53" spans="1:4" x14ac:dyDescent="0.2">
      <c r="A53" s="25">
        <v>1.136868E-12</v>
      </c>
      <c r="B53" s="25">
        <v>18.39705</v>
      </c>
      <c r="C53" s="25">
        <v>-9.9362300000000003E-11</v>
      </c>
      <c r="D53" s="25">
        <v>18.422049999999999</v>
      </c>
    </row>
    <row r="54" spans="1:4" x14ac:dyDescent="0.2">
      <c r="A54" s="25">
        <v>1.136868E-12</v>
      </c>
      <c r="B54" s="25">
        <v>18.80208</v>
      </c>
      <c r="C54" s="25">
        <v>-9.2995829999999999E-11</v>
      </c>
      <c r="D54" s="25">
        <v>18.827079999999999</v>
      </c>
    </row>
    <row r="55" spans="1:4" x14ac:dyDescent="0.2">
      <c r="A55" s="25">
        <v>-4.7748469999999999E-12</v>
      </c>
      <c r="B55" s="25">
        <v>19.207100000000001</v>
      </c>
      <c r="C55" s="25">
        <v>-1.0618350000000001E-10</v>
      </c>
      <c r="D55" s="25">
        <v>19.231100000000001</v>
      </c>
    </row>
    <row r="56" spans="1:4" x14ac:dyDescent="0.2">
      <c r="A56" s="25">
        <v>-5.456968E-12</v>
      </c>
      <c r="B56" s="25">
        <v>19.612120000000001</v>
      </c>
      <c r="C56" s="25">
        <v>-9.1404219999999996E-11</v>
      </c>
      <c r="D56" s="25">
        <v>19.635120000000001</v>
      </c>
    </row>
    <row r="57" spans="1:4" x14ac:dyDescent="0.2">
      <c r="A57" s="25">
        <v>-9.0949469999999998E-13</v>
      </c>
      <c r="B57" s="25">
        <v>20.01614</v>
      </c>
      <c r="C57" s="25">
        <v>-9.1404219999999996E-11</v>
      </c>
      <c r="D57" s="25">
        <v>20.040150000000001</v>
      </c>
    </row>
    <row r="58" spans="1:4" x14ac:dyDescent="0.2">
      <c r="A58" s="25">
        <v>2.2737369999999998E-13</v>
      </c>
      <c r="B58" s="25">
        <v>20.419170000000001</v>
      </c>
      <c r="C58" s="25">
        <v>-1.0049920000000001E-10</v>
      </c>
      <c r="D58" s="25">
        <v>20.446169999999999</v>
      </c>
    </row>
    <row r="59" spans="1:4" x14ac:dyDescent="0.2">
      <c r="A59" s="25">
        <v>-1.8189889999999999E-12</v>
      </c>
      <c r="B59" s="25">
        <v>20.82319</v>
      </c>
      <c r="C59" s="25">
        <v>-1.1255E-10</v>
      </c>
      <c r="D59" s="25">
        <v>20.851189999999999</v>
      </c>
    </row>
    <row r="60" spans="1:4" x14ac:dyDescent="0.2">
      <c r="A60" s="25">
        <v>-3.4106050000000001E-12</v>
      </c>
      <c r="B60" s="25">
        <v>21.228210000000001</v>
      </c>
      <c r="C60" s="25">
        <v>-1.0072650000000001E-10</v>
      </c>
      <c r="D60" s="25">
        <v>21.25722</v>
      </c>
    </row>
    <row r="61" spans="1:4" x14ac:dyDescent="0.2">
      <c r="A61" s="25">
        <v>-1.591616E-12</v>
      </c>
      <c r="B61" s="25">
        <v>21.632239999999999</v>
      </c>
      <c r="C61" s="25">
        <v>-1.1118570000000001E-10</v>
      </c>
      <c r="D61" s="25">
        <v>21.662240000000001</v>
      </c>
    </row>
    <row r="62" spans="1:4" x14ac:dyDescent="0.2">
      <c r="A62" s="25">
        <v>-9.0949469999999998E-13</v>
      </c>
      <c r="B62" s="25">
        <v>22.036259999999999</v>
      </c>
      <c r="C62" s="25">
        <v>-9.4132699999999997E-11</v>
      </c>
      <c r="D62" s="25">
        <v>22.068259999999999</v>
      </c>
    </row>
    <row r="63" spans="1:4" x14ac:dyDescent="0.2">
      <c r="A63" s="25">
        <v>1.591616E-12</v>
      </c>
      <c r="B63" s="25">
        <v>22.441279999999999</v>
      </c>
      <c r="C63" s="25">
        <v>-1.05274E-10</v>
      </c>
      <c r="D63" s="25">
        <v>22.473289999999999</v>
      </c>
    </row>
    <row r="64" spans="1:4" x14ac:dyDescent="0.2">
      <c r="A64" s="25">
        <v>-2.728484E-12</v>
      </c>
      <c r="B64" s="25">
        <v>22.846309999999999</v>
      </c>
      <c r="C64" s="25">
        <v>-1.0686559999999999E-10</v>
      </c>
      <c r="D64" s="25">
        <v>22.878309999999999</v>
      </c>
    </row>
    <row r="65" spans="1:4" x14ac:dyDescent="0.2">
      <c r="A65" s="25">
        <v>-4.7748469999999999E-12</v>
      </c>
      <c r="B65" s="25">
        <v>23.252330000000001</v>
      </c>
      <c r="C65" s="25">
        <v>-9.7088559999999994E-11</v>
      </c>
      <c r="D65" s="25">
        <v>23.284330000000001</v>
      </c>
    </row>
    <row r="66" spans="1:4" x14ac:dyDescent="0.2">
      <c r="A66" s="25">
        <v>9.0949469999999998E-13</v>
      </c>
      <c r="B66" s="25">
        <v>23.657350000000001</v>
      </c>
      <c r="C66" s="25">
        <v>-1.0686559999999999E-10</v>
      </c>
      <c r="D66" s="25">
        <v>23.690349999999999</v>
      </c>
    </row>
    <row r="67" spans="1:4" x14ac:dyDescent="0.2">
      <c r="A67" s="25">
        <v>3.1832310000000001E-12</v>
      </c>
      <c r="B67" s="25">
        <v>24.06138</v>
      </c>
      <c r="C67" s="25">
        <v>-9.8225430000000005E-11</v>
      </c>
      <c r="D67" s="25">
        <v>24.09338</v>
      </c>
    </row>
    <row r="68" spans="1:4" x14ac:dyDescent="0.2">
      <c r="A68" s="25">
        <v>-3.6379789999999996E-12</v>
      </c>
      <c r="B68" s="25">
        <v>24.467400000000001</v>
      </c>
      <c r="C68" s="25">
        <v>-1.009539E-10</v>
      </c>
      <c r="D68" s="25">
        <v>24.4984</v>
      </c>
    </row>
    <row r="69" spans="1:4" x14ac:dyDescent="0.2">
      <c r="A69" s="25">
        <v>-3.4106050000000001E-12</v>
      </c>
      <c r="B69" s="25">
        <v>24.872420000000002</v>
      </c>
      <c r="C69" s="25">
        <v>-9.0039979999999995E-11</v>
      </c>
      <c r="D69" s="25">
        <v>24.903420000000001</v>
      </c>
    </row>
    <row r="70" spans="1:4" x14ac:dyDescent="0.2">
      <c r="A70" s="25">
        <v>-4.5474739999999997E-13</v>
      </c>
      <c r="B70" s="25">
        <v>25.277450000000002</v>
      </c>
      <c r="C70" s="25">
        <v>-1.0663829999999999E-10</v>
      </c>
      <c r="D70" s="25">
        <v>25.309449999999998</v>
      </c>
    </row>
    <row r="71" spans="1:4" x14ac:dyDescent="0.2">
      <c r="A71" s="25">
        <v>2.728484E-12</v>
      </c>
      <c r="B71" s="25">
        <v>25.682469999999999</v>
      </c>
      <c r="C71" s="25">
        <v>-1.045919E-10</v>
      </c>
      <c r="D71" s="25">
        <v>25.714469999999999</v>
      </c>
    </row>
    <row r="72" spans="1:4" x14ac:dyDescent="0.2">
      <c r="A72" s="25">
        <v>-1.136868E-12</v>
      </c>
      <c r="B72" s="25">
        <v>26.086490000000001</v>
      </c>
      <c r="C72" s="25">
        <v>-9.8907550000000005E-11</v>
      </c>
      <c r="D72" s="25">
        <v>26.119489999999999</v>
      </c>
    </row>
    <row r="73" spans="1:4" x14ac:dyDescent="0.2">
      <c r="A73" s="25">
        <v>-5.9117159999999999E-12</v>
      </c>
      <c r="B73" s="25">
        <v>26.49052</v>
      </c>
      <c r="C73" s="25">
        <v>-9.4587449999999995E-11</v>
      </c>
      <c r="D73" s="25">
        <v>26.52552</v>
      </c>
    </row>
    <row r="74" spans="1:4" x14ac:dyDescent="0.2">
      <c r="A74" s="25">
        <v>-2.728484E-12</v>
      </c>
      <c r="B74" s="25">
        <v>26.896540000000002</v>
      </c>
      <c r="C74" s="25">
        <v>-9.5496939999999998E-11</v>
      </c>
      <c r="D74" s="25">
        <v>26.930540000000001</v>
      </c>
    </row>
    <row r="75" spans="1:4" x14ac:dyDescent="0.2">
      <c r="A75" s="25">
        <v>4.5474739999999997E-13</v>
      </c>
      <c r="B75" s="25">
        <v>27.300560000000001</v>
      </c>
      <c r="C75" s="25">
        <v>-9.4132699999999997E-11</v>
      </c>
      <c r="D75" s="25">
        <v>27.335560000000001</v>
      </c>
    </row>
    <row r="76" spans="1:4" x14ac:dyDescent="0.2">
      <c r="A76" s="25">
        <v>1.8189889999999999E-12</v>
      </c>
      <c r="B76" s="25">
        <v>27.705580000000001</v>
      </c>
      <c r="C76" s="25">
        <v>-9.2086339999999996E-11</v>
      </c>
      <c r="D76" s="25">
        <v>27.741589999999999</v>
      </c>
    </row>
    <row r="77" spans="1:4" x14ac:dyDescent="0.2">
      <c r="A77" s="25">
        <v>-3.4106050000000001E-12</v>
      </c>
      <c r="B77" s="25">
        <v>28.10961</v>
      </c>
      <c r="C77" s="25">
        <v>-1.0663829999999999E-10</v>
      </c>
      <c r="D77" s="25">
        <v>28.146609999999999</v>
      </c>
    </row>
    <row r="78" spans="1:4" x14ac:dyDescent="0.2">
      <c r="A78" s="25">
        <v>-3.4106050000000001E-12</v>
      </c>
      <c r="B78" s="25">
        <v>28.51463</v>
      </c>
      <c r="C78" s="25">
        <v>-9.4360080000000005E-11</v>
      </c>
      <c r="D78" s="25">
        <v>28.552630000000001</v>
      </c>
    </row>
    <row r="79" spans="1:4" x14ac:dyDescent="0.2">
      <c r="A79" s="25">
        <v>9.0949469999999998E-13</v>
      </c>
      <c r="B79" s="25">
        <v>28.91865</v>
      </c>
      <c r="C79" s="25">
        <v>-1.0413709999999999E-10</v>
      </c>
      <c r="D79" s="25">
        <v>28.956659999999999</v>
      </c>
    </row>
    <row r="80" spans="1:4" x14ac:dyDescent="0.2">
      <c r="A80" s="25">
        <v>2.50111E-12</v>
      </c>
      <c r="B80" s="25">
        <v>29.321680000000001</v>
      </c>
      <c r="C80" s="25">
        <v>-9.3223209999999994E-11</v>
      </c>
      <c r="D80" s="25">
        <v>29.360679999999999</v>
      </c>
    </row>
    <row r="81" spans="1:4" x14ac:dyDescent="0.2">
      <c r="A81" s="25">
        <v>-2.2737369999999998E-13</v>
      </c>
      <c r="B81" s="25">
        <v>29.726700000000001</v>
      </c>
      <c r="C81" s="25">
        <v>-1.0663829999999999E-10</v>
      </c>
      <c r="D81" s="25">
        <v>29.765699999999999</v>
      </c>
    </row>
    <row r="82" spans="1:4" x14ac:dyDescent="0.2">
      <c r="A82" s="25">
        <v>-5.6843419999999999E-12</v>
      </c>
      <c r="B82" s="25">
        <v>30.131720000000001</v>
      </c>
      <c r="C82" s="25">
        <v>-1.07093E-10</v>
      </c>
      <c r="D82" s="25">
        <v>30.170729999999999</v>
      </c>
    </row>
    <row r="83" spans="1:4" x14ac:dyDescent="0.2">
      <c r="A83" s="25">
        <v>-2.0463629999999999E-12</v>
      </c>
      <c r="B83" s="25">
        <v>30.536750000000001</v>
      </c>
      <c r="C83" s="25">
        <v>-1.086846E-10</v>
      </c>
      <c r="D83" s="25">
        <v>30.575749999999999</v>
      </c>
    </row>
    <row r="84" spans="1:4" x14ac:dyDescent="0.2">
      <c r="A84" s="25">
        <v>1.591616E-12</v>
      </c>
      <c r="B84" s="25">
        <v>30.941770000000002</v>
      </c>
      <c r="C84" s="25">
        <v>-1.07093E-10</v>
      </c>
      <c r="D84" s="25">
        <v>30.979769999999998</v>
      </c>
    </row>
    <row r="85" spans="1:4" x14ac:dyDescent="0.2">
      <c r="A85" s="25">
        <v>1.136868E-12</v>
      </c>
      <c r="B85" s="25">
        <v>31.34479</v>
      </c>
      <c r="C85" s="25">
        <v>-9.9362300000000003E-11</v>
      </c>
      <c r="D85" s="25">
        <v>31.3858</v>
      </c>
    </row>
    <row r="86" spans="1:4" x14ac:dyDescent="0.2">
      <c r="A86" s="25">
        <v>-1.591616E-12</v>
      </c>
      <c r="B86" s="25">
        <v>31.748819999999998</v>
      </c>
      <c r="C86" s="25">
        <v>-1.023182E-10</v>
      </c>
      <c r="D86" s="25">
        <v>31.79082</v>
      </c>
    </row>
    <row r="87" spans="1:4" x14ac:dyDescent="0.2">
      <c r="A87" s="25">
        <v>-7.2759579999999993E-12</v>
      </c>
      <c r="B87" s="25">
        <v>32.153840000000002</v>
      </c>
      <c r="C87" s="25">
        <v>-1.093667E-10</v>
      </c>
      <c r="D87" s="25">
        <v>32.196840000000002</v>
      </c>
    </row>
    <row r="88" spans="1:4" x14ac:dyDescent="0.2">
      <c r="A88" s="25">
        <v>-3.4106050000000001E-12</v>
      </c>
      <c r="B88" s="25">
        <v>32.558860000000003</v>
      </c>
      <c r="C88" s="25">
        <v>-1.023182E-10</v>
      </c>
      <c r="D88" s="25">
        <v>32.600859999999997</v>
      </c>
    </row>
    <row r="89" spans="1:4" x14ac:dyDescent="0.2">
      <c r="A89" s="25">
        <v>-9.0949469999999998E-13</v>
      </c>
      <c r="B89" s="25">
        <v>32.963889999999999</v>
      </c>
      <c r="C89" s="25">
        <v>-1.10731E-10</v>
      </c>
      <c r="D89" s="25">
        <v>33.004890000000003</v>
      </c>
    </row>
    <row r="90" spans="1:4" x14ac:dyDescent="0.2">
      <c r="A90" s="25">
        <v>1.8189889999999999E-12</v>
      </c>
      <c r="B90" s="25">
        <v>33.366909999999997</v>
      </c>
      <c r="C90" s="25">
        <v>-1.009539E-10</v>
      </c>
      <c r="D90" s="25">
        <v>33.409910000000004</v>
      </c>
    </row>
    <row r="91" spans="1:4" x14ac:dyDescent="0.2">
      <c r="A91" s="25">
        <v>-5.0022209999999998E-12</v>
      </c>
      <c r="B91" s="25">
        <v>33.771929999999998</v>
      </c>
      <c r="C91" s="25">
        <v>-1.1709740000000001E-10</v>
      </c>
      <c r="D91" s="25">
        <v>33.815930000000002</v>
      </c>
    </row>
    <row r="92" spans="1:4" x14ac:dyDescent="0.2">
      <c r="A92" s="25">
        <v>-7.9580790000000002E-12</v>
      </c>
      <c r="B92" s="25">
        <v>34.176949999999998</v>
      </c>
      <c r="C92" s="25">
        <v>-9.8452799999999994E-11</v>
      </c>
      <c r="D92" s="25">
        <v>34.218960000000003</v>
      </c>
    </row>
    <row r="93" spans="1:4" x14ac:dyDescent="0.2">
      <c r="A93" s="25">
        <v>-2.0463629999999999E-12</v>
      </c>
      <c r="B93" s="25">
        <v>34.580979999999997</v>
      </c>
      <c r="C93" s="25">
        <v>-1.002718E-10</v>
      </c>
      <c r="D93" s="25">
        <v>34.624980000000001</v>
      </c>
    </row>
    <row r="94" spans="1:4" x14ac:dyDescent="0.2">
      <c r="A94" s="25">
        <v>2.9558579999999999E-12</v>
      </c>
      <c r="B94" s="25">
        <v>34.987000000000002</v>
      </c>
      <c r="C94" s="25">
        <v>-1.148237E-10</v>
      </c>
      <c r="D94" s="25">
        <v>35.03</v>
      </c>
    </row>
    <row r="95" spans="1:4" x14ac:dyDescent="0.2">
      <c r="A95" s="25">
        <v>-4.3200999999999997E-12</v>
      </c>
      <c r="B95" s="25">
        <v>35.39302</v>
      </c>
      <c r="C95" s="25">
        <v>-1.057288E-10</v>
      </c>
      <c r="D95" s="25">
        <v>35.435029999999998</v>
      </c>
    </row>
    <row r="96" spans="1:4" x14ac:dyDescent="0.2">
      <c r="A96" s="25">
        <v>-8.1854519999999996E-12</v>
      </c>
      <c r="B96" s="25">
        <v>35.797049999999999</v>
      </c>
      <c r="C96" s="25">
        <v>-1.059561E-10</v>
      </c>
      <c r="D96" s="25">
        <v>35.840049999999998</v>
      </c>
    </row>
    <row r="97" spans="1:4" x14ac:dyDescent="0.2">
      <c r="A97" s="25">
        <v>-1.591616E-12</v>
      </c>
      <c r="B97" s="25">
        <v>36.201070000000001</v>
      </c>
      <c r="C97" s="25">
        <v>-1.01636E-10</v>
      </c>
      <c r="D97" s="25">
        <v>36.244070000000001</v>
      </c>
    </row>
    <row r="98" spans="1:4" x14ac:dyDescent="0.2">
      <c r="A98" s="25">
        <v>4.5474739999999997E-13</v>
      </c>
      <c r="B98" s="25">
        <v>36.605089999999997</v>
      </c>
      <c r="C98" s="25">
        <v>-9.9589670000000005E-11</v>
      </c>
      <c r="D98" s="25">
        <v>36.650100000000002</v>
      </c>
    </row>
    <row r="99" spans="1:4" x14ac:dyDescent="0.2">
      <c r="A99" s="25">
        <v>1.136868E-12</v>
      </c>
      <c r="B99" s="25">
        <v>37.009120000000003</v>
      </c>
      <c r="C99" s="25">
        <v>-1.091394E-10</v>
      </c>
      <c r="D99" s="25">
        <v>37.054119999999998</v>
      </c>
    </row>
    <row r="100" spans="1:4" x14ac:dyDescent="0.2">
      <c r="A100" s="25">
        <v>-4.7748469999999999E-12</v>
      </c>
      <c r="B100" s="25">
        <v>37.412140000000001</v>
      </c>
      <c r="C100" s="25">
        <v>-1.020908E-10</v>
      </c>
      <c r="D100" s="25">
        <v>37.459139999999998</v>
      </c>
    </row>
    <row r="101" spans="1:4" x14ac:dyDescent="0.2">
      <c r="A101" s="25">
        <v>-4.7748469999999999E-12</v>
      </c>
      <c r="B101" s="25">
        <v>37.817160000000001</v>
      </c>
      <c r="C101" s="25">
        <v>-1.0663829999999999E-10</v>
      </c>
      <c r="D101" s="25">
        <v>37.863169999999997</v>
      </c>
    </row>
    <row r="102" spans="1:4" x14ac:dyDescent="0.2">
      <c r="A102" s="25">
        <v>-6.82121E-13</v>
      </c>
      <c r="B102" s="25">
        <v>38.223190000000002</v>
      </c>
      <c r="C102" s="25">
        <v>-1.043645E-10</v>
      </c>
      <c r="D102" s="25">
        <v>38.267189999999999</v>
      </c>
    </row>
    <row r="103" spans="1:4" x14ac:dyDescent="0.2">
      <c r="A103" s="25">
        <v>2.9558579999999999E-12</v>
      </c>
      <c r="B103" s="25">
        <v>38.62621</v>
      </c>
      <c r="C103" s="25">
        <v>-1.043645E-10</v>
      </c>
      <c r="D103" s="25">
        <v>38.671210000000002</v>
      </c>
    </row>
    <row r="104" spans="1:4" x14ac:dyDescent="0.2">
      <c r="A104" s="25">
        <v>2.9558579999999999E-12</v>
      </c>
      <c r="B104" s="25">
        <v>39.030230000000003</v>
      </c>
      <c r="C104" s="25">
        <v>-1.030003E-10</v>
      </c>
      <c r="D104" s="25">
        <v>39.075229999999998</v>
      </c>
    </row>
    <row r="105" spans="1:4" x14ac:dyDescent="0.2">
      <c r="A105" s="25">
        <v>-3.6379789999999996E-12</v>
      </c>
      <c r="B105" s="25">
        <v>39.43526</v>
      </c>
      <c r="C105" s="25">
        <v>-9.4132699999999997E-11</v>
      </c>
      <c r="D105" s="25">
        <v>39.481259999999999</v>
      </c>
    </row>
    <row r="106" spans="1:4" x14ac:dyDescent="0.2">
      <c r="A106" s="25">
        <v>-6.593837E-12</v>
      </c>
      <c r="B106" s="25">
        <v>39.84028</v>
      </c>
      <c r="C106" s="25">
        <v>-1.055014E-10</v>
      </c>
      <c r="D106" s="25">
        <v>39.886279999999999</v>
      </c>
    </row>
    <row r="107" spans="1:4" x14ac:dyDescent="0.2">
      <c r="A107" s="25">
        <v>1.591616E-12</v>
      </c>
      <c r="B107" s="25">
        <v>40.244300000000003</v>
      </c>
      <c r="C107" s="25">
        <v>-1.030003E-10</v>
      </c>
      <c r="D107" s="25">
        <v>40.2913</v>
      </c>
    </row>
    <row r="108" spans="1:4" x14ac:dyDescent="0.2">
      <c r="A108" s="25">
        <v>3.8653519999999998E-12</v>
      </c>
      <c r="B108" s="25">
        <v>40.649320000000003</v>
      </c>
      <c r="C108" s="25">
        <v>-1.023182E-10</v>
      </c>
      <c r="D108" s="25">
        <v>40.694330000000001</v>
      </c>
    </row>
    <row r="109" spans="1:4" x14ac:dyDescent="0.2">
      <c r="A109" s="25">
        <v>-2.2737369999999998E-12</v>
      </c>
      <c r="B109" s="25">
        <v>41.053350000000002</v>
      </c>
      <c r="C109" s="25">
        <v>-9.2086339999999996E-11</v>
      </c>
      <c r="D109" s="25">
        <v>41.099350000000001</v>
      </c>
    </row>
    <row r="110" spans="1:4" x14ac:dyDescent="0.2">
      <c r="A110" s="25">
        <v>-3.1832310000000001E-12</v>
      </c>
      <c r="B110" s="25">
        <v>41.45637</v>
      </c>
      <c r="C110" s="25">
        <v>-9.2541089999999994E-11</v>
      </c>
      <c r="D110" s="25">
        <v>41.505369999999999</v>
      </c>
    </row>
    <row r="111" spans="1:4" x14ac:dyDescent="0.2">
      <c r="A111" s="25">
        <v>-5.9117159999999999E-12</v>
      </c>
      <c r="B111" s="25">
        <v>41.86139</v>
      </c>
      <c r="C111" s="25">
        <v>-1.020908E-10</v>
      </c>
      <c r="D111" s="25">
        <v>41.910400000000003</v>
      </c>
    </row>
    <row r="112" spans="1:4" x14ac:dyDescent="0.2">
      <c r="A112" s="25">
        <v>-4.5474739999999997E-13</v>
      </c>
      <c r="B112" s="25">
        <v>42.266419999999997</v>
      </c>
      <c r="C112" s="25">
        <v>-1.023182E-10</v>
      </c>
      <c r="D112" s="25">
        <v>42.315420000000003</v>
      </c>
    </row>
    <row r="113" spans="1:4" x14ac:dyDescent="0.2">
      <c r="A113" s="25">
        <v>-4.5474739999999997E-13</v>
      </c>
      <c r="B113" s="25">
        <v>42.668439999999997</v>
      </c>
      <c r="C113" s="25">
        <v>-9.117684E-11</v>
      </c>
      <c r="D113" s="25">
        <v>42.719439999999999</v>
      </c>
    </row>
    <row r="114" spans="1:4" x14ac:dyDescent="0.2">
      <c r="A114" s="25">
        <v>2.9558579999999999E-12</v>
      </c>
      <c r="B114" s="25">
        <v>43.071460000000002</v>
      </c>
      <c r="C114" s="25">
        <v>-9.5724320000000006E-11</v>
      </c>
      <c r="D114" s="25">
        <v>43.124470000000002</v>
      </c>
    </row>
    <row r="115" spans="1:4" x14ac:dyDescent="0.2">
      <c r="A115" s="25">
        <v>-2.0463629999999999E-12</v>
      </c>
      <c r="B115" s="25">
        <v>43.475490000000001</v>
      </c>
      <c r="C115" s="25">
        <v>-1.080025E-10</v>
      </c>
      <c r="D115" s="25">
        <v>43.531489999999998</v>
      </c>
    </row>
    <row r="116" spans="1:4" x14ac:dyDescent="0.2">
      <c r="A116" s="25">
        <v>-5.6843419999999999E-12</v>
      </c>
      <c r="B116" s="25">
        <v>43.880510000000001</v>
      </c>
      <c r="C116" s="25">
        <v>-1.009539E-10</v>
      </c>
      <c r="D116" s="25">
        <v>43.936509999999998</v>
      </c>
    </row>
    <row r="117" spans="1:4" x14ac:dyDescent="0.2">
      <c r="A117" s="25">
        <v>-6.82121E-13</v>
      </c>
      <c r="B117" s="25">
        <v>44.285530000000001</v>
      </c>
      <c r="C117" s="25">
        <v>-1.023182E-10</v>
      </c>
      <c r="D117" s="25">
        <v>44.341540000000002</v>
      </c>
    </row>
    <row r="118" spans="1:4" x14ac:dyDescent="0.2">
      <c r="A118" s="25">
        <v>4.5474739999999997E-13</v>
      </c>
      <c r="B118" s="25">
        <v>44.68956</v>
      </c>
      <c r="C118" s="25">
        <v>-9.2541089999999994E-11</v>
      </c>
      <c r="D118" s="25">
        <v>44.746560000000002</v>
      </c>
    </row>
    <row r="119" spans="1:4" x14ac:dyDescent="0.2">
      <c r="A119" s="25">
        <v>-4.5474739999999997E-13</v>
      </c>
      <c r="B119" s="25">
        <v>45.092579999999998</v>
      </c>
      <c r="C119" s="25">
        <v>-9.6406440000000006E-11</v>
      </c>
      <c r="D119" s="25">
        <v>45.153579999999998</v>
      </c>
    </row>
    <row r="120" spans="1:4" x14ac:dyDescent="0.2">
      <c r="A120" s="25">
        <v>4.5474739999999997E-12</v>
      </c>
      <c r="B120" s="25">
        <v>45.496600000000001</v>
      </c>
      <c r="C120" s="25">
        <v>-1.055014E-10</v>
      </c>
      <c r="D120" s="25">
        <v>45.558610000000002</v>
      </c>
    </row>
    <row r="121" spans="1:4" x14ac:dyDescent="0.2">
      <c r="A121" s="25">
        <v>-3.6379789999999996E-12</v>
      </c>
      <c r="B121" s="25">
        <v>45.90063</v>
      </c>
      <c r="C121" s="25">
        <v>-9.5269569999999995E-11</v>
      </c>
      <c r="D121" s="25">
        <v>45.963630000000002</v>
      </c>
    </row>
    <row r="122" spans="1:4" x14ac:dyDescent="0.2">
      <c r="A122" s="25">
        <v>-4.5474739999999997E-12</v>
      </c>
      <c r="B122" s="25">
        <v>46.30565</v>
      </c>
      <c r="C122" s="25">
        <v>-9.7998049999999996E-11</v>
      </c>
      <c r="D122" s="25">
        <v>46.367649999999998</v>
      </c>
    </row>
    <row r="123" spans="1:4" x14ac:dyDescent="0.2">
      <c r="A123" s="25">
        <v>4.3200999999999997E-12</v>
      </c>
      <c r="B123" s="25">
        <v>46.71067</v>
      </c>
      <c r="C123" s="25">
        <v>-9.2086339999999996E-11</v>
      </c>
      <c r="D123" s="25">
        <v>46.772680000000001</v>
      </c>
    </row>
    <row r="124" spans="1:4" x14ac:dyDescent="0.2">
      <c r="A124" s="25">
        <v>-3.6379789999999996E-12</v>
      </c>
      <c r="B124" s="25">
        <v>47.115690000000001</v>
      </c>
      <c r="C124" s="25">
        <v>-1.014087E-10</v>
      </c>
      <c r="D124" s="25">
        <v>47.176699999999997</v>
      </c>
    </row>
    <row r="125" spans="1:4" x14ac:dyDescent="0.2">
      <c r="A125" s="25">
        <v>-3.4106050000000001E-12</v>
      </c>
      <c r="B125" s="25">
        <v>47.520719999999997</v>
      </c>
      <c r="C125" s="25">
        <v>-1.023182E-10</v>
      </c>
      <c r="D125" s="25">
        <v>47.581719999999997</v>
      </c>
    </row>
    <row r="126" spans="1:4" x14ac:dyDescent="0.2">
      <c r="A126" s="25">
        <v>-3.6379789999999996E-12</v>
      </c>
      <c r="B126" s="25">
        <v>47.925739999999998</v>
      </c>
      <c r="C126" s="25">
        <v>-9.7770679999999994E-11</v>
      </c>
      <c r="D126" s="25">
        <v>47.986739999999998</v>
      </c>
    </row>
    <row r="127" spans="1:4" x14ac:dyDescent="0.2">
      <c r="A127" s="25">
        <v>1.136868E-12</v>
      </c>
      <c r="B127" s="25">
        <v>48.331760000000003</v>
      </c>
      <c r="C127" s="25">
        <v>-1.055014E-10</v>
      </c>
      <c r="D127" s="25">
        <v>48.390770000000003</v>
      </c>
    </row>
    <row r="128" spans="1:4" x14ac:dyDescent="0.2">
      <c r="A128" s="25">
        <v>9.0949469999999998E-13</v>
      </c>
      <c r="B128" s="25">
        <v>48.735790000000001</v>
      </c>
      <c r="C128" s="25">
        <v>-1.055014E-10</v>
      </c>
      <c r="D128" s="25">
        <v>48.795789999999997</v>
      </c>
    </row>
    <row r="129" spans="1:4" x14ac:dyDescent="0.2">
      <c r="A129" s="25">
        <v>-4.0927259999999998E-12</v>
      </c>
      <c r="B129" s="25">
        <v>49.139809999999997</v>
      </c>
      <c r="C129" s="25">
        <v>-9.7770679999999994E-11</v>
      </c>
      <c r="D129" s="25">
        <v>49.200809999999997</v>
      </c>
    </row>
    <row r="130" spans="1:4" x14ac:dyDescent="0.2">
      <c r="A130" s="25">
        <v>-5.456968E-12</v>
      </c>
      <c r="B130" s="25">
        <v>49.54383</v>
      </c>
      <c r="C130" s="25">
        <v>-9.8907550000000005E-11</v>
      </c>
      <c r="D130" s="25">
        <v>49.604840000000003</v>
      </c>
    </row>
    <row r="131" spans="1:4" x14ac:dyDescent="0.2">
      <c r="A131" s="25">
        <v>-6.82121E-13</v>
      </c>
      <c r="B131" s="25">
        <v>49.948860000000003</v>
      </c>
      <c r="C131" s="25">
        <v>-9.049472E-11</v>
      </c>
      <c r="D131" s="25">
        <v>50.009860000000003</v>
      </c>
    </row>
    <row r="132" spans="1:4" x14ac:dyDescent="0.2">
      <c r="A132" s="25">
        <v>-1.591616E-12</v>
      </c>
      <c r="B132" s="25">
        <v>50.352879999999999</v>
      </c>
      <c r="C132" s="25">
        <v>-1.002718E-10</v>
      </c>
      <c r="D132" s="25">
        <v>50.414879999999997</v>
      </c>
    </row>
    <row r="133" spans="1:4" x14ac:dyDescent="0.2">
      <c r="A133" s="25">
        <v>-2.0463629999999999E-12</v>
      </c>
      <c r="B133" s="25">
        <v>50.758899999999997</v>
      </c>
      <c r="C133" s="25">
        <v>-9.9134919999999995E-11</v>
      </c>
      <c r="D133" s="25">
        <v>50.81991</v>
      </c>
    </row>
    <row r="134" spans="1:4" x14ac:dyDescent="0.2">
      <c r="A134" s="25">
        <v>-4.0927259999999998E-12</v>
      </c>
      <c r="B134" s="25">
        <v>51.163930000000001</v>
      </c>
      <c r="C134" s="25">
        <v>-9.8907550000000005E-11</v>
      </c>
      <c r="D134" s="25">
        <v>51.224930000000001</v>
      </c>
    </row>
    <row r="135" spans="1:4" x14ac:dyDescent="0.2">
      <c r="A135" s="25">
        <v>-9.0949469999999998E-13</v>
      </c>
      <c r="B135" s="25">
        <v>51.568950000000001</v>
      </c>
      <c r="C135" s="25">
        <v>-1.020908E-10</v>
      </c>
      <c r="D135" s="25">
        <v>51.630949999999999</v>
      </c>
    </row>
    <row r="136" spans="1:4" x14ac:dyDescent="0.2">
      <c r="A136" s="25">
        <v>-1.136868E-12</v>
      </c>
      <c r="B136" s="25">
        <v>51.971969999999999</v>
      </c>
      <c r="C136" s="25">
        <v>-1.0345500000000001E-10</v>
      </c>
      <c r="D136" s="25">
        <v>52.034979999999997</v>
      </c>
    </row>
    <row r="137" spans="1:4" x14ac:dyDescent="0.2">
      <c r="A137" s="25">
        <v>-4.5474739999999997E-13</v>
      </c>
      <c r="B137" s="25">
        <v>52.377000000000002</v>
      </c>
      <c r="C137" s="25">
        <v>-9.7998049999999996E-11</v>
      </c>
      <c r="D137" s="25">
        <v>52.44</v>
      </c>
    </row>
    <row r="138" spans="1:4" x14ac:dyDescent="0.2">
      <c r="A138" s="25">
        <v>-2.9558579999999999E-12</v>
      </c>
      <c r="B138" s="25">
        <v>52.782020000000003</v>
      </c>
      <c r="C138" s="25">
        <v>-1.130047E-10</v>
      </c>
      <c r="D138" s="25">
        <v>52.846020000000003</v>
      </c>
    </row>
    <row r="139" spans="1:4" x14ac:dyDescent="0.2">
      <c r="A139" s="25">
        <v>-5.9117159999999999E-12</v>
      </c>
      <c r="B139" s="25">
        <v>53.187040000000003</v>
      </c>
      <c r="C139" s="25">
        <v>-9.3450579999999997E-11</v>
      </c>
      <c r="D139" s="25">
        <v>53.251049999999999</v>
      </c>
    </row>
    <row r="140" spans="1:4" x14ac:dyDescent="0.2">
      <c r="A140" s="25">
        <v>9.0949469999999998E-13</v>
      </c>
      <c r="B140" s="25">
        <v>53.593069999999997</v>
      </c>
      <c r="C140" s="25">
        <v>-1.048193E-10</v>
      </c>
      <c r="D140" s="25">
        <v>53.657069999999997</v>
      </c>
    </row>
    <row r="141" spans="1:4" x14ac:dyDescent="0.2">
      <c r="A141" s="25">
        <v>2.50111E-12</v>
      </c>
      <c r="B141" s="25">
        <v>53.996090000000002</v>
      </c>
      <c r="C141" s="25">
        <v>-1.045919E-10</v>
      </c>
      <c r="D141" s="25">
        <v>54.062089999999998</v>
      </c>
    </row>
    <row r="142" spans="1:4" x14ac:dyDescent="0.2">
      <c r="A142" s="25">
        <v>-6.82121E-13</v>
      </c>
      <c r="B142" s="25">
        <v>54.400109999999998</v>
      </c>
      <c r="C142" s="25">
        <v>-9.4360080000000005E-11</v>
      </c>
      <c r="D142" s="25">
        <v>54.466119999999997</v>
      </c>
    </row>
    <row r="143" spans="1:4" x14ac:dyDescent="0.2">
      <c r="A143" s="25">
        <v>-6.593837E-12</v>
      </c>
      <c r="B143" s="25">
        <v>54.805129999999998</v>
      </c>
      <c r="C143" s="25">
        <v>-9.3223209999999994E-11</v>
      </c>
      <c r="D143" s="25">
        <v>54.872140000000002</v>
      </c>
    </row>
    <row r="144" spans="1:4" x14ac:dyDescent="0.2">
      <c r="A144" s="25">
        <v>-4.3200999999999997E-12</v>
      </c>
      <c r="B144" s="25">
        <v>55.210160000000002</v>
      </c>
      <c r="C144" s="25">
        <v>-9.8225430000000005E-11</v>
      </c>
      <c r="D144" s="25">
        <v>55.276159999999997</v>
      </c>
    </row>
    <row r="145" spans="1:4" x14ac:dyDescent="0.2">
      <c r="A145" s="25">
        <v>1.136868E-12</v>
      </c>
      <c r="B145" s="25">
        <v>55.615180000000002</v>
      </c>
      <c r="C145" s="25">
        <v>-9.7770679999999994E-11</v>
      </c>
      <c r="D145" s="25">
        <v>55.682180000000002</v>
      </c>
    </row>
    <row r="146" spans="1:4" x14ac:dyDescent="0.2">
      <c r="A146" s="25">
        <v>-4.5474739999999997E-13</v>
      </c>
      <c r="B146" s="25">
        <v>56.019199999999998</v>
      </c>
      <c r="C146" s="25">
        <v>-1.136868E-10</v>
      </c>
      <c r="D146" s="25">
        <v>56.087209999999999</v>
      </c>
    </row>
    <row r="147" spans="1:4" x14ac:dyDescent="0.2">
      <c r="A147" s="25">
        <v>-5.0022209999999998E-12</v>
      </c>
      <c r="B147" s="25">
        <v>56.423229999999997</v>
      </c>
      <c r="C147" s="25">
        <v>-1.0845720000000001E-10</v>
      </c>
      <c r="D147" s="25">
        <v>56.492229999999999</v>
      </c>
    </row>
    <row r="148" spans="1:4" x14ac:dyDescent="0.2">
      <c r="A148" s="25">
        <v>-5.9117159999999999E-12</v>
      </c>
      <c r="B148" s="25">
        <v>56.827249999999999</v>
      </c>
      <c r="C148" s="25">
        <v>-9.9817039999999995E-11</v>
      </c>
      <c r="D148" s="25">
        <v>56.896250000000002</v>
      </c>
    </row>
    <row r="149" spans="1:4" x14ac:dyDescent="0.2">
      <c r="A149" s="25">
        <v>-4.7748469999999999E-12</v>
      </c>
      <c r="B149" s="25">
        <v>57.23227</v>
      </c>
      <c r="C149" s="25">
        <v>-9.0039979999999995E-11</v>
      </c>
      <c r="D149" s="25">
        <v>57.300280000000001</v>
      </c>
    </row>
    <row r="150" spans="1:4" x14ac:dyDescent="0.2">
      <c r="A150" s="25">
        <v>2.2737369999999998E-13</v>
      </c>
      <c r="B150" s="25">
        <v>57.637300000000003</v>
      </c>
      <c r="C150" s="25">
        <v>-8.9130479999999999E-11</v>
      </c>
      <c r="D150" s="25">
        <v>57.705300000000001</v>
      </c>
    </row>
    <row r="151" spans="1:4" x14ac:dyDescent="0.2">
      <c r="A151" s="25">
        <v>4.5474739999999997E-13</v>
      </c>
      <c r="B151" s="25">
        <v>58.041319999999999</v>
      </c>
      <c r="C151" s="25">
        <v>-1.027729E-10</v>
      </c>
      <c r="D151" s="25">
        <v>58.111319999999999</v>
      </c>
    </row>
    <row r="152" spans="1:4" x14ac:dyDescent="0.2">
      <c r="A152" s="25">
        <v>-4.7748469999999999E-12</v>
      </c>
      <c r="B152" s="25">
        <v>58.444339999999997</v>
      </c>
      <c r="C152" s="25">
        <v>-9.6633809999999996E-11</v>
      </c>
      <c r="D152" s="25">
        <v>58.516350000000003</v>
      </c>
    </row>
    <row r="153" spans="1:4" x14ac:dyDescent="0.2">
      <c r="A153" s="25">
        <v>-4.0927259999999998E-12</v>
      </c>
      <c r="B153" s="25">
        <v>58.84937</v>
      </c>
      <c r="C153" s="25">
        <v>-8.7993610000000001E-11</v>
      </c>
      <c r="D153" s="25">
        <v>58.920369999999998</v>
      </c>
    </row>
    <row r="154" spans="1:4" x14ac:dyDescent="0.2">
      <c r="A154" s="25">
        <v>-1.591616E-12</v>
      </c>
      <c r="B154" s="25">
        <v>59.253390000000003</v>
      </c>
      <c r="C154" s="25">
        <v>-9.7998049999999996E-11</v>
      </c>
      <c r="D154" s="25">
        <v>59.325389999999999</v>
      </c>
    </row>
    <row r="155" spans="1:4" x14ac:dyDescent="0.2">
      <c r="A155" s="25">
        <v>1.591616E-12</v>
      </c>
      <c r="B155" s="25">
        <v>59.658410000000003</v>
      </c>
      <c r="C155" s="25">
        <v>-1.0049920000000001E-10</v>
      </c>
      <c r="D155" s="25">
        <v>59.730420000000002</v>
      </c>
    </row>
    <row r="156" spans="1:4" x14ac:dyDescent="0.2">
      <c r="A156" s="25">
        <v>-3.4106050000000001E-12</v>
      </c>
      <c r="B156" s="25">
        <v>60.06644</v>
      </c>
      <c r="C156" s="25">
        <v>-9.9589670000000005E-11</v>
      </c>
      <c r="D156" s="25">
        <v>60.135440000000003</v>
      </c>
    </row>
    <row r="157" spans="1:4" x14ac:dyDescent="0.2">
      <c r="A157" s="25">
        <v>-5.0022209999999998E-12</v>
      </c>
      <c r="B157" s="25">
        <v>60.47146</v>
      </c>
      <c r="C157" s="25">
        <v>-8.7766239999999999E-11</v>
      </c>
      <c r="D157" s="25">
        <v>60.541460000000001</v>
      </c>
    </row>
    <row r="158" spans="1:4" x14ac:dyDescent="0.2">
      <c r="A158" s="25">
        <v>1.136868E-12</v>
      </c>
      <c r="B158" s="25">
        <v>60.876480000000001</v>
      </c>
      <c r="C158" s="25">
        <v>-9.4360080000000005E-11</v>
      </c>
      <c r="D158" s="25">
        <v>60.946489999999997</v>
      </c>
    </row>
    <row r="159" spans="1:4" x14ac:dyDescent="0.2">
      <c r="A159" s="25">
        <v>1.8189889999999999E-12</v>
      </c>
      <c r="B159" s="25">
        <v>61.281509999999997</v>
      </c>
      <c r="C159" s="25">
        <v>-1.0413709999999999E-10</v>
      </c>
      <c r="D159" s="25">
        <v>61.35051</v>
      </c>
    </row>
    <row r="160" spans="1:4" x14ac:dyDescent="0.2">
      <c r="A160" s="25">
        <v>-3.1832310000000001E-12</v>
      </c>
      <c r="B160" s="25">
        <v>61.686529999999998</v>
      </c>
      <c r="C160" s="25">
        <v>-8.7311490000000001E-11</v>
      </c>
      <c r="D160" s="25">
        <v>61.75553</v>
      </c>
    </row>
    <row r="161" spans="1:4" x14ac:dyDescent="0.2">
      <c r="A161" s="25">
        <v>-7.5033310000000003E-12</v>
      </c>
      <c r="B161" s="25">
        <v>62.09055</v>
      </c>
      <c r="C161" s="25">
        <v>-9.8907550000000005E-11</v>
      </c>
      <c r="D161" s="25">
        <v>62.160559999999997</v>
      </c>
    </row>
    <row r="162" spans="1:4" x14ac:dyDescent="0.2">
      <c r="A162" s="25">
        <v>-1.136868E-12</v>
      </c>
      <c r="B162" s="25">
        <v>62.495570000000001</v>
      </c>
      <c r="C162" s="25">
        <v>-9.8225430000000005E-11</v>
      </c>
      <c r="D162" s="25">
        <v>62.566580000000002</v>
      </c>
    </row>
    <row r="163" spans="1:4" x14ac:dyDescent="0.2">
      <c r="A163" s="25">
        <v>2.9558579999999999E-12</v>
      </c>
      <c r="B163" s="25">
        <v>62.900599999999997</v>
      </c>
      <c r="C163" s="25">
        <v>-9.5496939999999998E-11</v>
      </c>
      <c r="D163" s="25">
        <v>62.970599999999997</v>
      </c>
    </row>
    <row r="164" spans="1:4" x14ac:dyDescent="0.2">
      <c r="A164" s="25">
        <v>-5.456968E-12</v>
      </c>
      <c r="B164" s="25">
        <v>63.306620000000002</v>
      </c>
      <c r="C164" s="25">
        <v>-1.073204E-10</v>
      </c>
      <c r="D164" s="25">
        <v>63.378619999999998</v>
      </c>
    </row>
    <row r="165" spans="1:4" x14ac:dyDescent="0.2">
      <c r="A165" s="25">
        <v>-2.728484E-12</v>
      </c>
      <c r="B165" s="25">
        <v>63.713639999999998</v>
      </c>
      <c r="C165" s="25">
        <v>-1.020908E-10</v>
      </c>
      <c r="D165" s="25">
        <v>63.782649999999997</v>
      </c>
    </row>
    <row r="166" spans="1:4" x14ac:dyDescent="0.2">
      <c r="A166" s="25">
        <v>9.0949469999999998E-13</v>
      </c>
      <c r="B166" s="25">
        <v>64.117670000000004</v>
      </c>
      <c r="C166" s="25">
        <v>-1.055014E-10</v>
      </c>
      <c r="D166" s="25">
        <v>64.188670000000002</v>
      </c>
    </row>
    <row r="167" spans="1:4" x14ac:dyDescent="0.2">
      <c r="A167" s="25">
        <v>-4.5474739999999997E-13</v>
      </c>
      <c r="B167" s="25">
        <v>64.522689999999997</v>
      </c>
      <c r="C167" s="25">
        <v>-9.5724320000000006E-11</v>
      </c>
      <c r="D167" s="25">
        <v>64.592690000000005</v>
      </c>
    </row>
    <row r="168" spans="1:4" x14ac:dyDescent="0.2">
      <c r="A168" s="25">
        <v>-3.4106050000000001E-12</v>
      </c>
      <c r="B168" s="25">
        <v>64.925709999999995</v>
      </c>
      <c r="C168" s="25">
        <v>-9.8907550000000005E-11</v>
      </c>
      <c r="D168" s="25">
        <v>64.997720000000001</v>
      </c>
    </row>
    <row r="169" spans="1:4" x14ac:dyDescent="0.2">
      <c r="A169" s="25">
        <v>-5.9117159999999999E-12</v>
      </c>
      <c r="B169" s="25">
        <v>65.331739999999996</v>
      </c>
      <c r="C169" s="25">
        <v>-9.1404219999999996E-11</v>
      </c>
      <c r="D169" s="25">
        <v>65.401740000000004</v>
      </c>
    </row>
    <row r="170" spans="1:4" x14ac:dyDescent="0.2">
      <c r="A170" s="25">
        <v>-2.728484E-12</v>
      </c>
      <c r="B170" s="25">
        <v>65.735759999999999</v>
      </c>
      <c r="C170" s="25">
        <v>-9.9362300000000003E-11</v>
      </c>
      <c r="D170" s="25">
        <v>65.807760000000002</v>
      </c>
    </row>
    <row r="171" spans="1:4" x14ac:dyDescent="0.2">
      <c r="A171" s="25">
        <v>-2.2737369999999998E-13</v>
      </c>
      <c r="B171" s="25">
        <v>66.140780000000007</v>
      </c>
      <c r="C171" s="25">
        <v>-1.032276E-10</v>
      </c>
      <c r="D171" s="25">
        <v>66.211789999999993</v>
      </c>
    </row>
    <row r="172" spans="1:4" x14ac:dyDescent="0.2">
      <c r="A172" s="25">
        <v>9.0949469999999998E-13</v>
      </c>
      <c r="B172" s="25">
        <v>66.545810000000003</v>
      </c>
      <c r="C172" s="25">
        <v>-9.9362300000000003E-11</v>
      </c>
      <c r="D172" s="25">
        <v>66.615809999999996</v>
      </c>
    </row>
    <row r="173" spans="1:4" x14ac:dyDescent="0.2">
      <c r="A173" s="25">
        <v>-4.7748469999999999E-12</v>
      </c>
      <c r="B173" s="25">
        <v>66.950829999999996</v>
      </c>
      <c r="C173" s="25">
        <v>-9.4587449999999995E-11</v>
      </c>
      <c r="D173" s="25">
        <v>67.020830000000004</v>
      </c>
    </row>
    <row r="174" spans="1:4" x14ac:dyDescent="0.2">
      <c r="A174" s="25">
        <v>-4.3200999999999997E-12</v>
      </c>
      <c r="B174" s="25">
        <v>67.354849999999999</v>
      </c>
      <c r="C174" s="25">
        <v>-9.7088559999999994E-11</v>
      </c>
      <c r="D174" s="25">
        <v>67.426860000000005</v>
      </c>
    </row>
    <row r="175" spans="1:4" x14ac:dyDescent="0.2">
      <c r="A175" s="25">
        <v>2.2737369999999998E-13</v>
      </c>
      <c r="B175" s="25">
        <v>67.759879999999995</v>
      </c>
      <c r="C175" s="25">
        <v>-1.057288E-10</v>
      </c>
      <c r="D175" s="25">
        <v>67.830879999999993</v>
      </c>
    </row>
    <row r="176" spans="1:4" x14ac:dyDescent="0.2">
      <c r="A176" s="25">
        <v>2.9558579999999999E-12</v>
      </c>
      <c r="B176" s="25">
        <v>68.163899999999998</v>
      </c>
      <c r="C176" s="25">
        <v>-1.057288E-10</v>
      </c>
      <c r="D176" s="25">
        <v>68.234899999999996</v>
      </c>
    </row>
    <row r="177" spans="1:4" x14ac:dyDescent="0.2">
      <c r="A177" s="25">
        <v>-4.5474739999999997E-12</v>
      </c>
      <c r="B177" s="25">
        <v>68.568920000000006</v>
      </c>
      <c r="C177" s="25">
        <v>-9.8452799999999994E-11</v>
      </c>
      <c r="D177" s="25">
        <v>68.639930000000007</v>
      </c>
    </row>
    <row r="178" spans="1:4" x14ac:dyDescent="0.2">
      <c r="A178" s="25">
        <v>-3.1832310000000001E-12</v>
      </c>
      <c r="B178" s="25">
        <v>68.972939999999994</v>
      </c>
      <c r="C178" s="25">
        <v>-1.0959409999999999E-10</v>
      </c>
      <c r="D178" s="25">
        <v>69.04495</v>
      </c>
    </row>
    <row r="179" spans="1:4" x14ac:dyDescent="0.2">
      <c r="A179" s="25">
        <v>-2.2737369999999998E-13</v>
      </c>
      <c r="B179" s="25">
        <v>69.377970000000005</v>
      </c>
      <c r="C179" s="25">
        <v>-1.009539E-10</v>
      </c>
      <c r="D179" s="25">
        <v>69.449969999999993</v>
      </c>
    </row>
    <row r="180" spans="1:4" x14ac:dyDescent="0.2">
      <c r="A180" s="25">
        <v>3.1832310000000001E-12</v>
      </c>
      <c r="B180" s="25">
        <v>69.780990000000003</v>
      </c>
      <c r="C180" s="25">
        <v>-9.9817039999999995E-11</v>
      </c>
      <c r="D180" s="25">
        <v>69.853999999999999</v>
      </c>
    </row>
    <row r="181" spans="1:4" x14ac:dyDescent="0.2">
      <c r="A181" s="25">
        <v>6.82121E-13</v>
      </c>
      <c r="B181" s="25">
        <v>70.186009999999996</v>
      </c>
      <c r="C181" s="25">
        <v>-1.0345500000000001E-10</v>
      </c>
      <c r="D181" s="25">
        <v>70.259020000000007</v>
      </c>
    </row>
    <row r="182" spans="1:4" x14ac:dyDescent="0.2">
      <c r="A182" s="25">
        <v>-5.9117159999999999E-12</v>
      </c>
      <c r="B182" s="25">
        <v>70.590040000000002</v>
      </c>
      <c r="C182" s="25">
        <v>-1.014087E-10</v>
      </c>
      <c r="D182" s="25">
        <v>70.665040000000005</v>
      </c>
    </row>
    <row r="183" spans="1:4" x14ac:dyDescent="0.2">
      <c r="A183" s="25">
        <v>-5.0022209999999998E-12</v>
      </c>
      <c r="B183" s="25">
        <v>70.995059999999995</v>
      </c>
      <c r="C183" s="25">
        <v>-1.075477E-10</v>
      </c>
      <c r="D183" s="25">
        <v>71.070070000000001</v>
      </c>
    </row>
    <row r="184" spans="1:4" x14ac:dyDescent="0.2">
      <c r="A184" s="25">
        <v>-2.728484E-12</v>
      </c>
      <c r="B184" s="25">
        <v>71.399079999999998</v>
      </c>
      <c r="C184" s="25">
        <v>-9.9817039999999995E-11</v>
      </c>
      <c r="D184" s="25">
        <v>71.474090000000004</v>
      </c>
    </row>
    <row r="185" spans="1:4" x14ac:dyDescent="0.2">
      <c r="A185" s="25">
        <v>2.728484E-12</v>
      </c>
      <c r="B185" s="25">
        <v>71.805109999999999</v>
      </c>
      <c r="C185" s="25">
        <v>-1.030003E-10</v>
      </c>
      <c r="D185" s="25">
        <v>71.880110000000002</v>
      </c>
    </row>
    <row r="186" spans="1:4" x14ac:dyDescent="0.2">
      <c r="A186" s="25">
        <v>-4.0927259999999998E-12</v>
      </c>
      <c r="B186" s="25">
        <v>72.210130000000007</v>
      </c>
      <c r="C186" s="25">
        <v>-1.014087E-10</v>
      </c>
      <c r="D186" s="25">
        <v>72.28613</v>
      </c>
    </row>
    <row r="187" spans="1:4" x14ac:dyDescent="0.2">
      <c r="A187" s="25">
        <v>-5.0022209999999998E-12</v>
      </c>
      <c r="B187" s="25">
        <v>72.614149999999995</v>
      </c>
      <c r="C187" s="25">
        <v>-1.043645E-10</v>
      </c>
      <c r="D187" s="25">
        <v>72.691159999999996</v>
      </c>
    </row>
    <row r="188" spans="1:4" x14ac:dyDescent="0.2">
      <c r="A188" s="25">
        <v>-3.1832310000000001E-12</v>
      </c>
      <c r="B188" s="25">
        <v>73.019180000000006</v>
      </c>
      <c r="C188" s="25">
        <v>-1.082299E-10</v>
      </c>
      <c r="D188" s="25">
        <v>73.095179999999999</v>
      </c>
    </row>
    <row r="189" spans="1:4" x14ac:dyDescent="0.2">
      <c r="A189" s="25">
        <v>-4.5474739999999997E-13</v>
      </c>
      <c r="B189" s="25">
        <v>73.424199999999999</v>
      </c>
      <c r="C189" s="25">
        <v>-9.1858960000000001E-11</v>
      </c>
      <c r="D189" s="25">
        <v>73.499200000000002</v>
      </c>
    </row>
    <row r="190" spans="1:4" x14ac:dyDescent="0.2">
      <c r="A190" s="25">
        <v>-6.82121E-13</v>
      </c>
      <c r="B190" s="25">
        <v>73.829220000000007</v>
      </c>
      <c r="C190" s="25">
        <v>-1.057288E-10</v>
      </c>
      <c r="D190" s="25">
        <v>73.905230000000003</v>
      </c>
    </row>
    <row r="191" spans="1:4" x14ac:dyDescent="0.2">
      <c r="A191" s="25">
        <v>-4.0927259999999998E-12</v>
      </c>
      <c r="B191" s="25">
        <v>74.232249999999993</v>
      </c>
      <c r="C191" s="25">
        <v>-9.7088559999999994E-11</v>
      </c>
      <c r="D191" s="25">
        <v>74.309250000000006</v>
      </c>
    </row>
    <row r="192" spans="1:4" x14ac:dyDescent="0.2">
      <c r="A192" s="25">
        <v>-6.593837E-12</v>
      </c>
      <c r="B192" s="25">
        <v>74.638270000000006</v>
      </c>
      <c r="C192" s="25">
        <v>-1.036824E-10</v>
      </c>
      <c r="D192" s="25">
        <v>74.713269999999994</v>
      </c>
    </row>
    <row r="193" spans="1:4" x14ac:dyDescent="0.2">
      <c r="A193" s="25">
        <v>-2.2737369999999998E-13</v>
      </c>
      <c r="B193" s="25">
        <v>75.043289999999999</v>
      </c>
      <c r="C193" s="25">
        <v>-1.0413709999999999E-10</v>
      </c>
      <c r="D193" s="25">
        <v>75.118300000000005</v>
      </c>
    </row>
    <row r="194" spans="1:4" x14ac:dyDescent="0.2">
      <c r="A194" s="25">
        <v>9.0949469999999998E-13</v>
      </c>
      <c r="B194" s="25">
        <v>75.44632</v>
      </c>
      <c r="C194" s="25">
        <v>-9.6861190000000004E-11</v>
      </c>
      <c r="D194" s="25">
        <v>75.523319999999998</v>
      </c>
    </row>
    <row r="195" spans="1:4" x14ac:dyDescent="0.2">
      <c r="A195" s="25">
        <v>-9.0949469999999998E-13</v>
      </c>
      <c r="B195" s="25">
        <v>75.850340000000003</v>
      </c>
      <c r="C195" s="25">
        <v>-1.023182E-10</v>
      </c>
      <c r="D195" s="25">
        <v>75.927340000000001</v>
      </c>
    </row>
    <row r="196" spans="1:4" x14ac:dyDescent="0.2">
      <c r="A196" s="25">
        <v>-6.1390890000000001E-12</v>
      </c>
      <c r="B196" s="25">
        <v>76.254360000000005</v>
      </c>
      <c r="C196" s="25">
        <v>-9.6406440000000006E-11</v>
      </c>
      <c r="D196" s="25">
        <v>76.332369999999997</v>
      </c>
    </row>
    <row r="197" spans="1:4" x14ac:dyDescent="0.2">
      <c r="A197" s="25">
        <v>-4.0927259999999998E-12</v>
      </c>
      <c r="B197" s="25">
        <v>76.659379999999999</v>
      </c>
      <c r="C197" s="25">
        <v>-9.0722099999999995E-11</v>
      </c>
      <c r="D197" s="25">
        <v>76.738389999999995</v>
      </c>
    </row>
    <row r="198" spans="1:4" x14ac:dyDescent="0.2">
      <c r="A198" s="25">
        <v>-6.82121E-13</v>
      </c>
      <c r="B198" s="25">
        <v>77.064409999999995</v>
      </c>
      <c r="C198" s="25">
        <v>-1.0413709999999999E-10</v>
      </c>
      <c r="D198" s="25">
        <v>77.143410000000003</v>
      </c>
    </row>
    <row r="199" spans="1:4" x14ac:dyDescent="0.2">
      <c r="A199" s="25">
        <v>3.4106050000000001E-12</v>
      </c>
      <c r="B199" s="25">
        <v>77.468429999999998</v>
      </c>
      <c r="C199" s="25">
        <v>-1.009539E-10</v>
      </c>
      <c r="D199" s="25">
        <v>77.547439999999995</v>
      </c>
    </row>
    <row r="200" spans="1:4" x14ac:dyDescent="0.2">
      <c r="A200" s="25">
        <v>-2.0463629999999999E-12</v>
      </c>
      <c r="B200" s="25">
        <v>77.872450000000001</v>
      </c>
      <c r="C200" s="25">
        <v>-1.0413709999999999E-10</v>
      </c>
      <c r="D200" s="25">
        <v>77.951459999999997</v>
      </c>
    </row>
    <row r="201" spans="1:4" x14ac:dyDescent="0.2">
      <c r="A201" s="25">
        <v>-6.8212100000000002E-12</v>
      </c>
      <c r="B201" s="25">
        <v>78.277479999999997</v>
      </c>
      <c r="C201" s="25">
        <v>-1.1505109999999999E-10</v>
      </c>
      <c r="D201" s="25">
        <v>78.356480000000005</v>
      </c>
    </row>
    <row r="202" spans="1:4" x14ac:dyDescent="0.2">
      <c r="A202" s="25">
        <v>-3.1832310000000001E-12</v>
      </c>
      <c r="B202" s="25">
        <v>78.6815</v>
      </c>
      <c r="C202" s="25">
        <v>-1.100489E-10</v>
      </c>
      <c r="D202" s="25">
        <v>78.761499999999998</v>
      </c>
    </row>
    <row r="203" spans="1:4" x14ac:dyDescent="0.2">
      <c r="A203" s="25">
        <v>2.2737369999999998E-13</v>
      </c>
      <c r="B203" s="25">
        <v>79.086519999999993</v>
      </c>
      <c r="C203" s="25">
        <v>-1.0618350000000001E-10</v>
      </c>
      <c r="D203" s="25">
        <v>79.166529999999995</v>
      </c>
    </row>
    <row r="204" spans="1:4" x14ac:dyDescent="0.2">
      <c r="A204" s="25">
        <v>9.0949469999999998E-13</v>
      </c>
      <c r="B204" s="25">
        <v>79.489549999999994</v>
      </c>
      <c r="C204" s="25">
        <v>-9.5724320000000006E-11</v>
      </c>
      <c r="D204" s="25">
        <v>79.570549999999997</v>
      </c>
    </row>
    <row r="205" spans="1:4" x14ac:dyDescent="0.2">
      <c r="A205" s="25">
        <v>6.82121E-13</v>
      </c>
      <c r="B205" s="25">
        <v>79.893569999999997</v>
      </c>
      <c r="C205" s="25">
        <v>-9.7998049999999996E-11</v>
      </c>
      <c r="D205" s="25">
        <v>79.976569999999995</v>
      </c>
    </row>
    <row r="206" spans="1:4" x14ac:dyDescent="0.2">
      <c r="A206" s="25">
        <v>-5.456968E-12</v>
      </c>
      <c r="B206" s="25">
        <v>80.29759</v>
      </c>
      <c r="C206" s="25">
        <v>-1.048193E-10</v>
      </c>
      <c r="D206" s="25">
        <v>80.382599999999996</v>
      </c>
    </row>
    <row r="207" spans="1:4" x14ac:dyDescent="0.2">
      <c r="A207" s="25">
        <v>-4.7748469999999999E-12</v>
      </c>
      <c r="B207" s="25">
        <v>80.702619999999996</v>
      </c>
      <c r="C207" s="25">
        <v>-1.032276E-10</v>
      </c>
      <c r="D207" s="25">
        <v>80.786619999999999</v>
      </c>
    </row>
    <row r="208" spans="1:4" x14ac:dyDescent="0.2">
      <c r="A208" s="25">
        <v>2.50111E-12</v>
      </c>
      <c r="B208" s="25">
        <v>81.108639999999994</v>
      </c>
      <c r="C208" s="25">
        <v>-1.075477E-10</v>
      </c>
      <c r="D208" s="25">
        <v>81.191640000000007</v>
      </c>
    </row>
    <row r="209" spans="1:4" x14ac:dyDescent="0.2">
      <c r="A209" s="25">
        <v>-4.5474739999999997E-13</v>
      </c>
      <c r="B209" s="25">
        <v>81.512659999999997</v>
      </c>
      <c r="C209" s="25">
        <v>-9.0039979999999995E-11</v>
      </c>
      <c r="D209" s="25">
        <v>81.595669999999998</v>
      </c>
    </row>
    <row r="210" spans="1:4" x14ac:dyDescent="0.2">
      <c r="A210" s="25">
        <v>-6.593837E-12</v>
      </c>
      <c r="B210" s="25">
        <v>81.916690000000003</v>
      </c>
      <c r="C210" s="25">
        <v>-1.086846E-10</v>
      </c>
      <c r="D210" s="25">
        <v>82.000690000000006</v>
      </c>
    </row>
    <row r="211" spans="1:4" x14ac:dyDescent="0.2">
      <c r="A211" s="25">
        <v>-5.456968E-12</v>
      </c>
      <c r="B211" s="25">
        <v>82.322710000000001</v>
      </c>
      <c r="C211" s="25">
        <v>-8.8903109999999997E-11</v>
      </c>
      <c r="D211" s="25">
        <v>82.405709999999999</v>
      </c>
    </row>
    <row r="212" spans="1:4" x14ac:dyDescent="0.2">
      <c r="A212" s="25">
        <v>2.0463629999999999E-12</v>
      </c>
      <c r="B212" s="25">
        <v>82.726730000000003</v>
      </c>
      <c r="C212" s="25">
        <v>-9.8225430000000005E-11</v>
      </c>
      <c r="D212" s="25">
        <v>82.81174</v>
      </c>
    </row>
    <row r="213" spans="1:4" x14ac:dyDescent="0.2">
      <c r="A213" s="25">
        <v>2.728484E-12</v>
      </c>
      <c r="B213" s="25">
        <v>83.130750000000006</v>
      </c>
      <c r="C213" s="25">
        <v>-1.023182E-10</v>
      </c>
      <c r="D213" s="25">
        <v>83.216759999999994</v>
      </c>
    </row>
    <row r="214" spans="1:4" x14ac:dyDescent="0.2">
      <c r="A214" s="25">
        <v>4.5474739999999997E-13</v>
      </c>
      <c r="B214" s="25">
        <v>83.535780000000003</v>
      </c>
      <c r="C214" s="25">
        <v>-1.023182E-10</v>
      </c>
      <c r="D214" s="25">
        <v>83.621780000000001</v>
      </c>
    </row>
    <row r="215" spans="1:4" x14ac:dyDescent="0.2">
      <c r="A215" s="25">
        <v>-7.0485840000000001E-12</v>
      </c>
      <c r="B215" s="25">
        <v>83.939800000000005</v>
      </c>
      <c r="C215" s="25">
        <v>-1.0345500000000001E-10</v>
      </c>
      <c r="D215" s="25">
        <v>84.025810000000007</v>
      </c>
    </row>
    <row r="216" spans="1:4" x14ac:dyDescent="0.2">
      <c r="A216" s="25">
        <v>-5.456968E-12</v>
      </c>
      <c r="B216" s="25">
        <v>84.343819999999994</v>
      </c>
      <c r="C216" s="25">
        <v>-9.9817039999999995E-11</v>
      </c>
      <c r="D216" s="25">
        <v>84.429829999999995</v>
      </c>
    </row>
    <row r="217" spans="1:4" x14ac:dyDescent="0.2">
      <c r="A217" s="25">
        <v>2.728484E-12</v>
      </c>
      <c r="B217" s="25">
        <v>84.748850000000004</v>
      </c>
      <c r="C217" s="25">
        <v>-9.1631589999999998E-11</v>
      </c>
      <c r="D217" s="25">
        <v>84.834850000000003</v>
      </c>
    </row>
    <row r="218" spans="1:4" x14ac:dyDescent="0.2">
      <c r="A218" s="25">
        <v>3.4106050000000001E-12</v>
      </c>
      <c r="B218" s="25">
        <v>85.153869999999998</v>
      </c>
      <c r="C218" s="25">
        <v>-1.0345500000000001E-10</v>
      </c>
      <c r="D218" s="25">
        <v>85.239879999999999</v>
      </c>
    </row>
    <row r="219" spans="1:4" x14ac:dyDescent="0.2">
      <c r="A219" s="25">
        <v>-4.7748469999999999E-12</v>
      </c>
      <c r="B219" s="25">
        <v>85.55789</v>
      </c>
      <c r="C219" s="25">
        <v>-9.9589670000000005E-11</v>
      </c>
      <c r="D219" s="25">
        <v>85.643900000000002</v>
      </c>
    </row>
    <row r="220" spans="1:4" x14ac:dyDescent="0.2">
      <c r="A220" s="25">
        <v>-8.8675730000000005E-12</v>
      </c>
      <c r="B220" s="25">
        <v>85.962919999999997</v>
      </c>
      <c r="C220" s="25">
        <v>-8.9130479999999999E-11</v>
      </c>
      <c r="D220" s="25">
        <v>86.048919999999995</v>
      </c>
    </row>
    <row r="221" spans="1:4" x14ac:dyDescent="0.2">
      <c r="A221" s="25">
        <v>2.50111E-12</v>
      </c>
      <c r="B221" s="25">
        <v>86.367940000000004</v>
      </c>
      <c r="C221" s="25">
        <v>-9.2768459999999996E-11</v>
      </c>
      <c r="D221" s="25">
        <v>86.453940000000003</v>
      </c>
    </row>
    <row r="222" spans="1:4" x14ac:dyDescent="0.2">
      <c r="A222" s="25">
        <v>4.5474739999999997E-12</v>
      </c>
      <c r="B222" s="25">
        <v>86.772959999999998</v>
      </c>
      <c r="C222" s="25">
        <v>-1.057288E-10</v>
      </c>
      <c r="D222" s="25">
        <v>86.859970000000004</v>
      </c>
    </row>
    <row r="223" spans="1:4" x14ac:dyDescent="0.2">
      <c r="A223" s="25">
        <v>6.82121E-13</v>
      </c>
      <c r="B223" s="25">
        <v>87.177989999999994</v>
      </c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2018-04-13T13:49:44Z</dcterms:modified>
</cp:coreProperties>
</file>