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8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<sst xmlns="http://schemas.openxmlformats.org/spreadsheetml/2006/main" count="458" uniqueCount="112">
  <si>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</si>
  <si>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</si>
  <si>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</si>
  <si>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</si>
  <si>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</si>
  <si>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</si>
  <si>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</si>
  <si>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</si>
  <si>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</si>
  <si>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</si>
  <si>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</si>
  <si>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</si>
  <si>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</si>
  <si>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</si>
  <si>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</si>
  <si>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</si>
  <si>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</si>
  <si>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</si>
  <si>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</si>
  <si>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</si>
  <si>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</si>
  <si>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</si>
  <si>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</si>
  <si>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</si>
  <si>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</si>
  <si>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</si>
  <si>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</si>
  <si>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</si>
  <si>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</si>
  <si>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</si>
  <si>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</si>
  <si>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</si>
  <si>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</si>
  <si>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</si>
  <si>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</si>
  <si>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</si>
  <si>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</si>
  <si>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</si>
  <si>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</si>
  <si>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</si>
  <si>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</si>
  <si>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</si>
  <si>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</si>
  <si>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</si>
  <si>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</si>
  <si>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</si>
  <si>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</si>
  <si>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</si>
  <si>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</si>
  <si>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</si>
  <si>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</si>
  <si>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</si>
  <si>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</si>
  <si>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</si>
  <si>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</si>
  <si>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</si>
  <si>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</si>
  <si>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</si>
  <si>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</si>
  <si>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</si>
  <si>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</si>
  <si>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</si>
  <si>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</si>
  <si>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</si>
  <si>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</si>
  <si>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</si>
  <si>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</si>
  <si>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</si>
  <si>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</si>
  <si>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</si>
  <si>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</si>
  <si>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</si>
  <si>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</si>
  <si>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</si>
  <si>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</si>
  <si>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</si>
  <si>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</si>
  <si>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</si>
  <si>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</si>
  <si>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</si>
  <si>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</si>
  <si>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</si>
  <si>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</si>
  <si>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</si>
  <si>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</si>
  <si>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</si>
  <si>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</si>
  <si>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</si>
  <si>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</si>
  <si>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</si>
  <si>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</si>
  <si>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</si>
  <si>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</si>
  <si>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</si>
  <si>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</si>
  <si>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</si>
  <si>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</si>
  <si>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</si>
  <si>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</si>
  <si>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</si>
  <si>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</si>
  <si>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</si>
  <si>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</si>
  <si>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</si>
  <si>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</si>
  <si>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</si>
  <si>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</si>
  <si>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</si>
  <si>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</si>
  <si>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GE1/1-X-L-GHENT-0002</t>
  </si>
  <si>
    <t>20.4</t>
  </si>
  <si>
    <t>9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</si>
</sst>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431.314618294472</c:v>
                  </c:pt>
                  <c:pt idx="1">
                    <c:v>334.5032047556982</c:v>
                  </c:pt>
                  <c:pt idx="2">
                    <c:v>218.6847078312492</c:v>
                  </c:pt>
                  <c:pt idx="3">
                    <c:v>144.7677766525681</c:v>
                  </c:pt>
                  <c:pt idx="4">
                    <c:v>106.114964055748</c:v>
                  </c:pt>
                  <c:pt idx="5">
                    <c:v>76.53539641762139</c:v>
                  </c:pt>
                  <c:pt idx="6">
                    <c:v>60.41071942595889</c:v>
                  </c:pt>
                  <c:pt idx="7">
                    <c:v>45.13482532136965</c:v>
                  </c:pt>
                  <c:pt idx="8">
                    <c:v>29.86442910473477</c:v>
                  </c:pt>
                  <c:pt idx="9">
                    <c:v>35.56080891498294</c:v>
                  </c:pt>
                  <c:pt idx="10">
                    <c:v>29.49211664491006</c:v>
                  </c:pt>
                  <c:pt idx="11">
                    <c:v>18.3134774520495</c:v>
                  </c:pt>
                  <c:pt idx="12">
                    <c:v>17.05960731669346</c:v>
                  </c:pt>
                  <c:pt idx="13">
                    <c:v>15.25817763720269</c:v>
                  </c:pt>
                  <c:pt idx="14">
                    <c:v>18.77231558921903</c:v>
                  </c:pt>
                  <c:pt idx="15">
                    <c:v>16.84527853285835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431.314618294472</c:v>
                  </c:pt>
                  <c:pt idx="1">
                    <c:v>334.5032047556982</c:v>
                  </c:pt>
                  <c:pt idx="2">
                    <c:v>218.6847078312492</c:v>
                  </c:pt>
                  <c:pt idx="3">
                    <c:v>144.7677766525681</c:v>
                  </c:pt>
                  <c:pt idx="4">
                    <c:v>106.114964055748</c:v>
                  </c:pt>
                  <c:pt idx="5">
                    <c:v>76.53539641762139</c:v>
                  </c:pt>
                  <c:pt idx="6">
                    <c:v>60.41071942595889</c:v>
                  </c:pt>
                  <c:pt idx="7">
                    <c:v>45.13482532136965</c:v>
                  </c:pt>
                  <c:pt idx="8">
                    <c:v>29.86442910473477</c:v>
                  </c:pt>
                  <c:pt idx="9">
                    <c:v>35.56080891498294</c:v>
                  </c:pt>
                  <c:pt idx="10">
                    <c:v>29.49211664491006</c:v>
                  </c:pt>
                  <c:pt idx="11">
                    <c:v>18.3134774520495</c:v>
                  </c:pt>
                  <c:pt idx="12">
                    <c:v>17.05960731669346</c:v>
                  </c:pt>
                  <c:pt idx="13">
                    <c:v>15.25817763720269</c:v>
                  </c:pt>
                  <c:pt idx="14">
                    <c:v>18.77231558921903</c:v>
                  </c:pt>
                  <c:pt idx="15">
                    <c:v>16.84527853285835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667.0513821809521</c:v>
                </c:pt>
                <c:pt idx="1">
                  <c:v>657.5220767212243</c:v>
                </c:pt>
                <c:pt idx="2">
                  <c:v>647.9927712614962</c:v>
                </c:pt>
                <c:pt idx="3">
                  <c:v>638.4634658017685</c:v>
                </c:pt>
                <c:pt idx="4">
                  <c:v>628.9341603420406</c:v>
                </c:pt>
                <c:pt idx="5">
                  <c:v>619.4048548823127</c:v>
                </c:pt>
                <c:pt idx="6">
                  <c:v>609.8755494225848</c:v>
                </c:pt>
                <c:pt idx="7">
                  <c:v>600.3462439628569</c:v>
                </c:pt>
                <c:pt idx="8">
                  <c:v>590.816938503129</c:v>
                </c:pt>
                <c:pt idx="9">
                  <c:v>581.2876330434011</c:v>
                </c:pt>
                <c:pt idx="10">
                  <c:v>571.7583275836732</c:v>
                </c:pt>
                <c:pt idx="11">
                  <c:v>562.2290221239454</c:v>
                </c:pt>
                <c:pt idx="12">
                  <c:v>552.6997166642174</c:v>
                </c:pt>
                <c:pt idx="13">
                  <c:v>543.1704112044894</c:v>
                </c:pt>
                <c:pt idx="14">
                  <c:v>533.6411057447616</c:v>
                </c:pt>
                <c:pt idx="15">
                  <c:v>524.1118002850337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7490.158917839942</c:v>
                </c:pt>
                <c:pt idx="1">
                  <c:v>5327.609534953405</c:v>
                </c:pt>
                <c:pt idx="2">
                  <c:v>3566.302004159444</c:v>
                </c:pt>
                <c:pt idx="3">
                  <c:v>2585.824364327324</c:v>
                </c:pt>
                <c:pt idx="4">
                  <c:v>1844.66672362898</c:v>
                </c:pt>
                <c:pt idx="5">
                  <c:v>1304.806086175812</c:v>
                </c:pt>
                <c:pt idx="6">
                  <c:v>917.2778108233135</c:v>
                </c:pt>
                <c:pt idx="7">
                  <c:v>643.244999757461</c:v>
                </c:pt>
                <c:pt idx="8">
                  <c:v>469.2947390031972</c:v>
                </c:pt>
                <c:pt idx="9">
                  <c:v>332.0439494511687</c:v>
                </c:pt>
                <c:pt idx="10">
                  <c:v>243.6885037708515</c:v>
                </c:pt>
                <c:pt idx="11">
                  <c:v>173.9521862250468</c:v>
                </c:pt>
                <c:pt idx="12">
                  <c:v>124.7443759167004</c:v>
                </c:pt>
                <c:pt idx="13">
                  <c:v>89.45576990988246</c:v>
                </c:pt>
                <c:pt idx="14">
                  <c:v>69.12144814690888</c:v>
                </c:pt>
                <c:pt idx="15">
                  <c:v>49.8479564726203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3568"/>
        <c:axId val="446169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6.71902357324171</c:v>
                  </c:pt>
                  <c:pt idx="1">
                    <c:v>6.354766365143218</c:v>
                  </c:pt>
                  <c:pt idx="2">
                    <c:v>5.360425978097885</c:v>
                  </c:pt>
                  <c:pt idx="3">
                    <c:v>4.255519291983582</c:v>
                  </c:pt>
                  <c:pt idx="4">
                    <c:v>3.28244488825699</c:v>
                  </c:pt>
                  <c:pt idx="5">
                    <c:v>1.683250823060346</c:v>
                  </c:pt>
                  <c:pt idx="6">
                    <c:v>0.566666666666667</c:v>
                  </c:pt>
                  <c:pt idx="7">
                    <c:v>0.0707106781186547</c:v>
                  </c:pt>
                  <c:pt idx="8">
                    <c:v>0.0799305253885453</c:v>
                  </c:pt>
                  <c:pt idx="9">
                    <c:v>0.0781735959970571</c:v>
                  </c:pt>
                  <c:pt idx="10">
                    <c:v>0.074535599249993</c:v>
                  </c:pt>
                  <c:pt idx="11">
                    <c:v>0.0799305253885453</c:v>
                  </c:pt>
                  <c:pt idx="12">
                    <c:v>0.0897527467855751</c:v>
                  </c:pt>
                  <c:pt idx="13">
                    <c:v>0.0763762615825973</c:v>
                  </c:pt>
                  <c:pt idx="14">
                    <c:v>0.0816496580927726</c:v>
                  </c:pt>
                  <c:pt idx="15">
                    <c:v>0.0726483157256779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6.71902357324171</c:v>
                  </c:pt>
                  <c:pt idx="1">
                    <c:v>6.354766365143218</c:v>
                  </c:pt>
                  <c:pt idx="2">
                    <c:v>5.360425978097885</c:v>
                  </c:pt>
                  <c:pt idx="3">
                    <c:v>4.255519291983582</c:v>
                  </c:pt>
                  <c:pt idx="4">
                    <c:v>3.28244488825699</c:v>
                  </c:pt>
                  <c:pt idx="5">
                    <c:v>1.683250823060346</c:v>
                  </c:pt>
                  <c:pt idx="6">
                    <c:v>0.566666666666667</c:v>
                  </c:pt>
                  <c:pt idx="7">
                    <c:v>0.0707106781186547</c:v>
                  </c:pt>
                  <c:pt idx="8">
                    <c:v>0.0799305253885453</c:v>
                  </c:pt>
                  <c:pt idx="9">
                    <c:v>0.0781735959970571</c:v>
                  </c:pt>
                  <c:pt idx="10">
                    <c:v>0.074535599249993</c:v>
                  </c:pt>
                  <c:pt idx="11">
                    <c:v>0.0799305253885453</c:v>
                  </c:pt>
                  <c:pt idx="12">
                    <c:v>0.0897527467855751</c:v>
                  </c:pt>
                  <c:pt idx="13">
                    <c:v>0.0763762615825973</c:v>
                  </c:pt>
                  <c:pt idx="14">
                    <c:v>0.0816496580927726</c:v>
                  </c:pt>
                  <c:pt idx="15">
                    <c:v>0.0726483157256779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667.0513821809521</c:v>
                </c:pt>
                <c:pt idx="1">
                  <c:v>657.5220767212243</c:v>
                </c:pt>
                <c:pt idx="2">
                  <c:v>647.9927712614962</c:v>
                </c:pt>
                <c:pt idx="3">
                  <c:v>638.4634658017685</c:v>
                </c:pt>
                <c:pt idx="4">
                  <c:v>628.9341603420406</c:v>
                </c:pt>
                <c:pt idx="5">
                  <c:v>619.4048548823127</c:v>
                </c:pt>
                <c:pt idx="6">
                  <c:v>609.8755494225848</c:v>
                </c:pt>
                <c:pt idx="7">
                  <c:v>600.3462439628569</c:v>
                </c:pt>
                <c:pt idx="8">
                  <c:v>590.816938503129</c:v>
                </c:pt>
                <c:pt idx="9">
                  <c:v>581.2876330434011</c:v>
                </c:pt>
                <c:pt idx="10">
                  <c:v>571.7583275836732</c:v>
                </c:pt>
                <c:pt idx="11">
                  <c:v>562.2290221239454</c:v>
                </c:pt>
                <c:pt idx="12">
                  <c:v>552.6997166642174</c:v>
                </c:pt>
                <c:pt idx="13">
                  <c:v>543.1704112044894</c:v>
                </c:pt>
                <c:pt idx="14">
                  <c:v>533.6411057447616</c:v>
                </c:pt>
                <c:pt idx="15">
                  <c:v>524.1118002850337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2704.15</c:v>
                </c:pt>
                <c:pt idx="1">
                  <c:v>2419.416666666667</c:v>
                </c:pt>
                <c:pt idx="2">
                  <c:v>1721.383333333333</c:v>
                </c:pt>
                <c:pt idx="3">
                  <c:v>1084.633333333333</c:v>
                </c:pt>
                <c:pt idx="4">
                  <c:v>645.4333333333332</c:v>
                </c:pt>
                <c:pt idx="5">
                  <c:v>169.2333333333333</c:v>
                </c:pt>
                <c:pt idx="6">
                  <c:v>18.9</c:v>
                </c:pt>
                <c:pt idx="7">
                  <c:v>0.166666666666667</c:v>
                </c:pt>
                <c:pt idx="8">
                  <c:v>0.35</c:v>
                </c:pt>
                <c:pt idx="9">
                  <c:v>0.3</c:v>
                </c:pt>
                <c:pt idx="10">
                  <c:v>0.133333333333333</c:v>
                </c:pt>
                <c:pt idx="11">
                  <c:v>0.25</c:v>
                </c:pt>
                <c:pt idx="12">
                  <c:v>0.45</c:v>
                </c:pt>
                <c:pt idx="13">
                  <c:v>0.283333333333333</c:v>
                </c:pt>
                <c:pt idx="14">
                  <c:v>0.266666666666667</c:v>
                </c:pt>
                <c:pt idx="15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3744"/>
        <c:axId val="44620352"/>
      </c:scatterChart>
      <c:valAx>
        <c:axId val="4461356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960"/>
        <c:crosses val="autoZero"/>
        <c:crossBetween val="midCat"/>
      </c:valAx>
      <c:valAx>
        <c:axId val="4461696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568"/>
        <c:crosses val="autoZero"/>
        <c:crossBetween val="midCat"/>
      </c:valAx>
      <c:valAx>
        <c:axId val="44620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4623744"/>
        <c:crosses val="max"/>
        <c:crossBetween val="midCat"/>
      </c:valAx>
      <c:valAx>
        <c:axId val="44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F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3498.6000000000004</v>
      </c>
      <c r="G6" s="14">
        <v>700</v>
      </c>
      <c r="H6" s="15">
        <v>0.41319444444444442</v>
      </c>
      <c r="I6" s="16">
        <v>999</v>
      </c>
      <c r="J6" s="17" t="s">
        <v>110</v>
      </c>
      <c r="K6" s="18">
        <v>137</v>
      </c>
      <c r="L6" s="12">
        <f>SQRT(K6)</f>
        <v>11.704699910719626</v>
      </c>
      <c r="M6" s="14">
        <v>162386</v>
      </c>
      <c r="N6" s="23">
        <f>SQRT(M6)</f>
        <v>402.97146300947912</v>
      </c>
      <c r="O6" s="40">
        <f>'700uA'!A7</f>
        <v>-8.0832880168918868E-12</v>
      </c>
      <c r="P6" s="40">
        <f>'700uA'!B7</f>
        <v>2.437457253741535E-12</v>
      </c>
      <c r="Q6" s="40">
        <f>'700uA'!C7</f>
        <v>-1.1307747531707312E-9</v>
      </c>
      <c r="R6" s="40">
        <f>'700uA'!D7</f>
        <v>6.3853418177917257E-11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3448.6200000000003</v>
      </c>
      <c r="G7" s="14">
        <v>690</v>
      </c>
      <c r="H7" s="15">
        <v>0.4201388888888889</v>
      </c>
      <c r="I7" s="16">
        <v>999</v>
      </c>
      <c r="J7" s="17">
        <v>20.399999999999999</v>
      </c>
      <c r="K7" s="18">
        <v>107</v>
      </c>
      <c r="L7" s="12">
        <f t="shared" ref="L7:L21" si="1">SQRT(K7)</f>
        <v>10.344080432788601</v>
      </c>
      <c r="M7" s="18">
        <v>145272</v>
      </c>
      <c r="N7" s="23">
        <f t="shared" ref="N7:N20" si="2">SQRT(M7)</f>
        <v>381.14564145481188</v>
      </c>
      <c r="O7" s="40">
        <f>'690uA'!A7</f>
        <v>-7.4334555219512198E-12</v>
      </c>
      <c r="P7" s="40">
        <f>'690uA'!B7</f>
        <v>2.5276003476880161E-12</v>
      </c>
      <c r="Q7" s="40">
        <f>'690uA'!C7</f>
        <v>-8.0598283480392186E-10</v>
      </c>
      <c r="R7" s="40">
        <f>'690uA'!D7</f>
        <v>4.9585556422041527E-11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3398.6400000000003</v>
      </c>
      <c r="G8" s="14">
        <v>680</v>
      </c>
      <c r="H8" s="15">
        <v>0.42708333333333331</v>
      </c>
      <c r="I8" s="16">
        <v>999</v>
      </c>
      <c r="J8" s="17">
        <v>20.399999999999999</v>
      </c>
      <c r="K8" s="18">
        <v>80</v>
      </c>
      <c r="L8" s="12">
        <f t="shared" si="1"/>
        <v>8.9442719099991592</v>
      </c>
      <c r="M8" s="14">
        <v>103363</v>
      </c>
      <c r="N8" s="23">
        <f t="shared" si="2"/>
        <v>321.50116640534912</v>
      </c>
      <c r="O8" s="40">
        <f>'680uA'!A7</f>
        <v>-6.0455288358851719E-12</v>
      </c>
      <c r="P8" s="40">
        <f>'680uA'!B7</f>
        <v>2.1646828248423131E-12</v>
      </c>
      <c r="Q8" s="40">
        <f>'680uA'!C7</f>
        <v>-5.4059451052631592E-10</v>
      </c>
      <c r="R8" s="40">
        <f>'680uA'!D7</f>
        <v>3.2371291369982038E-11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3348.6600000000003</v>
      </c>
      <c r="G9" s="14">
        <v>670</v>
      </c>
      <c r="H9" s="15">
        <v>0.43402777777777773</v>
      </c>
      <c r="I9" s="16">
        <v>999</v>
      </c>
      <c r="J9" s="17">
        <v>20.5</v>
      </c>
      <c r="K9" s="18">
        <v>58</v>
      </c>
      <c r="L9" s="12">
        <f t="shared" si="1"/>
        <v>7.6157731058639087</v>
      </c>
      <c r="M9" s="14">
        <v>65136</v>
      </c>
      <c r="N9" s="23">
        <f t="shared" si="2"/>
        <v>255.21755425518833</v>
      </c>
      <c r="O9" s="40">
        <f>'670uA'!A7</f>
        <v>-5.1435015466019426E-12</v>
      </c>
      <c r="P9" s="40">
        <f>'670uA'!B7</f>
        <v>2.4493253353363978E-12</v>
      </c>
      <c r="Q9" s="40">
        <f>'670uA'!C7</f>
        <v>-3.9272979658536559E-10</v>
      </c>
      <c r="R9" s="40">
        <f>'670uA'!D7</f>
        <v>2.1292493066627727E-11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3298.6800000000003</v>
      </c>
      <c r="G10" s="14">
        <v>660</v>
      </c>
      <c r="H10" s="15">
        <v>0.44097222222222227</v>
      </c>
      <c r="I10" s="16">
        <v>999</v>
      </c>
      <c r="J10" s="17">
        <v>20.399999999999999</v>
      </c>
      <c r="K10" s="18">
        <v>31</v>
      </c>
      <c r="L10" s="12">
        <f t="shared" si="1"/>
        <v>5.5677643628300215</v>
      </c>
      <c r="M10" s="14">
        <v>38757</v>
      </c>
      <c r="N10" s="23">
        <f t="shared" si="2"/>
        <v>196.86797606517928</v>
      </c>
      <c r="O10" s="40">
        <f>'660uA'!A7</f>
        <v>-4.5162231109004731E-12</v>
      </c>
      <c r="P10" s="40">
        <f>'660uA'!B7</f>
        <v>2.9111702260347675E-12</v>
      </c>
      <c r="Q10" s="40">
        <f>'660uA'!C7</f>
        <v>-2.8101123601895734E-10</v>
      </c>
      <c r="R10" s="40">
        <f>'660uA'!D7</f>
        <v>1.5448817735342705E-11</v>
      </c>
    </row>
    <row r="11" spans="1:18" x14ac:dyDescent="0.2">
      <c r="A11" s="54"/>
      <c r="B11" s="55"/>
      <c r="C11" s="4"/>
      <c r="D11" s="6"/>
      <c r="E11" s="42"/>
      <c r="F11" s="13">
        <f t="shared" si="0"/>
        <v>3248.7000000000003</v>
      </c>
      <c r="G11" s="14">
        <v>650</v>
      </c>
      <c r="H11" s="15">
        <v>0.44791666666666669</v>
      </c>
      <c r="I11" s="16">
        <v>1000</v>
      </c>
      <c r="J11" s="17">
        <v>20.5</v>
      </c>
      <c r="K11" s="18">
        <v>23</v>
      </c>
      <c r="L11" s="12">
        <f t="shared" si="1"/>
        <v>4.7958315233127191</v>
      </c>
      <c r="M11" s="14">
        <v>10177</v>
      </c>
      <c r="N11" s="23">
        <f t="shared" si="2"/>
        <v>100.88111815399351</v>
      </c>
      <c r="O11" s="40">
        <f>'650uA'!A7</f>
        <v>-4.0225077519607843E-12</v>
      </c>
      <c r="P11" s="40">
        <f>'650uA'!B7</f>
        <v>2.1239530161202397E-12</v>
      </c>
      <c r="Q11" s="40">
        <f>'650uA'!C7</f>
        <v>-1.9959841911764704E-10</v>
      </c>
      <c r="R11" s="40">
        <f>'650uA'!D7</f>
        <v>1.1143066260331803E-11</v>
      </c>
    </row>
    <row r="12" spans="1:18" x14ac:dyDescent="0.2">
      <c r="A12" s="9" t="s">
        <v>57</v>
      </c>
      <c r="B12" s="11" t="s">
        <v>109</v>
      </c>
      <c r="C12" s="4"/>
      <c r="D12" s="6"/>
      <c r="E12" s="42"/>
      <c r="F12" s="13">
        <f t="shared" si="0"/>
        <v>3198.7200000000003</v>
      </c>
      <c r="G12" s="14">
        <v>640</v>
      </c>
      <c r="H12" s="15">
        <v>0.4548611111111111</v>
      </c>
      <c r="I12" s="16">
        <v>1000</v>
      </c>
      <c r="J12" s="17">
        <v>20.5</v>
      </c>
      <c r="K12" s="18">
        <v>11</v>
      </c>
      <c r="L12" s="12">
        <f t="shared" si="1"/>
        <v>3.3166247903553998</v>
      </c>
      <c r="M12" s="14">
        <v>1145</v>
      </c>
      <c r="N12" s="23">
        <f t="shared" si="2"/>
        <v>33.837848631377263</v>
      </c>
      <c r="O12" s="40">
        <f>'640uA'!A7</f>
        <v>-3.2789677918660298E-12</v>
      </c>
      <c r="P12" s="40">
        <f>'640uA'!B7</f>
        <v>2.690180615101675E-12</v>
      </c>
      <c r="Q12" s="40">
        <f>'640uA'!C7</f>
        <v>-1.4076870341463408E-10</v>
      </c>
      <c r="R12" s="40">
        <f>'640uA'!D7</f>
        <v>8.5620896914852097E-12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3148.7400000000002</v>
      </c>
      <c r="G13" s="14">
        <v>630</v>
      </c>
      <c r="H13" s="15">
        <v>0.46180555555555558</v>
      </c>
      <c r="I13" s="16">
        <v>1000</v>
      </c>
      <c r="J13" s="17">
        <v>20.399999999999999</v>
      </c>
      <c r="K13" s="18">
        <v>4</v>
      </c>
      <c r="L13" s="12">
        <f t="shared" si="1"/>
        <v>2</v>
      </c>
      <c r="M13" s="14">
        <v>14</v>
      </c>
      <c r="N13" s="23">
        <f t="shared" si="2"/>
        <v>3.7416573867739413</v>
      </c>
      <c r="O13" s="40">
        <f>'630uA'!A7</f>
        <v>-3.0838934339805812E-12</v>
      </c>
      <c r="P13" s="40">
        <f>'630uA'!B7</f>
        <v>2.2694447521907042E-12</v>
      </c>
      <c r="Q13" s="40">
        <f>'630uA'!C7</f>
        <v>-9.9499160339805794E-11</v>
      </c>
      <c r="R13" s="40">
        <f>'630uA'!D7</f>
        <v>6.3172174098965376E-12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3098.76</v>
      </c>
      <c r="G14" s="14">
        <v>620</v>
      </c>
      <c r="H14" s="15">
        <v>0.46875</v>
      </c>
      <c r="I14" s="16">
        <v>1000</v>
      </c>
      <c r="J14" s="17">
        <v>20.399999999999999</v>
      </c>
      <c r="K14" s="18">
        <v>1</v>
      </c>
      <c r="L14" s="12">
        <f t="shared" si="1"/>
        <v>1</v>
      </c>
      <c r="M14" s="14">
        <v>22</v>
      </c>
      <c r="N14" s="23">
        <f t="shared" si="2"/>
        <v>4.6904157598234297</v>
      </c>
      <c r="O14" s="40">
        <f>'620uA'!A7</f>
        <v>-2.3584445553921561E-12</v>
      </c>
      <c r="P14" s="40">
        <f>'620uA'!B7</f>
        <v>9.3513098621261862E-13</v>
      </c>
      <c r="Q14" s="40">
        <f>'620uA'!C7</f>
        <v>-7.2700503235294102E-11</v>
      </c>
      <c r="R14" s="40">
        <f>'620uA'!D7</f>
        <v>4.3341731002266617E-12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3048.78</v>
      </c>
      <c r="G15" s="14">
        <v>610</v>
      </c>
      <c r="H15" s="15">
        <v>0.47569444444444442</v>
      </c>
      <c r="I15" s="16">
        <v>1001</v>
      </c>
      <c r="J15" s="17">
        <v>20.5</v>
      </c>
      <c r="K15" s="18">
        <v>2</v>
      </c>
      <c r="L15" s="12">
        <f t="shared" si="1"/>
        <v>1.4142135623730951</v>
      </c>
      <c r="M15" s="14">
        <v>20</v>
      </c>
      <c r="N15" s="23">
        <f t="shared" si="2"/>
        <v>4.4721359549995796</v>
      </c>
      <c r="O15" s="40">
        <f>'610uA'!A7</f>
        <v>-2.1928441576923069E-12</v>
      </c>
      <c r="P15" s="40">
        <f>'610uA'!B7</f>
        <v>2.6621228677534313E-12</v>
      </c>
      <c r="Q15" s="40">
        <f>'610uA'!C7</f>
        <v>-5.1962536923076951E-11</v>
      </c>
      <c r="R15" s="40">
        <f>'610uA'!D7</f>
        <v>4.5972281239452744E-12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2998.8</v>
      </c>
      <c r="G16" s="14">
        <v>600</v>
      </c>
      <c r="H16" s="15">
        <v>0.4826388888888889</v>
      </c>
      <c r="I16" s="16">
        <v>1001</v>
      </c>
      <c r="J16" s="17">
        <v>20.399999999999999</v>
      </c>
      <c r="K16" s="18">
        <v>6</v>
      </c>
      <c r="L16" s="12">
        <f t="shared" si="1"/>
        <v>2.4494897427831779</v>
      </c>
      <c r="M16" s="14">
        <v>14</v>
      </c>
      <c r="N16" s="23">
        <f t="shared" si="2"/>
        <v>3.7416573867739413</v>
      </c>
      <c r="O16" s="40">
        <f>'600uA'!A7</f>
        <v>-1.7768420795121942E-12</v>
      </c>
      <c r="P16" s="40">
        <f>'600uA'!B7</f>
        <v>2.8641083107684059E-12</v>
      </c>
      <c r="Q16" s="40">
        <f>'600uA'!C7</f>
        <v>-3.8303036829268301E-11</v>
      </c>
      <c r="R16" s="40">
        <f>'600uA'!D7</f>
        <v>3.3520287735672488E-12</v>
      </c>
    </row>
    <row r="17" spans="1:20" x14ac:dyDescent="0.2">
      <c r="A17" s="9" t="s">
        <v>62</v>
      </c>
      <c r="B17" s="11">
        <v>4.9980000000000002</v>
      </c>
      <c r="C17" s="4"/>
      <c r="D17" s="6"/>
      <c r="E17" s="42"/>
      <c r="F17" s="13">
        <f t="shared" si="0"/>
        <v>2948.82</v>
      </c>
      <c r="G17" s="14">
        <v>590</v>
      </c>
      <c r="H17" s="15">
        <v>0.48958333333333331</v>
      </c>
      <c r="I17" s="16">
        <v>1001</v>
      </c>
      <c r="J17" s="17">
        <v>20.5</v>
      </c>
      <c r="K17" s="18">
        <v>4</v>
      </c>
      <c r="L17" s="12">
        <f t="shared" si="1"/>
        <v>2</v>
      </c>
      <c r="M17" s="14">
        <v>19</v>
      </c>
      <c r="N17" s="23">
        <f t="shared" si="2"/>
        <v>4.358898943540674</v>
      </c>
      <c r="O17" s="40">
        <f>'590uA'!A7</f>
        <v>-1.2621165169491528E-12</v>
      </c>
      <c r="P17" s="40">
        <f>'590uA'!B7</f>
        <v>1.7296171497392691E-12</v>
      </c>
      <c r="Q17" s="40">
        <f>'590uA'!C7</f>
        <v>-2.7335613349514567E-11</v>
      </c>
      <c r="R17" s="40">
        <f>'590uA'!D7</f>
        <v>2.1192971736520818E-12</v>
      </c>
    </row>
    <row r="18" spans="1:20" ht="14" customHeight="1" x14ac:dyDescent="0.2">
      <c r="A18" s="9" t="s">
        <v>63</v>
      </c>
      <c r="B18" s="11">
        <v>4.7</v>
      </c>
      <c r="C18" s="4"/>
      <c r="D18" s="6"/>
      <c r="E18" s="42"/>
      <c r="F18" s="13">
        <f t="shared" si="0"/>
        <v>2898.84</v>
      </c>
      <c r="G18" s="14">
        <v>580</v>
      </c>
      <c r="H18" s="15">
        <v>0.49652777777777773</v>
      </c>
      <c r="I18" s="16">
        <v>1001</v>
      </c>
      <c r="J18" s="17">
        <v>20.5</v>
      </c>
      <c r="K18" s="18">
        <v>1</v>
      </c>
      <c r="L18" s="12">
        <f t="shared" si="1"/>
        <v>1</v>
      </c>
      <c r="M18" s="14">
        <v>28</v>
      </c>
      <c r="N18" s="23">
        <f t="shared" si="2"/>
        <v>5.2915026221291814</v>
      </c>
      <c r="O18" s="40">
        <f>'580uA'!A7</f>
        <v>-1.2116753121212121E-12</v>
      </c>
      <c r="P18" s="40">
        <f>'580uA'!B7</f>
        <v>1.3110573137947908E-12</v>
      </c>
      <c r="Q18" s="40">
        <f>'580uA'!C7</f>
        <v>-1.990946900432901E-11</v>
      </c>
      <c r="R18" s="40">
        <f>'580uA'!D7</f>
        <v>2.1892672566004639E-12</v>
      </c>
    </row>
    <row r="19" spans="1:20" ht="15" customHeight="1" x14ac:dyDescent="0.2">
      <c r="A19" s="9" t="s">
        <v>64</v>
      </c>
      <c r="B19" s="11">
        <v>1.121</v>
      </c>
      <c r="C19" s="4"/>
      <c r="D19" s="6"/>
      <c r="E19" s="42"/>
      <c r="F19" s="13">
        <f t="shared" si="0"/>
        <v>2848.86</v>
      </c>
      <c r="G19" s="14">
        <v>570</v>
      </c>
      <c r="H19" s="15">
        <v>0.50347222222222221</v>
      </c>
      <c r="I19" s="16">
        <v>1001</v>
      </c>
      <c r="J19" s="17">
        <v>20.5</v>
      </c>
      <c r="K19" s="18">
        <v>2</v>
      </c>
      <c r="L19" s="12">
        <f t="shared" si="1"/>
        <v>1.4142135623730951</v>
      </c>
      <c r="M19" s="14">
        <v>19</v>
      </c>
      <c r="N19" s="23">
        <f t="shared" si="2"/>
        <v>4.358898943540674</v>
      </c>
      <c r="O19" s="40">
        <f>'570uA'!A7</f>
        <v>-1.4922776665048546E-12</v>
      </c>
      <c r="P19" s="40">
        <f>'570uA'!B7</f>
        <v>1.7588416845728063E-12</v>
      </c>
      <c r="Q19" s="40">
        <f>'570uA'!C7</f>
        <v>-1.4900702038834947E-11</v>
      </c>
      <c r="R19" s="40">
        <f>'570uA'!D7</f>
        <v>1.4571365709295111E-12</v>
      </c>
    </row>
    <row r="20" spans="1:20" x14ac:dyDescent="0.2">
      <c r="A20" s="9" t="s">
        <v>65</v>
      </c>
      <c r="B20" s="11">
        <v>0.56100000000000005</v>
      </c>
      <c r="C20" s="4"/>
      <c r="D20" s="6"/>
      <c r="E20" s="42"/>
      <c r="F20" s="13">
        <f t="shared" si="0"/>
        <v>2798.88</v>
      </c>
      <c r="G20" s="14">
        <v>560</v>
      </c>
      <c r="H20" s="15">
        <v>0.51041666666666663</v>
      </c>
      <c r="I20" s="16">
        <v>1001</v>
      </c>
      <c r="J20" s="17">
        <v>20.5</v>
      </c>
      <c r="K20" s="18">
        <v>4</v>
      </c>
      <c r="L20" s="12">
        <f t="shared" si="1"/>
        <v>2</v>
      </c>
      <c r="M20" s="14">
        <v>20</v>
      </c>
      <c r="N20" s="23">
        <f t="shared" si="2"/>
        <v>4.4721359549995796</v>
      </c>
      <c r="O20" s="40">
        <f>'560uA'!A7</f>
        <v>-5.9733755423728838E-13</v>
      </c>
      <c r="P20" s="40">
        <f>'560uA'!B7</f>
        <v>1.8839367506769943E-12</v>
      </c>
      <c r="Q20" s="40">
        <f>'560uA'!C7</f>
        <v>-1.0957873391304363E-11</v>
      </c>
      <c r="R20" s="40">
        <f>'560uA'!D7</f>
        <v>2.0880208412539963E-12</v>
      </c>
    </row>
    <row r="21" spans="1:20" x14ac:dyDescent="0.2">
      <c r="A21" s="9" t="s">
        <v>66</v>
      </c>
      <c r="B21" s="11">
        <v>0.437</v>
      </c>
      <c r="C21" s="4"/>
      <c r="D21" s="6"/>
      <c r="E21" s="43"/>
      <c r="F21" s="13">
        <f t="shared" si="0"/>
        <v>2748.9</v>
      </c>
      <c r="G21" s="14">
        <v>550</v>
      </c>
      <c r="H21" s="15">
        <v>0.51736111111111105</v>
      </c>
      <c r="I21" s="16">
        <v>1001</v>
      </c>
      <c r="J21" s="17">
        <v>20.399999999999999</v>
      </c>
      <c r="K21" s="18">
        <v>2</v>
      </c>
      <c r="L21" s="12">
        <f t="shared" si="1"/>
        <v>1.4142135623730951</v>
      </c>
      <c r="M21" s="14">
        <v>17</v>
      </c>
      <c r="N21" s="23">
        <f>SQRT(M21)</f>
        <v>4.1231056256176606</v>
      </c>
      <c r="O21" s="40">
        <f>'550uA'!A7</f>
        <v>-3.910387468599033E-13</v>
      </c>
      <c r="P21" s="40">
        <f>'550uA'!B7</f>
        <v>1.3481191527580431E-12</v>
      </c>
      <c r="Q21" s="40">
        <f>'550uA'!C7</f>
        <v>-7.8626926731707339E-12</v>
      </c>
      <c r="R21" s="40">
        <f>'550uA'!D7</f>
        <v>2.1338997831304765E-12</v>
      </c>
      <c r="T21" s="2"/>
    </row>
    <row r="22" spans="1:20" x14ac:dyDescent="0.2">
      <c r="A22" s="9" t="s">
        <v>67</v>
      </c>
      <c r="B22" s="11">
        <v>0.54900000000000004</v>
      </c>
      <c r="C22" s="4"/>
      <c r="D22" s="6"/>
    </row>
    <row r="23" spans="1:20" x14ac:dyDescent="0.2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0.625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-1E-3</v>
      </c>
      <c r="E30" s="29">
        <f t="shared" ref="E30:E45" si="3">G6*(AVERAGE($J$6:$J$21)+273.15)/(AVERAGE($I$6:$I$21))*($I$48/$I$49)</f>
        <v>667.05138218095215</v>
      </c>
      <c r="F30" s="29">
        <f t="shared" ref="F30:F45" si="4">F6*(AVERAGE($J$6:$J$21)+273.15)/(AVERAGE($I$6:$I$21))*($I$48/$I$49)</f>
        <v>3333.9228081403985</v>
      </c>
      <c r="G30" s="29">
        <f>E30*'Data Summary'!$B$18*(AVERAGE($J$6:$J$21)+273.15)/(AVERAGE($I$6:$I$21))*($I$48/$I$49)</f>
        <v>2987.5720977239112</v>
      </c>
      <c r="H30" s="31">
        <f>(M6-K6)/$B$42</f>
        <v>2704.15</v>
      </c>
      <c r="I30" s="32">
        <f>(1/$B$42)*SQRT(N6^2+L6^2)</f>
        <v>6.7190235732417092</v>
      </c>
      <c r="J30" s="33">
        <f>Q6-O6</f>
        <v>-1.1226914651538392E-9</v>
      </c>
      <c r="K30" s="33">
        <f>SQRT(P6^2+R6^2)</f>
        <v>6.3899923402675459E-11</v>
      </c>
      <c r="L30" s="32">
        <f>ABS(J30)/($H$30*$F$24*$L$24)</f>
        <v>7490.1589178399418</v>
      </c>
      <c r="M30" s="33">
        <f>SQRT( ( 1 / ($H$30*$F$24*$L$24 ) )^2 * (K30^2+J30^2*( ($I$30/$H$30)^2+($F$25/$F$24)^2)))</f>
        <v>431.31461829447204</v>
      </c>
    </row>
    <row r="31" spans="1:20" x14ac:dyDescent="0.2">
      <c r="A31" s="9" t="s">
        <v>27</v>
      </c>
      <c r="B31" s="11">
        <v>180</v>
      </c>
      <c r="E31" s="29">
        <f t="shared" si="3"/>
        <v>657.52207672122427</v>
      </c>
      <c r="F31" s="29">
        <f t="shared" si="4"/>
        <v>3286.2953394526789</v>
      </c>
      <c r="G31" s="29">
        <f>E31*'Data Summary'!$B$18*(AVERAGE($J$6:$J$21)+273.15)/(AVERAGE($I$6:$I$21))*($I$48/$I$49)</f>
        <v>2944.892496327855</v>
      </c>
      <c r="H31" s="31">
        <f>(M7-K7)/$B$42</f>
        <v>2419.4166666666665</v>
      </c>
      <c r="I31" s="32">
        <f t="shared" ref="I31:I45" si="5">(1/$B$42)*SQRT(N7^2+L7^2)</f>
        <v>6.3547663651432185</v>
      </c>
      <c r="J31" s="33">
        <f t="shared" ref="J31:J45" si="6">Q7-O7</f>
        <v>-7.9854937928197065E-10</v>
      </c>
      <c r="K31" s="33">
        <f t="shared" ref="K31:K45" si="7">SQRT(P7^2+R7^2)</f>
        <v>4.9649936245690148E-11</v>
      </c>
      <c r="L31" s="32">
        <f>ABS(J31)/($H$30*$F$24*$L$24)</f>
        <v>5327.6095349534053</v>
      </c>
      <c r="M31" s="33">
        <f t="shared" ref="M31:M45" si="8">SQRT( ( 1 / ($H$30*$F$24*$L$24 ) )^2 * (K31^2+J31^2*( ($I$30/$H$30)^2+($F$25/$F$24)^2)))</f>
        <v>334.50320475569816</v>
      </c>
    </row>
    <row r="32" spans="1:20" x14ac:dyDescent="0.2">
      <c r="A32" s="52" t="s">
        <v>52</v>
      </c>
      <c r="B32" s="53"/>
      <c r="E32" s="29">
        <f t="shared" si="3"/>
        <v>647.99277126149627</v>
      </c>
      <c r="F32" s="29">
        <f t="shared" si="4"/>
        <v>3238.6678707649585</v>
      </c>
      <c r="G32" s="29">
        <f>E32*'Data Summary'!$B$18*(AVERAGE($J$6:$J$21)+273.15)/(AVERAGE($I$6:$I$21))*($I$48/$I$49)</f>
        <v>2902.2128949317989</v>
      </c>
      <c r="H32" s="31">
        <f t="shared" ref="H32:H45" si="9">(M8-K8)/$B$42</f>
        <v>1721.3833333333334</v>
      </c>
      <c r="I32" s="32">
        <f t="shared" si="5"/>
        <v>5.3604259780978847</v>
      </c>
      <c r="J32" s="33">
        <f t="shared" si="6"/>
        <v>-5.3454898169043073E-10</v>
      </c>
      <c r="K32" s="33">
        <f t="shared" si="7"/>
        <v>3.2443587296913407E-11</v>
      </c>
      <c r="L32" s="32">
        <f t="shared" ref="L32:L45" si="10">ABS(J32)/($H$30*$F$24*$L$24)</f>
        <v>3566.3020041594441</v>
      </c>
      <c r="M32" s="33">
        <f t="shared" si="8"/>
        <v>218.68470783124923</v>
      </c>
    </row>
    <row r="33" spans="1:14" x14ac:dyDescent="0.2">
      <c r="A33" s="54"/>
      <c r="B33" s="55"/>
      <c r="E33" s="29">
        <f t="shared" si="3"/>
        <v>638.46346580176851</v>
      </c>
      <c r="F33" s="29">
        <f t="shared" si="4"/>
        <v>3191.0404020772389</v>
      </c>
      <c r="G33" s="29">
        <f>E33*'Data Summary'!$B$18*(AVERAGE($J$6:$J$21)+273.15)/(AVERAGE($I$6:$I$21))*($I$48/$I$49)</f>
        <v>2859.5332935357437</v>
      </c>
      <c r="H33" s="31">
        <f t="shared" si="9"/>
        <v>1084.6333333333334</v>
      </c>
      <c r="I33" s="32">
        <f t="shared" si="5"/>
        <v>4.2555192919835818</v>
      </c>
      <c r="J33" s="33">
        <f t="shared" si="6"/>
        <v>-3.8758629503876364E-10</v>
      </c>
      <c r="K33" s="33">
        <f t="shared" si="7"/>
        <v>2.1432905906356018E-11</v>
      </c>
      <c r="L33" s="32">
        <f t="shared" si="10"/>
        <v>2585.824364327324</v>
      </c>
      <c r="M33" s="33">
        <f t="shared" si="8"/>
        <v>144.7677766525681</v>
      </c>
    </row>
    <row r="34" spans="1:14" x14ac:dyDescent="0.2">
      <c r="A34" s="9" t="s">
        <v>56</v>
      </c>
      <c r="B34" s="11" t="s">
        <v>103</v>
      </c>
      <c r="E34" s="29">
        <f t="shared" si="3"/>
        <v>628.93416034204063</v>
      </c>
      <c r="F34" s="29">
        <f t="shared" si="4"/>
        <v>3143.4129333895189</v>
      </c>
      <c r="G34" s="29">
        <f>E34*'Data Summary'!$B$18*(AVERAGE($J$6:$J$21)+273.15)/(AVERAGE($I$6:$I$21))*($I$48/$I$49)</f>
        <v>2816.8536921396876</v>
      </c>
      <c r="H34" s="31">
        <f t="shared" si="9"/>
        <v>645.43333333333328</v>
      </c>
      <c r="I34" s="32">
        <f t="shared" si="5"/>
        <v>3.2824448882569901</v>
      </c>
      <c r="J34" s="33">
        <f t="shared" si="6"/>
        <v>-2.7649501290805687E-10</v>
      </c>
      <c r="K34" s="33">
        <f t="shared" si="7"/>
        <v>1.572071504432259E-11</v>
      </c>
      <c r="L34" s="32">
        <f t="shared" si="10"/>
        <v>1844.6667236289802</v>
      </c>
      <c r="M34" s="33">
        <f t="shared" si="8"/>
        <v>106.11496405574803</v>
      </c>
    </row>
    <row r="35" spans="1:14" x14ac:dyDescent="0.2">
      <c r="A35" s="9" t="s">
        <v>20</v>
      </c>
      <c r="B35" s="11" t="s">
        <v>104</v>
      </c>
      <c r="E35" s="29">
        <f t="shared" si="3"/>
        <v>619.40485488231275</v>
      </c>
      <c r="F35" s="29">
        <f t="shared" si="4"/>
        <v>3095.7854647017989</v>
      </c>
      <c r="G35" s="29">
        <f>E35*'Data Summary'!$B$18*(AVERAGE($J$6:$J$21)+273.15)/(AVERAGE($I$6:$I$21))*($I$48/$I$49)</f>
        <v>2774.1740907436315</v>
      </c>
      <c r="H35" s="31">
        <f t="shared" si="9"/>
        <v>169.23333333333332</v>
      </c>
      <c r="I35" s="32">
        <f t="shared" si="5"/>
        <v>1.6832508230603462</v>
      </c>
      <c r="J35" s="33">
        <f t="shared" si="6"/>
        <v>-1.9557591136568624E-10</v>
      </c>
      <c r="K35" s="33">
        <f t="shared" si="7"/>
        <v>1.1343681152819452E-11</v>
      </c>
      <c r="L35" s="32">
        <f t="shared" si="10"/>
        <v>1304.806086175812</v>
      </c>
      <c r="M35" s="33">
        <f t="shared" si="8"/>
        <v>76.535396417621385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609.87554942258475</v>
      </c>
      <c r="F36" s="29">
        <f t="shared" si="4"/>
        <v>3048.1579960140789</v>
      </c>
      <c r="G36" s="29">
        <f>E36*'Data Summary'!$B$18*(AVERAGE($J$6:$J$21)+273.15)/(AVERAGE($I$6:$I$21))*($I$48/$I$49)</f>
        <v>2731.4944893475758</v>
      </c>
      <c r="H36" s="31">
        <f t="shared" si="9"/>
        <v>18.899999999999999</v>
      </c>
      <c r="I36" s="32">
        <f t="shared" si="5"/>
        <v>0.56666666666666665</v>
      </c>
      <c r="J36" s="33">
        <f t="shared" si="6"/>
        <v>-1.3748973562276804E-10</v>
      </c>
      <c r="K36" s="33">
        <f t="shared" si="7"/>
        <v>8.9747674970946249E-12</v>
      </c>
      <c r="L36" s="32">
        <f t="shared" si="10"/>
        <v>917.27781082331353</v>
      </c>
      <c r="M36" s="33">
        <f t="shared" si="8"/>
        <v>60.410719425958888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600.34624396285687</v>
      </c>
      <c r="F37" s="29">
        <f t="shared" si="4"/>
        <v>3000.5305273263589</v>
      </c>
      <c r="G37" s="29">
        <f>E37*'Data Summary'!$B$18*(AVERAGE($J$6:$J$21)+273.15)/(AVERAGE($I$6:$I$21))*($I$48/$I$49)</f>
        <v>2688.8148879515197</v>
      </c>
      <c r="H37" s="31">
        <f t="shared" si="9"/>
        <v>0.16666666666666666</v>
      </c>
      <c r="I37" s="32">
        <f t="shared" si="5"/>
        <v>7.0710678118654752E-2</v>
      </c>
      <c r="J37" s="33">
        <f t="shared" si="6"/>
        <v>-9.6415266905825219E-11</v>
      </c>
      <c r="K37" s="33">
        <f t="shared" si="7"/>
        <v>6.712496948762498E-12</v>
      </c>
      <c r="L37" s="32">
        <f t="shared" si="10"/>
        <v>643.24499975746107</v>
      </c>
      <c r="M37" s="33">
        <f t="shared" si="8"/>
        <v>45.134825321369647</v>
      </c>
    </row>
    <row r="38" spans="1:14" x14ac:dyDescent="0.2">
      <c r="A38" s="52" t="s">
        <v>11</v>
      </c>
      <c r="B38" s="53"/>
      <c r="E38" s="29">
        <f t="shared" si="3"/>
        <v>590.81693850312899</v>
      </c>
      <c r="F38" s="29">
        <f t="shared" si="4"/>
        <v>2952.9030586386389</v>
      </c>
      <c r="G38" s="29">
        <f>E38*'Data Summary'!$B$18*(AVERAGE($J$6:$J$21)+273.15)/(AVERAGE($I$6:$I$21))*($I$48/$I$49)</f>
        <v>2646.1352865554641</v>
      </c>
      <c r="H38" s="31">
        <f t="shared" si="9"/>
        <v>0.35</v>
      </c>
      <c r="I38" s="32">
        <f t="shared" si="5"/>
        <v>7.9930525388545323E-2</v>
      </c>
      <c r="J38" s="33">
        <f t="shared" si="6"/>
        <v>-7.0342058679901943E-11</v>
      </c>
      <c r="K38" s="33">
        <f t="shared" si="7"/>
        <v>4.4339064518890535E-12</v>
      </c>
      <c r="L38" s="32">
        <f t="shared" si="10"/>
        <v>469.29473900319721</v>
      </c>
      <c r="M38" s="33">
        <f t="shared" si="8"/>
        <v>29.864429104734768</v>
      </c>
    </row>
    <row r="39" spans="1:14" x14ac:dyDescent="0.2">
      <c r="A39" s="63"/>
      <c r="B39" s="64"/>
      <c r="E39" s="29">
        <f t="shared" si="3"/>
        <v>581.28763304340112</v>
      </c>
      <c r="F39" s="29">
        <f t="shared" si="4"/>
        <v>2905.2755899509193</v>
      </c>
      <c r="G39" s="29">
        <f>E39*'Data Summary'!$B$18*(AVERAGE($J$6:$J$21)+273.15)/(AVERAGE($I$6:$I$21))*($I$48/$I$49)</f>
        <v>2603.4556851594084</v>
      </c>
      <c r="H39" s="31">
        <f t="shared" si="9"/>
        <v>0.3</v>
      </c>
      <c r="I39" s="32">
        <f t="shared" si="5"/>
        <v>7.8173595997057158E-2</v>
      </c>
      <c r="J39" s="33">
        <f t="shared" si="6"/>
        <v>-4.9769692765384647E-11</v>
      </c>
      <c r="K39" s="33">
        <f t="shared" si="7"/>
        <v>5.3123821950805785E-12</v>
      </c>
      <c r="L39" s="32">
        <f t="shared" si="10"/>
        <v>332.04394945116866</v>
      </c>
      <c r="M39" s="33">
        <f t="shared" si="8"/>
        <v>35.560808914982942</v>
      </c>
      <c r="N39" s="3"/>
    </row>
    <row r="40" spans="1:14" x14ac:dyDescent="0.2">
      <c r="A40" s="54"/>
      <c r="B40" s="55"/>
      <c r="E40" s="29">
        <f t="shared" si="3"/>
        <v>571.75832758367324</v>
      </c>
      <c r="F40" s="29">
        <f t="shared" si="4"/>
        <v>2857.6481212631993</v>
      </c>
      <c r="G40" s="29">
        <f>E40*'Data Summary'!$B$18*(AVERAGE($J$6:$J$21)+273.15)/(AVERAGE($I$6:$I$21))*($I$48/$I$49)</f>
        <v>2560.7760837633518</v>
      </c>
      <c r="H40" s="31">
        <f t="shared" si="9"/>
        <v>0.13333333333333333</v>
      </c>
      <c r="I40" s="32">
        <f t="shared" si="5"/>
        <v>7.4535599249992993E-2</v>
      </c>
      <c r="J40" s="33">
        <f t="shared" si="6"/>
        <v>-3.6526194749756109E-11</v>
      </c>
      <c r="K40" s="33">
        <f t="shared" si="7"/>
        <v>4.4089923241751522E-12</v>
      </c>
      <c r="L40" s="32">
        <f t="shared" si="10"/>
        <v>243.68850377085153</v>
      </c>
      <c r="M40" s="33">
        <f t="shared" si="8"/>
        <v>29.492116644910055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562.22902212394536</v>
      </c>
      <c r="F41" s="29">
        <f t="shared" si="4"/>
        <v>2810.0206525754788</v>
      </c>
      <c r="G41" s="29">
        <f>E41*'Data Summary'!$B$18*(AVERAGE($J$6:$J$21)+273.15)/(AVERAGE($I$6:$I$21))*($I$48/$I$49)</f>
        <v>2518.0964823672962</v>
      </c>
      <c r="H41" s="31">
        <f t="shared" si="9"/>
        <v>0.25</v>
      </c>
      <c r="I41" s="32">
        <f t="shared" si="5"/>
        <v>7.9930525388545337E-2</v>
      </c>
      <c r="J41" s="33">
        <f t="shared" si="6"/>
        <v>-2.6073496832565415E-11</v>
      </c>
      <c r="K41" s="33">
        <f t="shared" si="7"/>
        <v>2.7355065335184077E-12</v>
      </c>
      <c r="L41" s="32">
        <f t="shared" si="10"/>
        <v>173.95218622504683</v>
      </c>
      <c r="M41" s="33">
        <f t="shared" si="8"/>
        <v>18.313477452049497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552.69971666421748</v>
      </c>
      <c r="F42" s="29">
        <f t="shared" si="4"/>
        <v>2762.3931838877588</v>
      </c>
      <c r="G42" s="29">
        <f>E42*'Data Summary'!$B$18*(AVERAGE($J$6:$J$21)+273.15)/(AVERAGE($I$6:$I$21))*($I$48/$I$49)</f>
        <v>2475.4168809712405</v>
      </c>
      <c r="H42" s="31">
        <f t="shared" si="9"/>
        <v>0.45</v>
      </c>
      <c r="I42" s="32">
        <f t="shared" si="5"/>
        <v>8.9752746785575072E-2</v>
      </c>
      <c r="J42" s="33">
        <f t="shared" si="6"/>
        <v>-1.8697793692207797E-11</v>
      </c>
      <c r="K42" s="33">
        <f t="shared" si="7"/>
        <v>2.551815510744798E-12</v>
      </c>
      <c r="L42" s="32">
        <f t="shared" si="10"/>
        <v>124.74437591670038</v>
      </c>
      <c r="M42" s="33">
        <f t="shared" si="8"/>
        <v>17.059607316693459</v>
      </c>
      <c r="N42" s="3"/>
    </row>
    <row r="43" spans="1:14" x14ac:dyDescent="0.2">
      <c r="A43" s="52" t="s">
        <v>12</v>
      </c>
      <c r="B43" s="53"/>
      <c r="E43" s="29">
        <f t="shared" si="3"/>
        <v>543.17041120448948</v>
      </c>
      <c r="F43" s="29">
        <f t="shared" si="4"/>
        <v>2714.7657152000388</v>
      </c>
      <c r="G43" s="29">
        <f>E43*'Data Summary'!$B$18*(AVERAGE($J$6:$J$21)+273.15)/(AVERAGE($I$6:$I$21))*($I$48/$I$49)</f>
        <v>2432.7372795751839</v>
      </c>
      <c r="H43" s="31">
        <f t="shared" si="9"/>
        <v>0.28333333333333333</v>
      </c>
      <c r="I43" s="32">
        <f t="shared" si="5"/>
        <v>7.6376261582597346E-2</v>
      </c>
      <c r="J43" s="33">
        <f t="shared" si="6"/>
        <v>-1.3408424372330092E-11</v>
      </c>
      <c r="K43" s="33">
        <f t="shared" si="7"/>
        <v>2.284025187630627E-12</v>
      </c>
      <c r="L43" s="32">
        <f t="shared" si="10"/>
        <v>89.455769909882463</v>
      </c>
      <c r="M43" s="33">
        <f t="shared" si="8"/>
        <v>15.258177637202685</v>
      </c>
      <c r="N43" s="3"/>
    </row>
    <row r="44" spans="1:14" x14ac:dyDescent="0.2">
      <c r="A44" s="54"/>
      <c r="B44" s="55"/>
      <c r="E44" s="29">
        <f t="shared" si="3"/>
        <v>533.6411057447616</v>
      </c>
      <c r="F44" s="29">
        <f t="shared" si="4"/>
        <v>2667.1382465123188</v>
      </c>
      <c r="G44" s="29">
        <f>E44*'Data Summary'!$B$18*(AVERAGE($J$6:$J$21)+273.15)/(AVERAGE($I$6:$I$21))*($I$48/$I$49)</f>
        <v>2390.0576781791283</v>
      </c>
      <c r="H44" s="31">
        <f t="shared" si="9"/>
        <v>0.26666666666666666</v>
      </c>
      <c r="I44" s="32">
        <f t="shared" si="5"/>
        <v>8.1649658092772609E-2</v>
      </c>
      <c r="J44" s="33">
        <f t="shared" si="6"/>
        <v>-1.0360535837067074E-11</v>
      </c>
      <c r="K44" s="33">
        <f t="shared" si="7"/>
        <v>2.8123030978296843E-12</v>
      </c>
      <c r="L44" s="32">
        <f t="shared" si="10"/>
        <v>69.121448146908875</v>
      </c>
      <c r="M44" s="33">
        <f t="shared" si="8"/>
        <v>18.77231558921903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524.11180028503372</v>
      </c>
      <c r="F45" s="29">
        <f t="shared" si="4"/>
        <v>2619.5107778245992</v>
      </c>
      <c r="G45" s="29">
        <f>E45*'Data Summary'!$B$18*(AVERAGE($J$6:$J$21)+273.15)/(AVERAGE($I$6:$I$21))*($I$48/$I$49)</f>
        <v>2347.3780767830722</v>
      </c>
      <c r="H45" s="31">
        <f t="shared" si="9"/>
        <v>0.25</v>
      </c>
      <c r="I45" s="32">
        <f t="shared" si="5"/>
        <v>7.2648315725677898E-2</v>
      </c>
      <c r="J45" s="33">
        <f t="shared" si="6"/>
        <v>-7.4716539263108311E-12</v>
      </c>
      <c r="K45" s="33">
        <f t="shared" si="7"/>
        <v>2.5240747878138158E-12</v>
      </c>
      <c r="L45" s="32">
        <f t="shared" si="10"/>
        <v>49.847956472620297</v>
      </c>
      <c r="M45" s="33">
        <f t="shared" si="8"/>
        <v>16.845278532858348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293.6033333333333</v>
      </c>
      <c r="H48" s="34" t="s">
        <v>87</v>
      </c>
      <c r="I48" s="34">
        <v>964.4</v>
      </c>
      <c r="L48" s="35" t="str">
        <f>CONCATENATE(E30,",",L30,",",M30)</f>
        <v>667.051382180952,7490.15891783994,431.314618294472</v>
      </c>
      <c r="N48" s="3"/>
    </row>
    <row r="49" spans="1:14" x14ac:dyDescent="0.2">
      <c r="A49" s="9" t="s">
        <v>71</v>
      </c>
      <c r="B49" s="11" t="s">
        <v>111</v>
      </c>
      <c r="E49" s="8" t="s">
        <v>90</v>
      </c>
      <c r="F49" s="30">
        <f>_xlfn.STDEV.P(J6:J21)</f>
        <v>4.9888765156986592E-2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657.522076721224,5327.60953495341,334.503204755698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1000.125</v>
      </c>
      <c r="L50" s="35" t="str">
        <f t="shared" si="11"/>
        <v>647.992771261496,3566.30200415944,218.684707831249</v>
      </c>
    </row>
    <row r="51" spans="1:14" x14ac:dyDescent="0.2">
      <c r="A51"/>
      <c r="B51"/>
      <c r="E51" s="8" t="s">
        <v>91</v>
      </c>
      <c r="F51" s="30">
        <f>_xlfn.STDEV.P(I6:I21)</f>
        <v>0.85695682505013049</v>
      </c>
      <c r="H51"/>
      <c r="I51"/>
      <c r="L51" s="35" t="str">
        <f t="shared" si="11"/>
        <v>638.463465801769,2585.82436432732,144.767776652568</v>
      </c>
    </row>
    <row r="52" spans="1:14" x14ac:dyDescent="0.2">
      <c r="E52" s="8" t="s">
        <v>78</v>
      </c>
      <c r="F52" s="30">
        <f>EXP(INDEX(LINEST(LN(L30:L45),E30:E45),1,2))</f>
        <v>4.6307514543805723E-7</v>
      </c>
      <c r="L52" s="35" t="str">
        <f t="shared" si="11"/>
        <v>628.934160342041,1844.66672362898,106.114964055748</v>
      </c>
    </row>
    <row r="53" spans="1:14" x14ac:dyDescent="0.2">
      <c r="E53" s="8" t="s">
        <v>79</v>
      </c>
      <c r="F53" s="30">
        <f>INDEX(LINEST(LN(L30:L45),E30:E45),1)</f>
        <v>3.515082347816445E-2</v>
      </c>
      <c r="L53" s="35" t="str">
        <f t="shared" si="11"/>
        <v>619.404854882313,1304.80608617581,76.5353964176214</v>
      </c>
      <c r="N53" s="3"/>
    </row>
    <row r="54" spans="1:14" x14ac:dyDescent="0.2">
      <c r="L54" s="35" t="str">
        <f t="shared" si="11"/>
        <v>609.875549422585,917.277810823314,60.4107194259589</v>
      </c>
      <c r="N54" s="3"/>
    </row>
    <row r="55" spans="1:14" x14ac:dyDescent="0.2">
      <c r="L55" s="35" t="str">
        <f t="shared" si="11"/>
        <v>600.346243962857,643.244999757461,45.1348253213696</v>
      </c>
      <c r="N55" s="3"/>
    </row>
    <row r="56" spans="1:14" x14ac:dyDescent="0.2">
      <c r="L56" s="35" t="str">
        <f t="shared" si="11"/>
        <v>590.816938503129,469.294739003197,29.8644291047348</v>
      </c>
      <c r="N56" s="3"/>
    </row>
    <row r="57" spans="1:14" x14ac:dyDescent="0.2">
      <c r="L57" s="35" t="str">
        <f t="shared" si="11"/>
        <v>581.287633043401,332.043949451169,35.5608089149829</v>
      </c>
      <c r="N57" s="3"/>
    </row>
    <row r="58" spans="1:14" x14ac:dyDescent="0.2">
      <c r="L58" s="35" t="str">
        <f t="shared" si="11"/>
        <v>571.758327583673,243.688503770852,29.4921166449101</v>
      </c>
      <c r="N58" s="3"/>
    </row>
    <row r="59" spans="1:14" x14ac:dyDescent="0.2">
      <c r="L59" s="35" t="str">
        <f t="shared" si="11"/>
        <v>562.229022123945,173.952186225047,18.3134774520495</v>
      </c>
      <c r="N59" s="3"/>
    </row>
    <row r="60" spans="1:14" x14ac:dyDescent="0.2">
      <c r="L60" s="35" t="str">
        <f t="shared" si="11"/>
        <v>552.699716664217,124.7443759167,17.0596073166935</v>
      </c>
    </row>
    <row r="61" spans="1:14" x14ac:dyDescent="0.2">
      <c r="L61" s="35" t="str">
        <f t="shared" si="11"/>
        <v>543.170411204489,89.4557699098825,15.2581776372027</v>
      </c>
    </row>
    <row r="62" spans="1:14" x14ac:dyDescent="0.2">
      <c r="L62" s="35" t="str">
        <f t="shared" si="11"/>
        <v>533.641105744762,69.1214481469089,18.772315589219</v>
      </c>
    </row>
    <row r="63" spans="1:14" x14ac:dyDescent="0.2">
      <c r="L63" s="35" t="str">
        <f t="shared" si="11"/>
        <v>524.111800285034,49.8479564726203,16.8452785328583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-3.0838934339805812E-12</v>
      </c>
      <c r="B7" s="26">
        <f>STDEV(A9:A1000)</f>
        <v>2.2694447521907042E-12</v>
      </c>
      <c r="C7" s="27">
        <f>AVERAGE(C9:C1000)</f>
        <v>-9.9499160339805794E-11</v>
      </c>
      <c r="D7" s="26">
        <f>STDEV(C9:C1000)</f>
        <v>6.3172174098965376E-12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-5.6843419999999999E-12</v>
      </c>
      <c r="B9" s="25">
        <v>0.30801770000000001</v>
      </c>
      <c r="C9" s="25">
        <v>-9.7770679999999994E-11</v>
      </c>
      <c r="D9" s="25">
        <v>0.31701800000000002</v>
      </c>
    </row>
    <row r="10" spans="1:4" x14ac:dyDescent="0.2">
      <c r="A10" s="25">
        <v>-1.591616E-12</v>
      </c>
      <c r="B10" s="25">
        <v>0.99305679999999996</v>
      </c>
      <c r="C10" s="25">
        <v>-9.2541089999999994E-11</v>
      </c>
      <c r="D10" s="25">
        <v>1.0010570000000001</v>
      </c>
    </row>
    <row r="11" spans="1:4" x14ac:dyDescent="0.2">
      <c r="A11" s="25">
        <v>1.364242E-12</v>
      </c>
      <c r="B11" s="25">
        <v>1.3970800000000001</v>
      </c>
      <c r="C11" s="25">
        <v>-9.9134919999999995E-11</v>
      </c>
      <c r="D11" s="25">
        <v>1.4050800000000001</v>
      </c>
    </row>
    <row r="12" spans="1:4" x14ac:dyDescent="0.2">
      <c r="A12" s="25">
        <v>-5.456968E-12</v>
      </c>
      <c r="B12" s="25">
        <v>1.8011029999999999</v>
      </c>
      <c r="C12" s="25">
        <v>-9.7543310000000004E-11</v>
      </c>
      <c r="D12" s="25">
        <v>1.8111029999999999</v>
      </c>
    </row>
    <row r="13" spans="1:4" x14ac:dyDescent="0.2">
      <c r="A13" s="25">
        <v>-5.456968E-12</v>
      </c>
      <c r="B13" s="25">
        <v>2.2071260000000001</v>
      </c>
      <c r="C13" s="25">
        <v>-1.0413709999999999E-10</v>
      </c>
      <c r="D13" s="25">
        <v>2.2171270000000001</v>
      </c>
    </row>
    <row r="14" spans="1:4" x14ac:dyDescent="0.2">
      <c r="A14" s="25">
        <v>-2.2737369999999998E-12</v>
      </c>
      <c r="B14" s="25">
        <v>2.6121490000000001</v>
      </c>
      <c r="C14" s="25">
        <v>-9.5042200000000006E-11</v>
      </c>
      <c r="D14" s="25">
        <v>2.6201500000000002</v>
      </c>
    </row>
    <row r="15" spans="1:4" x14ac:dyDescent="0.2">
      <c r="A15" s="25">
        <v>9.0949469999999998E-13</v>
      </c>
      <c r="B15" s="25">
        <v>3.017172</v>
      </c>
      <c r="C15" s="25">
        <v>-1.002718E-10</v>
      </c>
      <c r="D15" s="25">
        <v>3.026173</v>
      </c>
    </row>
    <row r="16" spans="1:4" x14ac:dyDescent="0.2">
      <c r="A16" s="25">
        <v>-2.2737369999999998E-12</v>
      </c>
      <c r="B16" s="25">
        <v>3.4211960000000001</v>
      </c>
      <c r="C16" s="25">
        <v>-9.1404219999999996E-11</v>
      </c>
      <c r="D16" s="25">
        <v>3.4311959999999999</v>
      </c>
    </row>
    <row r="17" spans="1:4" x14ac:dyDescent="0.2">
      <c r="A17" s="25">
        <v>-7.5033310000000003E-12</v>
      </c>
      <c r="B17" s="25">
        <v>3.8272189999999999</v>
      </c>
      <c r="C17" s="25">
        <v>-1.048193E-10</v>
      </c>
      <c r="D17" s="25">
        <v>3.8352189999999999</v>
      </c>
    </row>
    <row r="18" spans="1:4" x14ac:dyDescent="0.2">
      <c r="A18" s="25">
        <v>-9.0949469999999998E-13</v>
      </c>
      <c r="B18" s="25">
        <v>4.2322420000000003</v>
      </c>
      <c r="C18" s="25">
        <v>-9.5724320000000006E-11</v>
      </c>
      <c r="D18" s="25">
        <v>4.2412419999999997</v>
      </c>
    </row>
    <row r="19" spans="1:4" x14ac:dyDescent="0.2">
      <c r="A19" s="25">
        <v>-2.728484E-12</v>
      </c>
      <c r="B19" s="25">
        <v>4.6382649999999996</v>
      </c>
      <c r="C19" s="25">
        <v>-9.3223209999999994E-11</v>
      </c>
      <c r="D19" s="25">
        <v>4.6462659999999998</v>
      </c>
    </row>
    <row r="20" spans="1:4" x14ac:dyDescent="0.2">
      <c r="A20" s="25">
        <v>-1.364242E-12</v>
      </c>
      <c r="B20" s="25">
        <v>5.1562950000000001</v>
      </c>
      <c r="C20" s="25">
        <v>-1.01636E-10</v>
      </c>
      <c r="D20" s="25">
        <v>5.052289</v>
      </c>
    </row>
    <row r="21" spans="1:4" x14ac:dyDescent="0.2">
      <c r="A21" s="25">
        <v>1.136868E-12</v>
      </c>
      <c r="B21" s="25">
        <v>5.561318</v>
      </c>
      <c r="C21" s="25">
        <v>-1.2232700000000001E-10</v>
      </c>
      <c r="D21" s="25">
        <v>5.4573119999999999</v>
      </c>
    </row>
    <row r="22" spans="1:4" x14ac:dyDescent="0.2">
      <c r="A22" s="25">
        <v>-5.6843419999999999E-12</v>
      </c>
      <c r="B22" s="25">
        <v>5.9663409999999999</v>
      </c>
      <c r="C22" s="25">
        <v>-9.4132699999999997E-11</v>
      </c>
      <c r="D22" s="25">
        <v>5.8623349999999999</v>
      </c>
    </row>
    <row r="23" spans="1:4" x14ac:dyDescent="0.2">
      <c r="A23" s="25">
        <v>-5.2295949999999998E-12</v>
      </c>
      <c r="B23" s="25">
        <v>6.3703640000000004</v>
      </c>
      <c r="C23" s="25">
        <v>-9.8680180000000003E-11</v>
      </c>
      <c r="D23" s="25">
        <v>6.2673579999999998</v>
      </c>
    </row>
    <row r="24" spans="1:4" x14ac:dyDescent="0.2">
      <c r="A24" s="25">
        <v>-2.2737369999999998E-13</v>
      </c>
      <c r="B24" s="25">
        <v>6.7753870000000003</v>
      </c>
      <c r="C24" s="25">
        <v>-9.2541089999999994E-11</v>
      </c>
      <c r="D24" s="25">
        <v>6.6723809999999997</v>
      </c>
    </row>
    <row r="25" spans="1:4" x14ac:dyDescent="0.2">
      <c r="A25" s="25">
        <v>-2.2737369999999998E-13</v>
      </c>
      <c r="B25" s="25">
        <v>7.1794099999999998</v>
      </c>
      <c r="C25" s="25">
        <v>-9.9589670000000005E-11</v>
      </c>
      <c r="D25" s="25">
        <v>7.0774039999999996</v>
      </c>
    </row>
    <row r="26" spans="1:4" x14ac:dyDescent="0.2">
      <c r="A26" s="25">
        <v>-4.5474739999999997E-13</v>
      </c>
      <c r="B26" s="25">
        <v>7.5824340000000001</v>
      </c>
      <c r="C26" s="25">
        <v>-9.3223209999999994E-11</v>
      </c>
      <c r="D26" s="25">
        <v>7.483428</v>
      </c>
    </row>
    <row r="27" spans="1:4" x14ac:dyDescent="0.2">
      <c r="A27" s="25">
        <v>-5.6843419999999999E-12</v>
      </c>
      <c r="B27" s="25">
        <v>7.9864569999999997</v>
      </c>
      <c r="C27" s="25">
        <v>-9.5496939999999998E-11</v>
      </c>
      <c r="D27" s="25">
        <v>7.8934509999999998</v>
      </c>
    </row>
    <row r="28" spans="1:4" x14ac:dyDescent="0.2">
      <c r="A28" s="25">
        <v>-2.9558579999999999E-12</v>
      </c>
      <c r="B28" s="25">
        <v>8.3914799999999996</v>
      </c>
      <c r="C28" s="25">
        <v>-9.7088559999999994E-11</v>
      </c>
      <c r="D28" s="25">
        <v>8.2994749999999993</v>
      </c>
    </row>
    <row r="29" spans="1:4" x14ac:dyDescent="0.2">
      <c r="A29" s="25">
        <v>2.2737369999999998E-13</v>
      </c>
      <c r="B29" s="25">
        <v>8.7965029999999995</v>
      </c>
      <c r="C29" s="25">
        <v>-9.2541089999999994E-11</v>
      </c>
      <c r="D29" s="25">
        <v>8.7204990000000002</v>
      </c>
    </row>
    <row r="30" spans="1:4" x14ac:dyDescent="0.2">
      <c r="A30" s="25">
        <v>2.0463629999999999E-12</v>
      </c>
      <c r="B30" s="25">
        <v>9.200526</v>
      </c>
      <c r="C30" s="25">
        <v>-1.05274E-10</v>
      </c>
      <c r="D30" s="25">
        <v>9.1305219999999991</v>
      </c>
    </row>
    <row r="31" spans="1:4" x14ac:dyDescent="0.2">
      <c r="A31" s="25">
        <v>-4.0927259999999998E-12</v>
      </c>
      <c r="B31" s="25">
        <v>9.6065489999999993</v>
      </c>
      <c r="C31" s="25">
        <v>-9.5042200000000006E-11</v>
      </c>
      <c r="D31" s="25">
        <v>9.5555459999999997</v>
      </c>
    </row>
    <row r="32" spans="1:4" x14ac:dyDescent="0.2">
      <c r="A32" s="25">
        <v>-4.0927259999999998E-12</v>
      </c>
      <c r="B32" s="25">
        <v>10.01057</v>
      </c>
      <c r="C32" s="25">
        <v>-1.018634E-10</v>
      </c>
      <c r="D32" s="25">
        <v>9.96157</v>
      </c>
    </row>
    <row r="33" spans="1:4" x14ac:dyDescent="0.2">
      <c r="A33" s="25">
        <v>-2.9558579999999999E-12</v>
      </c>
      <c r="B33" s="25">
        <v>10.4146</v>
      </c>
      <c r="C33" s="25">
        <v>-1.048193E-10</v>
      </c>
      <c r="D33" s="25">
        <v>10.36659</v>
      </c>
    </row>
    <row r="34" spans="1:4" x14ac:dyDescent="0.2">
      <c r="A34" s="25">
        <v>-2.2737369999999998E-13</v>
      </c>
      <c r="B34" s="25">
        <v>10.818619999999999</v>
      </c>
      <c r="C34" s="25">
        <v>-1.105036E-10</v>
      </c>
      <c r="D34" s="25">
        <v>10.77262</v>
      </c>
    </row>
    <row r="35" spans="1:4" x14ac:dyDescent="0.2">
      <c r="A35" s="25">
        <v>-1.364242E-12</v>
      </c>
      <c r="B35" s="25">
        <v>11.22364</v>
      </c>
      <c r="C35" s="25">
        <v>-1.032276E-10</v>
      </c>
      <c r="D35" s="25">
        <v>11.17764</v>
      </c>
    </row>
    <row r="36" spans="1:4" x14ac:dyDescent="0.2">
      <c r="A36" s="25">
        <v>-6.1390890000000001E-12</v>
      </c>
      <c r="B36" s="25">
        <v>11.629670000000001</v>
      </c>
      <c r="C36" s="25">
        <v>-9.8225430000000005E-11</v>
      </c>
      <c r="D36" s="25">
        <v>11.582660000000001</v>
      </c>
    </row>
    <row r="37" spans="1:4" x14ac:dyDescent="0.2">
      <c r="A37" s="25">
        <v>-4.3200999999999997E-12</v>
      </c>
      <c r="B37" s="25">
        <v>12.034689999999999</v>
      </c>
      <c r="C37" s="25">
        <v>-1.027729E-10</v>
      </c>
      <c r="D37" s="25">
        <v>11.987690000000001</v>
      </c>
    </row>
    <row r="38" spans="1:4" x14ac:dyDescent="0.2">
      <c r="A38" s="25">
        <v>-4.5474739999999997E-13</v>
      </c>
      <c r="B38" s="25">
        <v>12.43971</v>
      </c>
      <c r="C38" s="25">
        <v>-1.000444E-10</v>
      </c>
      <c r="D38" s="25">
        <v>12.39471</v>
      </c>
    </row>
    <row r="39" spans="1:4" x14ac:dyDescent="0.2">
      <c r="A39" s="25">
        <v>2.2737369999999998E-13</v>
      </c>
      <c r="B39" s="25">
        <v>12.84273</v>
      </c>
      <c r="C39" s="25">
        <v>-1.043645E-10</v>
      </c>
      <c r="D39" s="25">
        <v>12.811730000000001</v>
      </c>
    </row>
    <row r="40" spans="1:4" x14ac:dyDescent="0.2">
      <c r="A40" s="25">
        <v>-2.9558579999999999E-12</v>
      </c>
      <c r="B40" s="25">
        <v>13.24676</v>
      </c>
      <c r="C40" s="25">
        <v>-9.5042200000000006E-11</v>
      </c>
      <c r="D40" s="25">
        <v>13.23676</v>
      </c>
    </row>
    <row r="41" spans="1:4" x14ac:dyDescent="0.2">
      <c r="A41" s="25">
        <v>-5.2295949999999998E-12</v>
      </c>
      <c r="B41" s="25">
        <v>13.65178</v>
      </c>
      <c r="C41" s="25">
        <v>-1.018634E-10</v>
      </c>
      <c r="D41" s="25">
        <v>13.64378</v>
      </c>
    </row>
    <row r="42" spans="1:4" x14ac:dyDescent="0.2">
      <c r="A42" s="25">
        <v>-5.2295949999999998E-12</v>
      </c>
      <c r="B42" s="25">
        <v>14.0558</v>
      </c>
      <c r="C42" s="25">
        <v>-1.025455E-10</v>
      </c>
      <c r="D42" s="25">
        <v>14.0488</v>
      </c>
    </row>
    <row r="43" spans="1:4" x14ac:dyDescent="0.2">
      <c r="A43" s="25">
        <v>2.2737369999999998E-13</v>
      </c>
      <c r="B43" s="25">
        <v>14.45983</v>
      </c>
      <c r="C43" s="25">
        <v>-9.7543310000000004E-11</v>
      </c>
      <c r="D43" s="25">
        <v>14.452830000000001</v>
      </c>
    </row>
    <row r="44" spans="1:4" x14ac:dyDescent="0.2">
      <c r="A44" s="25">
        <v>1.136868E-12</v>
      </c>
      <c r="B44" s="25">
        <v>14.86285</v>
      </c>
      <c r="C44" s="25">
        <v>-9.4132699999999997E-11</v>
      </c>
      <c r="D44" s="25">
        <v>14.857849999999999</v>
      </c>
    </row>
    <row r="45" spans="1:4" x14ac:dyDescent="0.2">
      <c r="A45" s="25">
        <v>-3.6379789999999996E-12</v>
      </c>
      <c r="B45" s="25">
        <v>15.26787</v>
      </c>
      <c r="C45" s="25">
        <v>-9.5042200000000006E-11</v>
      </c>
      <c r="D45" s="25">
        <v>15.262869999999999</v>
      </c>
    </row>
    <row r="46" spans="1:4" x14ac:dyDescent="0.2">
      <c r="A46" s="25">
        <v>-5.6843419999999999E-12</v>
      </c>
      <c r="B46" s="25">
        <v>15.671900000000001</v>
      </c>
      <c r="C46" s="25">
        <v>-8.9130479999999999E-11</v>
      </c>
      <c r="D46" s="25">
        <v>15.668900000000001</v>
      </c>
    </row>
    <row r="47" spans="1:4" x14ac:dyDescent="0.2">
      <c r="A47" s="25">
        <v>-3.1832310000000001E-12</v>
      </c>
      <c r="B47" s="25">
        <v>16.076920000000001</v>
      </c>
      <c r="C47" s="25">
        <v>-9.6861190000000004E-11</v>
      </c>
      <c r="D47" s="25">
        <v>16.073920000000001</v>
      </c>
    </row>
    <row r="48" spans="1:4" x14ac:dyDescent="0.2">
      <c r="A48" s="25">
        <v>-2.2737369999999998E-13</v>
      </c>
      <c r="B48" s="25">
        <v>16.48094</v>
      </c>
      <c r="C48" s="25">
        <v>-1.025455E-10</v>
      </c>
      <c r="D48" s="25">
        <v>16.478940000000001</v>
      </c>
    </row>
    <row r="49" spans="1:4" x14ac:dyDescent="0.2">
      <c r="A49" s="25">
        <v>9.0949469999999998E-13</v>
      </c>
      <c r="B49" s="25">
        <v>16.884969999999999</v>
      </c>
      <c r="C49" s="25">
        <v>-1.0049920000000001E-10</v>
      </c>
      <c r="D49" s="25">
        <v>16.883970000000001</v>
      </c>
    </row>
    <row r="50" spans="1:4" x14ac:dyDescent="0.2">
      <c r="A50" s="25">
        <v>-1.591616E-12</v>
      </c>
      <c r="B50" s="25">
        <v>17.288989999999998</v>
      </c>
      <c r="C50" s="25">
        <v>-1.01636E-10</v>
      </c>
      <c r="D50" s="25">
        <v>17.28999</v>
      </c>
    </row>
    <row r="51" spans="1:4" x14ac:dyDescent="0.2">
      <c r="A51" s="25">
        <v>-4.0927259999999998E-12</v>
      </c>
      <c r="B51" s="25">
        <v>17.693010000000001</v>
      </c>
      <c r="C51" s="25">
        <v>-1.048193E-10</v>
      </c>
      <c r="D51" s="25">
        <v>17.69501</v>
      </c>
    </row>
    <row r="52" spans="1:4" x14ac:dyDescent="0.2">
      <c r="A52" s="25">
        <v>-5.456968E-12</v>
      </c>
      <c r="B52" s="25">
        <v>18.09703</v>
      </c>
      <c r="C52" s="25">
        <v>-9.4587449999999995E-11</v>
      </c>
      <c r="D52" s="25">
        <v>18.133040000000001</v>
      </c>
    </row>
    <row r="53" spans="1:4" x14ac:dyDescent="0.2">
      <c r="A53" s="25">
        <v>-4.5474739999999997E-13</v>
      </c>
      <c r="B53" s="25">
        <v>18.501059999999999</v>
      </c>
      <c r="C53" s="25">
        <v>-1.155058E-10</v>
      </c>
      <c r="D53" s="25">
        <v>18.539059999999999</v>
      </c>
    </row>
    <row r="54" spans="1:4" x14ac:dyDescent="0.2">
      <c r="A54" s="25">
        <v>0</v>
      </c>
      <c r="B54" s="25">
        <v>18.90408</v>
      </c>
      <c r="C54" s="25">
        <v>-1.057288E-10</v>
      </c>
      <c r="D54" s="25">
        <v>18.94408</v>
      </c>
    </row>
    <row r="55" spans="1:4" x14ac:dyDescent="0.2">
      <c r="A55" s="25">
        <v>-9.0949469999999998E-13</v>
      </c>
      <c r="B55" s="25">
        <v>19.306100000000001</v>
      </c>
      <c r="C55" s="25">
        <v>-9.6861190000000004E-11</v>
      </c>
      <c r="D55" s="25">
        <v>19.34911</v>
      </c>
    </row>
    <row r="56" spans="1:4" x14ac:dyDescent="0.2">
      <c r="A56" s="25">
        <v>-2.2737369999999998E-12</v>
      </c>
      <c r="B56" s="25">
        <v>19.709129999999998</v>
      </c>
      <c r="C56" s="25">
        <v>-1.0072650000000001E-10</v>
      </c>
      <c r="D56" s="25">
        <v>19.797129999999999</v>
      </c>
    </row>
    <row r="57" spans="1:4" x14ac:dyDescent="0.2">
      <c r="A57" s="25">
        <v>-6.366463E-12</v>
      </c>
      <c r="B57" s="25">
        <v>20.11515</v>
      </c>
      <c r="C57" s="25">
        <v>-9.8225430000000005E-11</v>
      </c>
      <c r="D57" s="25">
        <v>20.202159999999999</v>
      </c>
    </row>
    <row r="58" spans="1:4" x14ac:dyDescent="0.2">
      <c r="A58" s="25">
        <v>-4.0927259999999998E-12</v>
      </c>
      <c r="B58" s="25">
        <v>20.52017</v>
      </c>
      <c r="C58" s="25">
        <v>-9.7770679999999994E-11</v>
      </c>
      <c r="D58" s="25">
        <v>20.608180000000001</v>
      </c>
    </row>
    <row r="59" spans="1:4" x14ac:dyDescent="0.2">
      <c r="A59" s="25">
        <v>0</v>
      </c>
      <c r="B59" s="25">
        <v>20.924199999999999</v>
      </c>
      <c r="C59" s="25">
        <v>-1.045919E-10</v>
      </c>
      <c r="D59" s="25">
        <v>21.013200000000001</v>
      </c>
    </row>
    <row r="60" spans="1:4" x14ac:dyDescent="0.2">
      <c r="A60" s="25">
        <v>1.364242E-12</v>
      </c>
      <c r="B60" s="25">
        <v>21.33822</v>
      </c>
      <c r="C60" s="25">
        <v>-1.0390979999999999E-10</v>
      </c>
      <c r="D60" s="25">
        <v>21.418220000000002</v>
      </c>
    </row>
    <row r="61" spans="1:4" x14ac:dyDescent="0.2">
      <c r="A61" s="25">
        <v>0</v>
      </c>
      <c r="B61" s="25">
        <v>21.891249999999999</v>
      </c>
      <c r="C61" s="25">
        <v>-9.9362300000000003E-11</v>
      </c>
      <c r="D61" s="25">
        <v>21.82225</v>
      </c>
    </row>
    <row r="62" spans="1:4" x14ac:dyDescent="0.2">
      <c r="A62" s="25">
        <v>-4.7748469999999999E-12</v>
      </c>
      <c r="B62" s="25">
        <v>22.29327</v>
      </c>
      <c r="C62" s="25">
        <v>-1.020908E-10</v>
      </c>
      <c r="D62" s="25">
        <v>22.228269999999998</v>
      </c>
    </row>
    <row r="63" spans="1:4" x14ac:dyDescent="0.2">
      <c r="A63" s="25">
        <v>-9.0949469999999998E-13</v>
      </c>
      <c r="B63" s="25">
        <v>22.744299999999999</v>
      </c>
      <c r="C63" s="25">
        <v>-1.020908E-10</v>
      </c>
      <c r="D63" s="25">
        <v>22.632290000000001</v>
      </c>
    </row>
    <row r="64" spans="1:4" x14ac:dyDescent="0.2">
      <c r="A64" s="25">
        <v>1.136868E-12</v>
      </c>
      <c r="B64" s="25">
        <v>23.188330000000001</v>
      </c>
      <c r="C64" s="25">
        <v>-1.055014E-10</v>
      </c>
      <c r="D64" s="25">
        <v>23.047319999999999</v>
      </c>
    </row>
    <row r="65" spans="1:4" x14ac:dyDescent="0.2">
      <c r="A65" s="25">
        <v>-6.1390890000000001E-12</v>
      </c>
      <c r="B65" s="25">
        <v>23.594349999999999</v>
      </c>
      <c r="C65" s="25">
        <v>-9.4360080000000005E-11</v>
      </c>
      <c r="D65" s="25">
        <v>23.451339999999998</v>
      </c>
    </row>
    <row r="66" spans="1:4" x14ac:dyDescent="0.2">
      <c r="A66" s="25">
        <v>-6.593837E-12</v>
      </c>
      <c r="B66" s="25">
        <v>23.998370000000001</v>
      </c>
      <c r="C66" s="25">
        <v>-1.057288E-10</v>
      </c>
      <c r="D66" s="25">
        <v>23.85736</v>
      </c>
    </row>
    <row r="67" spans="1:4" x14ac:dyDescent="0.2">
      <c r="A67" s="25">
        <v>-4.5474739999999997E-13</v>
      </c>
      <c r="B67" s="25">
        <v>24.404399999999999</v>
      </c>
      <c r="C67" s="25">
        <v>-9.1404219999999996E-11</v>
      </c>
      <c r="D67" s="25">
        <v>24.26239</v>
      </c>
    </row>
    <row r="68" spans="1:4" x14ac:dyDescent="0.2">
      <c r="A68" s="25">
        <v>-1.8189889999999999E-12</v>
      </c>
      <c r="B68" s="25">
        <v>24.810420000000001</v>
      </c>
      <c r="C68" s="25">
        <v>-8.9357850000000002E-11</v>
      </c>
      <c r="D68" s="25">
        <v>24.669409999999999</v>
      </c>
    </row>
    <row r="69" spans="1:4" x14ac:dyDescent="0.2">
      <c r="A69" s="25">
        <v>-4.7748469999999999E-12</v>
      </c>
      <c r="B69" s="25">
        <v>25.215440000000001</v>
      </c>
      <c r="C69" s="25">
        <v>-1.009539E-10</v>
      </c>
      <c r="D69" s="25">
        <v>25.075430000000001</v>
      </c>
    </row>
    <row r="70" spans="1:4" x14ac:dyDescent="0.2">
      <c r="A70" s="25">
        <v>-6.1390890000000001E-12</v>
      </c>
      <c r="B70" s="25">
        <v>25.618469999999999</v>
      </c>
      <c r="C70" s="25">
        <v>-8.0262910000000002E-11</v>
      </c>
      <c r="D70" s="25">
        <v>25.480460000000001</v>
      </c>
    </row>
    <row r="71" spans="1:4" x14ac:dyDescent="0.2">
      <c r="A71" s="25">
        <v>-4.3200999999999997E-12</v>
      </c>
      <c r="B71" s="25">
        <v>26.023489999999999</v>
      </c>
      <c r="C71" s="25">
        <v>-1.0845720000000001E-10</v>
      </c>
      <c r="D71" s="25">
        <v>25.88448</v>
      </c>
    </row>
    <row r="72" spans="1:4" x14ac:dyDescent="0.2">
      <c r="A72" s="25">
        <v>-1.364242E-12</v>
      </c>
      <c r="B72" s="25">
        <v>26.429510000000001</v>
      </c>
      <c r="C72" s="25">
        <v>-9.9589670000000005E-11</v>
      </c>
      <c r="D72" s="25">
        <v>26.290500000000002</v>
      </c>
    </row>
    <row r="73" spans="1:4" x14ac:dyDescent="0.2">
      <c r="A73" s="25">
        <v>-1.8189889999999999E-12</v>
      </c>
      <c r="B73" s="25">
        <v>26.83353</v>
      </c>
      <c r="C73" s="25">
        <v>-1.0345500000000001E-10</v>
      </c>
      <c r="D73" s="25">
        <v>26.695530000000002</v>
      </c>
    </row>
    <row r="74" spans="1:4" x14ac:dyDescent="0.2">
      <c r="A74" s="25">
        <v>-7.0485840000000001E-12</v>
      </c>
      <c r="B74" s="25">
        <v>27.240559999999999</v>
      </c>
      <c r="C74" s="25">
        <v>-1.043645E-10</v>
      </c>
      <c r="D74" s="25">
        <v>27.100549999999998</v>
      </c>
    </row>
    <row r="75" spans="1:4" x14ac:dyDescent="0.2">
      <c r="A75" s="25">
        <v>-9.0949469999999998E-13</v>
      </c>
      <c r="B75" s="25">
        <v>27.645579999999999</v>
      </c>
      <c r="C75" s="25">
        <v>-9.5269569999999995E-11</v>
      </c>
      <c r="D75" s="25">
        <v>27.505569999999999</v>
      </c>
    </row>
    <row r="76" spans="1:4" x14ac:dyDescent="0.2">
      <c r="A76" s="25">
        <v>1.591616E-12</v>
      </c>
      <c r="B76" s="25">
        <v>28.049600000000002</v>
      </c>
      <c r="C76" s="25">
        <v>-9.6406440000000006E-11</v>
      </c>
      <c r="D76" s="25">
        <v>27.9146</v>
      </c>
    </row>
    <row r="77" spans="1:4" x14ac:dyDescent="0.2">
      <c r="A77" s="25">
        <v>-1.591616E-12</v>
      </c>
      <c r="B77" s="25">
        <v>28.45363</v>
      </c>
      <c r="C77" s="25">
        <v>-1.014087E-10</v>
      </c>
      <c r="D77" s="25">
        <v>28.341619999999999</v>
      </c>
    </row>
    <row r="78" spans="1:4" x14ac:dyDescent="0.2">
      <c r="A78" s="25">
        <v>-6.366463E-12</v>
      </c>
      <c r="B78" s="25">
        <v>28.85765</v>
      </c>
      <c r="C78" s="25">
        <v>-9.7543310000000004E-11</v>
      </c>
      <c r="D78" s="25">
        <v>28.745640000000002</v>
      </c>
    </row>
    <row r="79" spans="1:4" x14ac:dyDescent="0.2">
      <c r="A79" s="25">
        <v>-4.0927259999999998E-12</v>
      </c>
      <c r="B79" s="25">
        <v>29.26267</v>
      </c>
      <c r="C79" s="25">
        <v>-9.2313709999999998E-11</v>
      </c>
      <c r="D79" s="25">
        <v>29.183669999999999</v>
      </c>
    </row>
    <row r="80" spans="1:4" x14ac:dyDescent="0.2">
      <c r="A80" s="25">
        <v>-2.2737369999999998E-12</v>
      </c>
      <c r="B80" s="25">
        <v>29.6677</v>
      </c>
      <c r="C80" s="25">
        <v>-1.043645E-10</v>
      </c>
      <c r="D80" s="25">
        <v>29.598690000000001</v>
      </c>
    </row>
    <row r="81" spans="1:4" x14ac:dyDescent="0.2">
      <c r="A81" s="25">
        <v>-1.136868E-12</v>
      </c>
      <c r="B81" s="25">
        <v>30.07272</v>
      </c>
      <c r="C81" s="25">
        <v>-1.0413709999999999E-10</v>
      </c>
      <c r="D81" s="25">
        <v>30.018719999999998</v>
      </c>
    </row>
    <row r="82" spans="1:4" x14ac:dyDescent="0.2">
      <c r="A82" s="25">
        <v>-5.0022209999999998E-12</v>
      </c>
      <c r="B82" s="25">
        <v>30.522749999999998</v>
      </c>
      <c r="C82" s="25">
        <v>-1.05274E-10</v>
      </c>
      <c r="D82" s="25">
        <v>30.423739999999999</v>
      </c>
    </row>
    <row r="83" spans="1:4" x14ac:dyDescent="0.2">
      <c r="A83" s="25">
        <v>-4.0927259999999998E-12</v>
      </c>
      <c r="B83" s="25">
        <v>31.096779999999999</v>
      </c>
      <c r="C83" s="25">
        <v>-9.5269569999999995E-11</v>
      </c>
      <c r="D83" s="25">
        <v>30.828759999999999</v>
      </c>
    </row>
    <row r="84" spans="1:4" x14ac:dyDescent="0.2">
      <c r="A84" s="25">
        <v>-6.1390890000000001E-12</v>
      </c>
      <c r="B84" s="25">
        <v>31.521799999999999</v>
      </c>
      <c r="C84" s="25">
        <v>-9.8225430000000005E-11</v>
      </c>
      <c r="D84" s="25">
        <v>31.235790000000001</v>
      </c>
    </row>
    <row r="85" spans="1:4" x14ac:dyDescent="0.2">
      <c r="A85" s="25">
        <v>-4.5474739999999997E-13</v>
      </c>
      <c r="B85" s="25">
        <v>31.92783</v>
      </c>
      <c r="C85" s="25">
        <v>-8.98126E-11</v>
      </c>
      <c r="D85" s="25">
        <v>31.639810000000001</v>
      </c>
    </row>
    <row r="86" spans="1:4" x14ac:dyDescent="0.2">
      <c r="A86" s="25">
        <v>9.0949469999999998E-13</v>
      </c>
      <c r="B86" s="25">
        <v>32.332850000000001</v>
      </c>
      <c r="C86" s="25">
        <v>-9.5042200000000006E-11</v>
      </c>
      <c r="D86" s="25">
        <v>32.044829999999997</v>
      </c>
    </row>
    <row r="87" spans="1:4" x14ac:dyDescent="0.2">
      <c r="A87" s="25">
        <v>-3.1832310000000001E-12</v>
      </c>
      <c r="B87" s="25">
        <v>32.736870000000003</v>
      </c>
      <c r="C87" s="25">
        <v>-8.5492500000000002E-11</v>
      </c>
      <c r="D87" s="25">
        <v>32.450859999999999</v>
      </c>
    </row>
    <row r="88" spans="1:4" x14ac:dyDescent="0.2">
      <c r="A88" s="25">
        <v>-4.7748469999999999E-12</v>
      </c>
      <c r="B88" s="25">
        <v>33.140900000000002</v>
      </c>
      <c r="C88" s="25">
        <v>-1.1436900000000001E-10</v>
      </c>
      <c r="D88" s="25">
        <v>32.855879999999999</v>
      </c>
    </row>
    <row r="89" spans="1:4" x14ac:dyDescent="0.2">
      <c r="A89" s="25">
        <v>-2.2737369999999998E-12</v>
      </c>
      <c r="B89" s="25">
        <v>33.54692</v>
      </c>
      <c r="C89" s="25">
        <v>-1.105036E-10</v>
      </c>
      <c r="D89" s="25">
        <v>33.260899999999999</v>
      </c>
    </row>
    <row r="90" spans="1:4" x14ac:dyDescent="0.2">
      <c r="A90" s="25">
        <v>-1.364242E-12</v>
      </c>
      <c r="B90" s="25">
        <v>33.95194</v>
      </c>
      <c r="C90" s="25">
        <v>-9.6406440000000006E-11</v>
      </c>
      <c r="D90" s="25">
        <v>33.664929999999998</v>
      </c>
    </row>
    <row r="91" spans="1:4" x14ac:dyDescent="0.2">
      <c r="A91" s="25">
        <v>-1.591616E-12</v>
      </c>
      <c r="B91" s="25">
        <v>34.356969999999997</v>
      </c>
      <c r="C91" s="25">
        <v>-1.0663829999999999E-10</v>
      </c>
      <c r="D91" s="25">
        <v>34.069949999999999</v>
      </c>
    </row>
    <row r="92" spans="1:4" x14ac:dyDescent="0.2">
      <c r="A92" s="25">
        <v>-6.366463E-12</v>
      </c>
      <c r="B92" s="25">
        <v>34.761989999999997</v>
      </c>
      <c r="C92" s="25">
        <v>-1.105036E-10</v>
      </c>
      <c r="D92" s="25">
        <v>34.474969999999999</v>
      </c>
    </row>
    <row r="93" spans="1:4" x14ac:dyDescent="0.2">
      <c r="A93" s="25">
        <v>-5.2295949999999998E-12</v>
      </c>
      <c r="B93" s="25">
        <v>35.167009999999998</v>
      </c>
      <c r="C93" s="25">
        <v>-1.093667E-10</v>
      </c>
      <c r="D93" s="25">
        <v>34.878990000000002</v>
      </c>
    </row>
    <row r="94" spans="1:4" x14ac:dyDescent="0.2">
      <c r="A94" s="25">
        <v>-2.2737369999999998E-13</v>
      </c>
      <c r="B94" s="25">
        <v>35.572029999999998</v>
      </c>
      <c r="C94" s="25">
        <v>-8.4128260000000002E-11</v>
      </c>
      <c r="D94" s="25">
        <v>35.284019999999998</v>
      </c>
    </row>
    <row r="95" spans="1:4" x14ac:dyDescent="0.2">
      <c r="A95" s="25">
        <v>-2.50111E-12</v>
      </c>
      <c r="B95" s="25">
        <v>35.976059999999997</v>
      </c>
      <c r="C95" s="25">
        <v>-1.091394E-10</v>
      </c>
      <c r="D95" s="25">
        <v>35.690040000000003</v>
      </c>
    </row>
    <row r="96" spans="1:4" x14ac:dyDescent="0.2">
      <c r="A96" s="25">
        <v>-5.6843419999999999E-12</v>
      </c>
      <c r="B96" s="25">
        <v>36.381079999999997</v>
      </c>
      <c r="C96" s="25">
        <v>-9.7770679999999994E-11</v>
      </c>
      <c r="D96" s="25">
        <v>36.095059999999997</v>
      </c>
    </row>
    <row r="97" spans="1:4" x14ac:dyDescent="0.2">
      <c r="A97" s="25">
        <v>-6.1390890000000001E-12</v>
      </c>
      <c r="B97" s="25">
        <v>36.786099999999998</v>
      </c>
      <c r="C97" s="25">
        <v>-1.043645E-10</v>
      </c>
      <c r="D97" s="25">
        <v>36.501089999999998</v>
      </c>
    </row>
    <row r="98" spans="1:4" x14ac:dyDescent="0.2">
      <c r="A98" s="25">
        <v>-4.5474739999999997E-13</v>
      </c>
      <c r="B98" s="25">
        <v>37.191130000000001</v>
      </c>
      <c r="C98" s="25">
        <v>-1.0072650000000001E-10</v>
      </c>
      <c r="D98" s="25">
        <v>36.905110000000001</v>
      </c>
    </row>
    <row r="99" spans="1:4" x14ac:dyDescent="0.2">
      <c r="A99" s="25">
        <v>-2.2737369999999998E-13</v>
      </c>
      <c r="B99" s="25">
        <v>37.595149999999997</v>
      </c>
      <c r="C99" s="25">
        <v>-1.05274E-10</v>
      </c>
      <c r="D99" s="25">
        <v>37.314129999999999</v>
      </c>
    </row>
    <row r="100" spans="1:4" x14ac:dyDescent="0.2">
      <c r="A100" s="25">
        <v>-4.0927259999999998E-12</v>
      </c>
      <c r="B100" s="25">
        <v>38.000169999999997</v>
      </c>
      <c r="C100" s="25">
        <v>-9.7543310000000004E-11</v>
      </c>
      <c r="D100" s="25">
        <v>37.758159999999997</v>
      </c>
    </row>
    <row r="101" spans="1:4" x14ac:dyDescent="0.2">
      <c r="A101" s="25">
        <v>-5.0022209999999998E-12</v>
      </c>
      <c r="B101" s="25">
        <v>38.404200000000003</v>
      </c>
      <c r="C101" s="25">
        <v>-1.020908E-10</v>
      </c>
      <c r="D101" s="25">
        <v>38.163179999999997</v>
      </c>
    </row>
    <row r="102" spans="1:4" x14ac:dyDescent="0.2">
      <c r="A102" s="25">
        <v>-4.0927259999999998E-12</v>
      </c>
      <c r="B102" s="25">
        <v>38.810220000000001</v>
      </c>
      <c r="C102" s="25">
        <v>-1.020908E-10</v>
      </c>
      <c r="D102" s="25">
        <v>38.567210000000003</v>
      </c>
    </row>
    <row r="103" spans="1:4" x14ac:dyDescent="0.2">
      <c r="A103" s="25">
        <v>-1.8189889999999999E-12</v>
      </c>
      <c r="B103" s="25">
        <v>39.433259999999997</v>
      </c>
      <c r="C103" s="25">
        <v>-8.2081900000000001E-11</v>
      </c>
      <c r="D103" s="25">
        <v>38.971229999999998</v>
      </c>
    </row>
    <row r="104" spans="1:4" x14ac:dyDescent="0.2">
      <c r="A104" s="25">
        <v>-2.50111E-12</v>
      </c>
      <c r="B104" s="25">
        <v>39.838279999999997</v>
      </c>
      <c r="C104" s="25">
        <v>-1.018634E-10</v>
      </c>
      <c r="D104" s="25">
        <v>39.41525</v>
      </c>
    </row>
    <row r="105" spans="1:4" x14ac:dyDescent="0.2">
      <c r="A105" s="25">
        <v>-3.8653519999999998E-12</v>
      </c>
      <c r="B105" s="25">
        <v>40.243299999999998</v>
      </c>
      <c r="C105" s="25">
        <v>-1.048193E-10</v>
      </c>
      <c r="D105" s="25">
        <v>39.821280000000002</v>
      </c>
    </row>
    <row r="106" spans="1:4" x14ac:dyDescent="0.2">
      <c r="A106" s="25">
        <v>-4.3200999999999997E-12</v>
      </c>
      <c r="B106" s="25">
        <v>40.646320000000003</v>
      </c>
      <c r="C106" s="25">
        <v>-9.1404219999999996E-11</v>
      </c>
      <c r="D106" s="25">
        <v>40.231299999999997</v>
      </c>
    </row>
    <row r="107" spans="1:4" x14ac:dyDescent="0.2">
      <c r="A107" s="25">
        <v>-1.364242E-12</v>
      </c>
      <c r="B107" s="25">
        <v>41.052349999999997</v>
      </c>
      <c r="C107" s="25">
        <v>-9.9362300000000003E-11</v>
      </c>
      <c r="D107" s="25">
        <v>40.662329999999997</v>
      </c>
    </row>
    <row r="108" spans="1:4" x14ac:dyDescent="0.2">
      <c r="A108" s="25">
        <v>-1.364242E-12</v>
      </c>
      <c r="B108" s="25">
        <v>41.457369999999997</v>
      </c>
      <c r="C108" s="25">
        <v>-1.027729E-10</v>
      </c>
      <c r="D108" s="25">
        <v>41.068350000000002</v>
      </c>
    </row>
    <row r="109" spans="1:4" x14ac:dyDescent="0.2">
      <c r="A109" s="25">
        <v>-3.6379789999999996E-12</v>
      </c>
      <c r="B109" s="25">
        <v>41.863390000000003</v>
      </c>
      <c r="C109" s="25">
        <v>-9.9362300000000003E-11</v>
      </c>
      <c r="D109" s="25">
        <v>41.473370000000003</v>
      </c>
    </row>
    <row r="110" spans="1:4" x14ac:dyDescent="0.2">
      <c r="A110" s="25">
        <v>-5.2295949999999998E-12</v>
      </c>
      <c r="B110" s="25">
        <v>42.268419999999999</v>
      </c>
      <c r="C110" s="25">
        <v>-1.073204E-10</v>
      </c>
      <c r="D110" s="25">
        <v>41.879399999999997</v>
      </c>
    </row>
    <row r="111" spans="1:4" x14ac:dyDescent="0.2">
      <c r="A111" s="25">
        <v>2.2737369999999998E-13</v>
      </c>
      <c r="B111" s="25">
        <v>42.672440000000002</v>
      </c>
      <c r="C111" s="25">
        <v>-1.025455E-10</v>
      </c>
      <c r="D111" s="25">
        <v>42.284419999999997</v>
      </c>
    </row>
    <row r="112" spans="1:4" x14ac:dyDescent="0.2">
      <c r="A112" s="25">
        <v>-2.9558579999999999E-12</v>
      </c>
      <c r="B112" s="25">
        <v>43.120469999999997</v>
      </c>
      <c r="C112" s="25">
        <v>-1.043645E-10</v>
      </c>
      <c r="D112" s="25">
        <v>42.690440000000002</v>
      </c>
    </row>
    <row r="113" spans="1:4" x14ac:dyDescent="0.2">
      <c r="A113" s="25">
        <v>-6.593837E-12</v>
      </c>
      <c r="B113" s="25">
        <v>43.52749</v>
      </c>
      <c r="C113" s="25">
        <v>-1.0345500000000001E-10</v>
      </c>
      <c r="D113" s="25">
        <v>43.095460000000003</v>
      </c>
    </row>
    <row r="114" spans="1:4" x14ac:dyDescent="0.2">
      <c r="A114" s="25">
        <v>-4.7748469999999999E-12</v>
      </c>
      <c r="B114" s="25">
        <v>43.935510000000001</v>
      </c>
      <c r="C114" s="25">
        <v>-9.4360080000000005E-11</v>
      </c>
      <c r="D114" s="25">
        <v>43.501489999999997</v>
      </c>
    </row>
    <row r="115" spans="1:4" x14ac:dyDescent="0.2">
      <c r="A115" s="25">
        <v>-5.0022209999999998E-12</v>
      </c>
      <c r="B115" s="25">
        <v>44.368540000000003</v>
      </c>
      <c r="C115" s="25">
        <v>-9.2995829999999999E-11</v>
      </c>
      <c r="D115" s="25">
        <v>43.907510000000002</v>
      </c>
    </row>
    <row r="116" spans="1:4" x14ac:dyDescent="0.2">
      <c r="A116" s="25">
        <v>-4.7748469999999999E-12</v>
      </c>
      <c r="B116" s="25">
        <v>44.804560000000002</v>
      </c>
      <c r="C116" s="25">
        <v>-1.082299E-10</v>
      </c>
      <c r="D116" s="25">
        <v>44.312530000000002</v>
      </c>
    </row>
    <row r="117" spans="1:4" x14ac:dyDescent="0.2">
      <c r="A117" s="25">
        <v>-6.366463E-12</v>
      </c>
      <c r="B117" s="25">
        <v>45.244590000000002</v>
      </c>
      <c r="C117" s="25">
        <v>-9.4587449999999995E-11</v>
      </c>
      <c r="D117" s="25">
        <v>44.718559999999997</v>
      </c>
    </row>
    <row r="118" spans="1:4" x14ac:dyDescent="0.2">
      <c r="A118" s="25">
        <v>-5.2295949999999998E-12</v>
      </c>
      <c r="B118" s="25">
        <v>45.69061</v>
      </c>
      <c r="C118" s="25">
        <v>-9.049472E-11</v>
      </c>
      <c r="D118" s="25">
        <v>45.122579999999999</v>
      </c>
    </row>
    <row r="119" spans="1:4" x14ac:dyDescent="0.2">
      <c r="A119" s="25">
        <v>-1.8189889999999999E-12</v>
      </c>
      <c r="B119" s="25">
        <v>46.096640000000001</v>
      </c>
      <c r="C119" s="25">
        <v>-9.6406440000000006E-11</v>
      </c>
      <c r="D119" s="25">
        <v>45.529600000000002</v>
      </c>
    </row>
    <row r="120" spans="1:4" x14ac:dyDescent="0.2">
      <c r="A120" s="25">
        <v>-5.0022209999999998E-12</v>
      </c>
      <c r="B120" s="25">
        <v>46.501660000000001</v>
      </c>
      <c r="C120" s="25">
        <v>-1.059561E-10</v>
      </c>
      <c r="D120" s="25">
        <v>45.934629999999999</v>
      </c>
    </row>
    <row r="121" spans="1:4" x14ac:dyDescent="0.2">
      <c r="A121" s="25">
        <v>-4.0927259999999998E-12</v>
      </c>
      <c r="B121" s="25">
        <v>46.906680000000001</v>
      </c>
      <c r="C121" s="25">
        <v>-1.030003E-10</v>
      </c>
      <c r="D121" s="25">
        <v>46.339649999999999</v>
      </c>
    </row>
    <row r="122" spans="1:4" x14ac:dyDescent="0.2">
      <c r="A122" s="25">
        <v>-5.456968E-12</v>
      </c>
      <c r="B122" s="25">
        <v>47.311709999999998</v>
      </c>
      <c r="C122" s="25">
        <v>-9.9362300000000003E-11</v>
      </c>
      <c r="D122" s="25">
        <v>46.744669999999999</v>
      </c>
    </row>
    <row r="123" spans="1:4" x14ac:dyDescent="0.2">
      <c r="A123" s="25">
        <v>-9.0949469999999998E-13</v>
      </c>
      <c r="B123" s="25">
        <v>47.715730000000001</v>
      </c>
      <c r="C123" s="25">
        <v>-9.7998049999999996E-11</v>
      </c>
      <c r="D123" s="25">
        <v>47.148699999999998</v>
      </c>
    </row>
    <row r="124" spans="1:4" x14ac:dyDescent="0.2">
      <c r="A124" s="25">
        <v>-5.0022209999999998E-12</v>
      </c>
      <c r="B124" s="25">
        <v>48.119750000000003</v>
      </c>
      <c r="C124" s="25">
        <v>-1.059561E-10</v>
      </c>
      <c r="D124" s="25">
        <v>47.555720000000001</v>
      </c>
    </row>
    <row r="125" spans="1:4" x14ac:dyDescent="0.2">
      <c r="A125" s="25">
        <v>-3.1832310000000001E-12</v>
      </c>
      <c r="B125" s="25">
        <v>48.532780000000002</v>
      </c>
      <c r="C125" s="25">
        <v>-1.0049920000000001E-10</v>
      </c>
      <c r="D125" s="25">
        <v>47.959739999999996</v>
      </c>
    </row>
    <row r="126" spans="1:4" x14ac:dyDescent="0.2">
      <c r="A126" s="25">
        <v>-1.8189889999999999E-12</v>
      </c>
      <c r="B126" s="25">
        <v>48.937800000000003</v>
      </c>
      <c r="C126" s="25">
        <v>-9.3677949999999999E-11</v>
      </c>
      <c r="D126" s="25">
        <v>48.36477</v>
      </c>
    </row>
    <row r="127" spans="1:4" x14ac:dyDescent="0.2">
      <c r="A127" s="25">
        <v>-3.8653519999999998E-12</v>
      </c>
      <c r="B127" s="25">
        <v>49.342820000000003</v>
      </c>
      <c r="C127" s="25">
        <v>-1.059561E-10</v>
      </c>
      <c r="D127" s="25">
        <v>48.76979</v>
      </c>
    </row>
    <row r="128" spans="1:4" x14ac:dyDescent="0.2">
      <c r="A128" s="25">
        <v>-5.0022209999999998E-12</v>
      </c>
      <c r="B128" s="25">
        <v>49.74785</v>
      </c>
      <c r="C128" s="25">
        <v>-1.077751E-10</v>
      </c>
      <c r="D128" s="25">
        <v>49.174810000000001</v>
      </c>
    </row>
    <row r="129" spans="1:4" x14ac:dyDescent="0.2">
      <c r="A129" s="25">
        <v>-5.0022209999999998E-12</v>
      </c>
      <c r="B129" s="25">
        <v>50.15287</v>
      </c>
      <c r="C129" s="25">
        <v>-9.8907550000000005E-11</v>
      </c>
      <c r="D129" s="25">
        <v>49.57884</v>
      </c>
    </row>
    <row r="130" spans="1:4" x14ac:dyDescent="0.2">
      <c r="A130" s="25">
        <v>-2.2737369999999998E-12</v>
      </c>
      <c r="B130" s="25">
        <v>50.55789</v>
      </c>
      <c r="C130" s="25">
        <v>-1.1164050000000001E-10</v>
      </c>
      <c r="D130" s="25">
        <v>49.98386</v>
      </c>
    </row>
    <row r="131" spans="1:4" x14ac:dyDescent="0.2">
      <c r="A131" s="25">
        <v>-2.728484E-12</v>
      </c>
      <c r="B131" s="25">
        <v>50.962910000000001</v>
      </c>
      <c r="C131" s="25">
        <v>-1.098215E-10</v>
      </c>
      <c r="D131" s="25">
        <v>50.38888</v>
      </c>
    </row>
    <row r="132" spans="1:4" x14ac:dyDescent="0.2">
      <c r="A132" s="25">
        <v>-5.0022209999999998E-12</v>
      </c>
      <c r="B132" s="25">
        <v>51.367939999999997</v>
      </c>
      <c r="C132" s="25">
        <v>-8.6174620000000003E-11</v>
      </c>
      <c r="D132" s="25">
        <v>50.792900000000003</v>
      </c>
    </row>
    <row r="133" spans="1:4" x14ac:dyDescent="0.2">
      <c r="A133" s="25">
        <v>-4.3200999999999997E-12</v>
      </c>
      <c r="B133" s="25">
        <v>51.772959999999998</v>
      </c>
      <c r="C133" s="25">
        <v>-8.8903109999999997E-11</v>
      </c>
      <c r="D133" s="25">
        <v>51.199930000000002</v>
      </c>
    </row>
    <row r="134" spans="1:4" x14ac:dyDescent="0.2">
      <c r="A134" s="25">
        <v>-1.364242E-12</v>
      </c>
      <c r="B134" s="25">
        <v>52.177979999999998</v>
      </c>
      <c r="C134" s="25">
        <v>-1.0390979999999999E-10</v>
      </c>
      <c r="D134" s="25">
        <v>51.604950000000002</v>
      </c>
    </row>
    <row r="135" spans="1:4" x14ac:dyDescent="0.2">
      <c r="A135" s="25">
        <v>-1.8189889999999999E-12</v>
      </c>
      <c r="B135" s="25">
        <v>52.584009999999999</v>
      </c>
      <c r="C135" s="25">
        <v>-9.117684E-11</v>
      </c>
      <c r="D135" s="25">
        <v>52.011969999999998</v>
      </c>
    </row>
    <row r="136" spans="1:4" x14ac:dyDescent="0.2">
      <c r="A136" s="25">
        <v>-5.0022209999999998E-12</v>
      </c>
      <c r="B136" s="25">
        <v>52.98903</v>
      </c>
      <c r="C136" s="25">
        <v>-1.025455E-10</v>
      </c>
      <c r="D136" s="25">
        <v>52.418999999999997</v>
      </c>
    </row>
    <row r="137" spans="1:4" x14ac:dyDescent="0.2">
      <c r="A137" s="25">
        <v>-4.7748469999999999E-12</v>
      </c>
      <c r="B137" s="25">
        <v>53.39405</v>
      </c>
      <c r="C137" s="25">
        <v>-1.091394E-10</v>
      </c>
      <c r="D137" s="25">
        <v>52.82302</v>
      </c>
    </row>
    <row r="138" spans="1:4" x14ac:dyDescent="0.2">
      <c r="A138" s="25">
        <v>-2.728484E-12</v>
      </c>
      <c r="B138" s="25">
        <v>53.798079999999999</v>
      </c>
      <c r="C138" s="25">
        <v>-9.5496939999999998E-11</v>
      </c>
      <c r="D138" s="25">
        <v>53.227040000000002</v>
      </c>
    </row>
    <row r="139" spans="1:4" x14ac:dyDescent="0.2">
      <c r="A139" s="25">
        <v>-9.0949469999999998E-13</v>
      </c>
      <c r="B139" s="25">
        <v>54.211100000000002</v>
      </c>
      <c r="C139" s="25">
        <v>-1.032276E-10</v>
      </c>
      <c r="D139" s="25">
        <v>53.633069999999996</v>
      </c>
    </row>
    <row r="140" spans="1:4" x14ac:dyDescent="0.2">
      <c r="A140" s="25">
        <v>-4.0927259999999998E-12</v>
      </c>
      <c r="B140" s="25">
        <v>54.688130000000001</v>
      </c>
      <c r="C140" s="25">
        <v>-8.9357850000000002E-11</v>
      </c>
      <c r="D140" s="25">
        <v>54.038089999999997</v>
      </c>
    </row>
    <row r="141" spans="1:4" x14ac:dyDescent="0.2">
      <c r="A141" s="25">
        <v>-6.1390890000000001E-12</v>
      </c>
      <c r="B141" s="25">
        <v>55.093150000000001</v>
      </c>
      <c r="C141" s="25">
        <v>-9.9362300000000003E-11</v>
      </c>
      <c r="D141" s="25">
        <v>54.443109999999997</v>
      </c>
    </row>
    <row r="142" spans="1:4" x14ac:dyDescent="0.2">
      <c r="A142" s="25">
        <v>-5.0022209999999998E-12</v>
      </c>
      <c r="B142" s="25">
        <v>55.506169999999997</v>
      </c>
      <c r="C142" s="25">
        <v>-9.9134919999999995E-11</v>
      </c>
      <c r="D142" s="25">
        <v>54.848140000000001</v>
      </c>
    </row>
    <row r="143" spans="1:4" x14ac:dyDescent="0.2">
      <c r="A143" s="25">
        <v>-9.0949469999999998E-13</v>
      </c>
      <c r="B143" s="25">
        <v>55.9602</v>
      </c>
      <c r="C143" s="25">
        <v>-8.7311490000000001E-11</v>
      </c>
      <c r="D143" s="25">
        <v>55.253160000000001</v>
      </c>
    </row>
    <row r="144" spans="1:4" x14ac:dyDescent="0.2">
      <c r="A144" s="25">
        <v>-4.7748469999999999E-12</v>
      </c>
      <c r="B144" s="25">
        <v>56.389229999999998</v>
      </c>
      <c r="C144" s="25">
        <v>-1.05274E-10</v>
      </c>
      <c r="D144" s="25">
        <v>55.659179999999999</v>
      </c>
    </row>
    <row r="145" spans="1:4" x14ac:dyDescent="0.2">
      <c r="A145" s="25">
        <v>-4.0927259999999998E-12</v>
      </c>
      <c r="B145" s="25">
        <v>56.806249999999999</v>
      </c>
      <c r="C145" s="25">
        <v>-9.7998049999999996E-11</v>
      </c>
      <c r="D145" s="25">
        <v>56.064210000000003</v>
      </c>
    </row>
    <row r="146" spans="1:4" x14ac:dyDescent="0.2">
      <c r="A146" s="25">
        <v>-1.8189889999999999E-12</v>
      </c>
      <c r="B146" s="25">
        <v>57.261279999999999</v>
      </c>
      <c r="C146" s="25">
        <v>-9.7088559999999994E-11</v>
      </c>
      <c r="D146" s="25">
        <v>56.470230000000001</v>
      </c>
    </row>
    <row r="147" spans="1:4" x14ac:dyDescent="0.2">
      <c r="A147" s="25">
        <v>-5.6843419999999999E-12</v>
      </c>
      <c r="B147" s="25">
        <v>57.702300000000001</v>
      </c>
      <c r="C147" s="25">
        <v>-1.055014E-10</v>
      </c>
      <c r="D147" s="25">
        <v>56.875250000000001</v>
      </c>
    </row>
    <row r="148" spans="1:4" x14ac:dyDescent="0.2">
      <c r="A148" s="25">
        <v>-1.8189889999999999E-12</v>
      </c>
      <c r="B148" s="25">
        <v>58.117319999999999</v>
      </c>
      <c r="C148" s="25">
        <v>-9.2768459999999996E-11</v>
      </c>
      <c r="D148" s="25">
        <v>57.280279999999998</v>
      </c>
    </row>
    <row r="149" spans="1:4" x14ac:dyDescent="0.2">
      <c r="A149" s="25">
        <v>-4.7748469999999999E-12</v>
      </c>
      <c r="B149" s="25">
        <v>58.527349999999998</v>
      </c>
      <c r="C149" s="25">
        <v>-9.5269569999999995E-11</v>
      </c>
      <c r="D149" s="25">
        <v>57.6843</v>
      </c>
    </row>
    <row r="150" spans="1:4" x14ac:dyDescent="0.2">
      <c r="A150" s="25">
        <v>-1.364242E-12</v>
      </c>
      <c r="B150" s="25">
        <v>59.01238</v>
      </c>
      <c r="C150" s="25">
        <v>-9.8680180000000003E-11</v>
      </c>
      <c r="D150" s="25">
        <v>58.090319999999998</v>
      </c>
    </row>
    <row r="151" spans="1:4" x14ac:dyDescent="0.2">
      <c r="A151" s="25">
        <v>-5.2295949999999998E-12</v>
      </c>
      <c r="B151" s="25">
        <v>59.450400000000002</v>
      </c>
      <c r="C151" s="25">
        <v>-1.025455E-10</v>
      </c>
      <c r="D151" s="25">
        <v>58.49635</v>
      </c>
    </row>
    <row r="152" spans="1:4" x14ac:dyDescent="0.2">
      <c r="A152" s="25">
        <v>-2.9558579999999999E-12</v>
      </c>
      <c r="B152" s="25">
        <v>59.884430000000002</v>
      </c>
      <c r="C152" s="25">
        <v>-8.6401999999999998E-11</v>
      </c>
      <c r="D152" s="25">
        <v>58.90137</v>
      </c>
    </row>
    <row r="153" spans="1:4" x14ac:dyDescent="0.2">
      <c r="A153" s="25">
        <v>-4.7748469999999999E-12</v>
      </c>
      <c r="B153" s="25">
        <v>60.315449999999998</v>
      </c>
      <c r="C153" s="25">
        <v>-9.0267349999999997E-11</v>
      </c>
      <c r="D153" s="25">
        <v>59.30639</v>
      </c>
    </row>
    <row r="154" spans="1:4" x14ac:dyDescent="0.2">
      <c r="A154" s="25">
        <v>-7.5033310000000003E-12</v>
      </c>
      <c r="B154" s="25">
        <v>60.79448</v>
      </c>
      <c r="C154" s="25">
        <v>-9.8907550000000005E-11</v>
      </c>
      <c r="D154" s="25">
        <v>59.711419999999997</v>
      </c>
    </row>
    <row r="155" spans="1:4" x14ac:dyDescent="0.2">
      <c r="A155" s="25">
        <v>-3.1832310000000001E-12</v>
      </c>
      <c r="B155" s="25">
        <v>61.198500000000003</v>
      </c>
      <c r="C155" s="25">
        <v>-9.4587449999999995E-11</v>
      </c>
      <c r="D155" s="25">
        <v>60.11544</v>
      </c>
    </row>
    <row r="156" spans="1:4" x14ac:dyDescent="0.2">
      <c r="A156" s="25">
        <v>-1.364242E-12</v>
      </c>
      <c r="B156" s="25">
        <v>61.604520000000001</v>
      </c>
      <c r="C156" s="25">
        <v>-1.1118570000000001E-10</v>
      </c>
      <c r="D156" s="25">
        <v>60.521459999999998</v>
      </c>
    </row>
    <row r="157" spans="1:4" x14ac:dyDescent="0.2">
      <c r="A157" s="25">
        <v>-5.0022209999999998E-12</v>
      </c>
      <c r="B157" s="25">
        <v>62.010550000000002</v>
      </c>
      <c r="C157" s="25">
        <v>-9.7770679999999994E-11</v>
      </c>
      <c r="D157" s="25">
        <v>60.926479999999998</v>
      </c>
    </row>
    <row r="158" spans="1:4" x14ac:dyDescent="0.2">
      <c r="A158" s="25">
        <v>-2.2737369999999998E-13</v>
      </c>
      <c r="B158" s="25">
        <v>62.420569999999998</v>
      </c>
      <c r="C158" s="25">
        <v>-9.0722099999999995E-11</v>
      </c>
      <c r="D158" s="25">
        <v>61.332509999999999</v>
      </c>
    </row>
    <row r="159" spans="1:4" x14ac:dyDescent="0.2">
      <c r="A159" s="25">
        <v>-2.728484E-12</v>
      </c>
      <c r="B159" s="25">
        <v>62.866599999999998</v>
      </c>
      <c r="C159" s="25">
        <v>-9.6179059999999998E-11</v>
      </c>
      <c r="D159" s="25">
        <v>61.738529999999997</v>
      </c>
    </row>
    <row r="160" spans="1:4" x14ac:dyDescent="0.2">
      <c r="A160" s="25">
        <v>-5.0022209999999998E-12</v>
      </c>
      <c r="B160" s="25">
        <v>63.270620000000001</v>
      </c>
      <c r="C160" s="25">
        <v>-1.000444E-10</v>
      </c>
      <c r="D160" s="25">
        <v>62.14255</v>
      </c>
    </row>
    <row r="161" spans="1:4" x14ac:dyDescent="0.2">
      <c r="A161" s="25">
        <v>-5.2295949999999998E-12</v>
      </c>
      <c r="B161" s="25">
        <v>63.689639999999997</v>
      </c>
      <c r="C161" s="25">
        <v>-1.025455E-10</v>
      </c>
      <c r="D161" s="25">
        <v>62.548580000000001</v>
      </c>
    </row>
    <row r="162" spans="1:4" x14ac:dyDescent="0.2">
      <c r="A162" s="25">
        <v>-1.591616E-12</v>
      </c>
      <c r="B162" s="25">
        <v>64.116669999999999</v>
      </c>
      <c r="C162" s="25">
        <v>-9.9589670000000005E-11</v>
      </c>
      <c r="D162" s="25">
        <v>62.952599999999997</v>
      </c>
    </row>
    <row r="163" spans="1:4" x14ac:dyDescent="0.2">
      <c r="A163" s="25">
        <v>-6.8212100000000002E-12</v>
      </c>
      <c r="B163" s="25">
        <v>64.574690000000004</v>
      </c>
      <c r="C163" s="25">
        <v>-9.5042200000000006E-11</v>
      </c>
      <c r="D163" s="25">
        <v>63.356619999999999</v>
      </c>
    </row>
    <row r="164" spans="1:4" x14ac:dyDescent="0.2">
      <c r="A164" s="25">
        <v>-9.0949469999999998E-13</v>
      </c>
      <c r="B164" s="25">
        <v>64.980720000000005</v>
      </c>
      <c r="C164" s="25">
        <v>-1.0390979999999999E-10</v>
      </c>
      <c r="D164" s="25">
        <v>63.761650000000003</v>
      </c>
    </row>
    <row r="165" spans="1:4" x14ac:dyDescent="0.2">
      <c r="A165" s="25">
        <v>-9.0949469999999998E-13</v>
      </c>
      <c r="B165" s="25">
        <v>65.386740000000003</v>
      </c>
      <c r="C165" s="25">
        <v>-9.9362300000000003E-11</v>
      </c>
      <c r="D165" s="25">
        <v>64.165670000000006</v>
      </c>
    </row>
    <row r="166" spans="1:4" x14ac:dyDescent="0.2">
      <c r="A166" s="25">
        <v>-2.2737369999999998E-12</v>
      </c>
      <c r="B166" s="25">
        <v>65.808760000000007</v>
      </c>
      <c r="C166" s="25">
        <v>-1.0072650000000001E-10</v>
      </c>
      <c r="D166" s="25">
        <v>64.571690000000004</v>
      </c>
    </row>
    <row r="167" spans="1:4" x14ac:dyDescent="0.2">
      <c r="A167" s="25">
        <v>-3.8653519999999998E-12</v>
      </c>
      <c r="B167" s="25">
        <v>66.212789999999998</v>
      </c>
      <c r="C167" s="25">
        <v>-9.8225430000000005E-11</v>
      </c>
      <c r="D167" s="25">
        <v>64.975719999999995</v>
      </c>
    </row>
    <row r="168" spans="1:4" x14ac:dyDescent="0.2">
      <c r="A168" s="25">
        <v>-9.0949469999999998E-13</v>
      </c>
      <c r="B168" s="25">
        <v>66.625810000000001</v>
      </c>
      <c r="C168" s="25">
        <v>-9.9589670000000005E-11</v>
      </c>
      <c r="D168" s="25">
        <v>65.381739999999994</v>
      </c>
    </row>
    <row r="169" spans="1:4" x14ac:dyDescent="0.2">
      <c r="A169" s="25">
        <v>-1.591616E-12</v>
      </c>
      <c r="B169" s="25">
        <v>67.070840000000004</v>
      </c>
      <c r="C169" s="25">
        <v>-1.002718E-10</v>
      </c>
      <c r="D169" s="25">
        <v>65.787760000000006</v>
      </c>
    </row>
    <row r="170" spans="1:4" x14ac:dyDescent="0.2">
      <c r="A170" s="25">
        <v>-5.456968E-12</v>
      </c>
      <c r="B170" s="25">
        <v>67.474860000000007</v>
      </c>
      <c r="C170" s="25">
        <v>-1.000444E-10</v>
      </c>
      <c r="D170" s="25">
        <v>66.193790000000007</v>
      </c>
    </row>
    <row r="171" spans="1:4" x14ac:dyDescent="0.2">
      <c r="A171" s="25">
        <v>-2.728484E-12</v>
      </c>
      <c r="B171" s="25">
        <v>67.87988</v>
      </c>
      <c r="C171" s="25">
        <v>-9.1858960000000001E-11</v>
      </c>
      <c r="D171" s="25">
        <v>66.599810000000005</v>
      </c>
    </row>
    <row r="172" spans="1:4" x14ac:dyDescent="0.2">
      <c r="A172" s="25">
        <v>-1.591616E-12</v>
      </c>
      <c r="B172" s="25">
        <v>68.284909999999996</v>
      </c>
      <c r="C172" s="25">
        <v>-1.025455E-10</v>
      </c>
      <c r="D172" s="25">
        <v>67.004829999999998</v>
      </c>
    </row>
    <row r="173" spans="1:4" x14ac:dyDescent="0.2">
      <c r="A173" s="25">
        <v>-5.2295949999999998E-12</v>
      </c>
      <c r="B173" s="25">
        <v>68.689930000000004</v>
      </c>
      <c r="C173" s="25">
        <v>-1.0413709999999999E-10</v>
      </c>
      <c r="D173" s="25">
        <v>67.408860000000004</v>
      </c>
    </row>
    <row r="174" spans="1:4" x14ac:dyDescent="0.2">
      <c r="A174" s="25">
        <v>-6.8212100000000002E-12</v>
      </c>
      <c r="B174" s="25">
        <v>69.137950000000004</v>
      </c>
      <c r="C174" s="25">
        <v>-1.0413709999999999E-10</v>
      </c>
      <c r="D174" s="25">
        <v>67.812880000000007</v>
      </c>
    </row>
    <row r="175" spans="1:4" x14ac:dyDescent="0.2">
      <c r="A175" s="25">
        <v>-5.2295949999999998E-12</v>
      </c>
      <c r="B175" s="25">
        <v>69.541979999999995</v>
      </c>
      <c r="C175" s="25">
        <v>-1.043645E-10</v>
      </c>
      <c r="D175" s="25">
        <v>68.216899999999995</v>
      </c>
    </row>
    <row r="176" spans="1:4" x14ac:dyDescent="0.2">
      <c r="A176" s="25">
        <v>-2.728484E-12</v>
      </c>
      <c r="B176" s="25">
        <v>69.947000000000003</v>
      </c>
      <c r="C176" s="25">
        <v>-1.0049920000000001E-10</v>
      </c>
      <c r="D176" s="25">
        <v>68.619919999999993</v>
      </c>
    </row>
    <row r="177" spans="1:4" x14ac:dyDescent="0.2">
      <c r="A177" s="25">
        <v>-1.364242E-12</v>
      </c>
      <c r="B177" s="25">
        <v>70.353020000000001</v>
      </c>
      <c r="C177" s="25">
        <v>-1.093667E-10</v>
      </c>
      <c r="D177" s="25">
        <v>69.023949999999999</v>
      </c>
    </row>
    <row r="178" spans="1:4" x14ac:dyDescent="0.2">
      <c r="A178" s="25">
        <v>-6.366463E-12</v>
      </c>
      <c r="B178" s="25">
        <v>70.757050000000007</v>
      </c>
      <c r="C178" s="25">
        <v>-9.6406440000000006E-11</v>
      </c>
      <c r="D178" s="25">
        <v>69.429969999999997</v>
      </c>
    </row>
    <row r="179" spans="1:4" x14ac:dyDescent="0.2">
      <c r="A179" s="25">
        <v>-4.5474739999999997E-13</v>
      </c>
      <c r="B179" s="25">
        <v>71.16207</v>
      </c>
      <c r="C179" s="25">
        <v>-1.055014E-10</v>
      </c>
      <c r="D179" s="25">
        <v>69.834990000000005</v>
      </c>
    </row>
    <row r="180" spans="1:4" x14ac:dyDescent="0.2">
      <c r="A180" s="25">
        <v>-6.1390890000000001E-12</v>
      </c>
      <c r="B180" s="25">
        <v>71.569090000000003</v>
      </c>
      <c r="C180" s="25">
        <v>-1.020908E-10</v>
      </c>
      <c r="D180" s="25">
        <v>70.239019999999996</v>
      </c>
    </row>
    <row r="181" spans="1:4" x14ac:dyDescent="0.2">
      <c r="A181" s="25">
        <v>-4.5474739999999997E-13</v>
      </c>
      <c r="B181" s="25">
        <v>72.002120000000005</v>
      </c>
      <c r="C181" s="25">
        <v>-9.8225430000000005E-11</v>
      </c>
      <c r="D181" s="25">
        <v>70.644040000000004</v>
      </c>
    </row>
    <row r="182" spans="1:4" x14ac:dyDescent="0.2">
      <c r="A182" s="25">
        <v>-2.728484E-12</v>
      </c>
      <c r="B182" s="25">
        <v>72.434139999999999</v>
      </c>
      <c r="C182" s="25">
        <v>-1.0686559999999999E-10</v>
      </c>
      <c r="D182" s="25">
        <v>71.049059999999997</v>
      </c>
    </row>
    <row r="183" spans="1:4" x14ac:dyDescent="0.2">
      <c r="A183" s="25">
        <v>-4.7748469999999999E-12</v>
      </c>
      <c r="B183" s="25">
        <v>72.839169999999996</v>
      </c>
      <c r="C183" s="25">
        <v>-1.0049920000000001E-10</v>
      </c>
      <c r="D183" s="25">
        <v>71.453090000000003</v>
      </c>
    </row>
    <row r="184" spans="1:4" x14ac:dyDescent="0.2">
      <c r="A184" s="25">
        <v>-9.0949469999999998E-13</v>
      </c>
      <c r="B184" s="25">
        <v>73.245189999999994</v>
      </c>
      <c r="C184" s="25">
        <v>-9.4360080000000005E-11</v>
      </c>
      <c r="D184" s="25">
        <v>71.860110000000006</v>
      </c>
    </row>
    <row r="185" spans="1:4" x14ac:dyDescent="0.2">
      <c r="A185" s="25">
        <v>-9.0949469999999998E-13</v>
      </c>
      <c r="B185" s="25">
        <v>73.649209999999997</v>
      </c>
      <c r="C185" s="25">
        <v>-9.1631589999999998E-11</v>
      </c>
      <c r="D185" s="25">
        <v>72.264129999999994</v>
      </c>
    </row>
    <row r="186" spans="1:4" x14ac:dyDescent="0.2">
      <c r="A186" s="25">
        <v>-5.2295949999999998E-12</v>
      </c>
      <c r="B186" s="25">
        <v>74.052239999999998</v>
      </c>
      <c r="C186" s="25">
        <v>-9.7543310000000004E-11</v>
      </c>
      <c r="D186" s="25">
        <v>72.670159999999996</v>
      </c>
    </row>
    <row r="187" spans="1:4" x14ac:dyDescent="0.2">
      <c r="A187" s="25">
        <v>-1.8189889999999999E-12</v>
      </c>
      <c r="B187" s="25">
        <v>74.469260000000006</v>
      </c>
      <c r="C187" s="25">
        <v>-1.0049920000000001E-10</v>
      </c>
      <c r="D187" s="25">
        <v>73.075180000000003</v>
      </c>
    </row>
    <row r="188" spans="1:4" x14ac:dyDescent="0.2">
      <c r="A188" s="25">
        <v>-5.2295949999999998E-12</v>
      </c>
      <c r="B188" s="25">
        <v>74.89828</v>
      </c>
      <c r="C188" s="25">
        <v>-1.045919E-10</v>
      </c>
      <c r="D188" s="25">
        <v>73.480199999999996</v>
      </c>
    </row>
    <row r="189" spans="1:4" x14ac:dyDescent="0.2">
      <c r="A189" s="25">
        <v>-5.456968E-12</v>
      </c>
      <c r="B189" s="25">
        <v>75.303309999999996</v>
      </c>
      <c r="C189" s="25">
        <v>-9.0039979999999995E-11</v>
      </c>
      <c r="D189" s="25">
        <v>73.883229999999998</v>
      </c>
    </row>
    <row r="190" spans="1:4" x14ac:dyDescent="0.2">
      <c r="A190" s="25">
        <v>0</v>
      </c>
      <c r="B190" s="25">
        <v>75.708330000000004</v>
      </c>
      <c r="C190" s="25">
        <v>-9.9362300000000003E-11</v>
      </c>
      <c r="D190" s="25">
        <v>74.289249999999996</v>
      </c>
    </row>
    <row r="191" spans="1:4" x14ac:dyDescent="0.2">
      <c r="A191" s="25">
        <v>-9.0949469999999998E-13</v>
      </c>
      <c r="B191" s="25">
        <v>76.111350000000002</v>
      </c>
      <c r="C191" s="25">
        <v>-9.4587449999999995E-11</v>
      </c>
      <c r="D191" s="25">
        <v>74.694270000000003</v>
      </c>
    </row>
    <row r="192" spans="1:4" x14ac:dyDescent="0.2">
      <c r="A192" s="25">
        <v>-1.364242E-12</v>
      </c>
      <c r="B192" s="25">
        <v>76.514380000000003</v>
      </c>
      <c r="C192" s="25">
        <v>-1.0072650000000001E-10</v>
      </c>
      <c r="D192" s="25">
        <v>75.100300000000004</v>
      </c>
    </row>
    <row r="193" spans="1:4" x14ac:dyDescent="0.2">
      <c r="A193" s="25">
        <v>-5.2295949999999998E-12</v>
      </c>
      <c r="B193" s="25">
        <v>76.918400000000005</v>
      </c>
      <c r="C193" s="25">
        <v>-1.018634E-10</v>
      </c>
      <c r="D193" s="25">
        <v>75.505319999999998</v>
      </c>
    </row>
    <row r="194" spans="1:4" x14ac:dyDescent="0.2">
      <c r="A194" s="25">
        <v>-5.0022209999999998E-12</v>
      </c>
      <c r="B194" s="25">
        <v>77.325419999999994</v>
      </c>
      <c r="C194" s="25">
        <v>-1.000444E-10</v>
      </c>
      <c r="D194" s="25">
        <v>75.90934</v>
      </c>
    </row>
    <row r="195" spans="1:4" x14ac:dyDescent="0.2">
      <c r="A195" s="25">
        <v>-1.136868E-12</v>
      </c>
      <c r="B195" s="25">
        <v>77.730450000000005</v>
      </c>
      <c r="C195" s="25">
        <v>-8.7538869999999996E-11</v>
      </c>
      <c r="D195" s="25">
        <v>76.315359999999998</v>
      </c>
    </row>
    <row r="196" spans="1:4" x14ac:dyDescent="0.2">
      <c r="A196" s="25">
        <v>-2.728484E-12</v>
      </c>
      <c r="B196" s="25">
        <v>78.135469999999998</v>
      </c>
      <c r="C196" s="25">
        <v>-8.8903109999999997E-11</v>
      </c>
      <c r="D196" s="25">
        <v>76.720389999999995</v>
      </c>
    </row>
    <row r="197" spans="1:4" x14ac:dyDescent="0.2">
      <c r="A197" s="25">
        <v>-8.6401999999999995E-12</v>
      </c>
      <c r="B197" s="25">
        <v>78.541489999999996</v>
      </c>
      <c r="C197" s="25">
        <v>-1.045919E-10</v>
      </c>
      <c r="D197" s="25">
        <v>77.126410000000007</v>
      </c>
    </row>
    <row r="198" spans="1:4" x14ac:dyDescent="0.2">
      <c r="A198" s="25">
        <v>-2.50111E-12</v>
      </c>
      <c r="B198" s="25">
        <v>78.946520000000007</v>
      </c>
      <c r="C198" s="25">
        <v>-1.018634E-10</v>
      </c>
      <c r="D198" s="25">
        <v>77.530429999999996</v>
      </c>
    </row>
    <row r="199" spans="1:4" x14ac:dyDescent="0.2">
      <c r="A199" s="25">
        <v>-2.2737369999999998E-13</v>
      </c>
      <c r="B199" s="25">
        <v>79.352540000000005</v>
      </c>
      <c r="C199" s="25">
        <v>-1.161879E-10</v>
      </c>
      <c r="D199" s="25">
        <v>77.934460000000001</v>
      </c>
    </row>
    <row r="200" spans="1:4" x14ac:dyDescent="0.2">
      <c r="A200" s="25">
        <v>-3.8653519999999998E-12</v>
      </c>
      <c r="B200" s="25">
        <v>79.755560000000003</v>
      </c>
      <c r="C200" s="25">
        <v>-1.01636E-10</v>
      </c>
      <c r="D200" s="25">
        <v>78.337479999999999</v>
      </c>
    </row>
    <row r="201" spans="1:4" x14ac:dyDescent="0.2">
      <c r="A201" s="25">
        <v>-4.3200999999999997E-12</v>
      </c>
      <c r="B201" s="25">
        <v>80.159580000000005</v>
      </c>
      <c r="C201" s="25">
        <v>-9.7998049999999996E-11</v>
      </c>
      <c r="D201" s="25">
        <v>78.742500000000007</v>
      </c>
    </row>
    <row r="202" spans="1:4" x14ac:dyDescent="0.2">
      <c r="A202" s="25">
        <v>-3.8653519999999998E-12</v>
      </c>
      <c r="B202" s="25">
        <v>80.564610000000002</v>
      </c>
      <c r="C202" s="25">
        <v>-1.002718E-10</v>
      </c>
      <c r="D202" s="25">
        <v>79.147530000000003</v>
      </c>
    </row>
    <row r="203" spans="1:4" x14ac:dyDescent="0.2">
      <c r="A203" s="25">
        <v>-1.591616E-12</v>
      </c>
      <c r="B203" s="25">
        <v>80.97063</v>
      </c>
      <c r="C203" s="25">
        <v>-9.3223209999999994E-11</v>
      </c>
      <c r="D203" s="25">
        <v>79.552549999999997</v>
      </c>
    </row>
    <row r="204" spans="1:4" x14ac:dyDescent="0.2">
      <c r="A204" s="25">
        <v>-4.0927259999999998E-12</v>
      </c>
      <c r="B204" s="25">
        <v>81.375649999999993</v>
      </c>
      <c r="C204" s="25">
        <v>-9.9362300000000003E-11</v>
      </c>
      <c r="D204" s="25">
        <v>79.957570000000004</v>
      </c>
    </row>
    <row r="205" spans="1:4" x14ac:dyDescent="0.2">
      <c r="A205" s="25">
        <v>-5.456968E-12</v>
      </c>
      <c r="B205" s="25">
        <v>81.781679999999994</v>
      </c>
      <c r="C205" s="25">
        <v>-9.5042200000000006E-11</v>
      </c>
      <c r="D205" s="25">
        <v>80.3626</v>
      </c>
    </row>
    <row r="206" spans="1:4" x14ac:dyDescent="0.2">
      <c r="A206" s="25">
        <v>-5.456968E-12</v>
      </c>
      <c r="B206" s="25">
        <v>82.186700000000002</v>
      </c>
      <c r="C206" s="25">
        <v>-1.0049920000000001E-10</v>
      </c>
      <c r="D206" s="25">
        <v>80.768619999999999</v>
      </c>
    </row>
    <row r="207" spans="1:4" x14ac:dyDescent="0.2">
      <c r="A207" s="25">
        <v>-1.364242E-12</v>
      </c>
      <c r="B207" s="25">
        <v>82.591719999999995</v>
      </c>
      <c r="C207" s="25">
        <v>-1.0345500000000001E-10</v>
      </c>
      <c r="D207" s="25">
        <v>81.172640000000001</v>
      </c>
    </row>
    <row r="208" spans="1:4" x14ac:dyDescent="0.2">
      <c r="A208" s="25">
        <v>-2.2737369999999998E-12</v>
      </c>
      <c r="B208" s="25">
        <v>82.996750000000006</v>
      </c>
      <c r="C208" s="25">
        <v>-1.0049920000000001E-10</v>
      </c>
      <c r="D208" s="25">
        <v>81.578670000000002</v>
      </c>
    </row>
    <row r="209" spans="1:4" x14ac:dyDescent="0.2">
      <c r="A209" s="25">
        <v>-4.7748469999999999E-12</v>
      </c>
      <c r="B209" s="25">
        <v>83.400769999999994</v>
      </c>
      <c r="C209" s="25">
        <v>-9.6406440000000006E-11</v>
      </c>
      <c r="D209" s="25">
        <v>81.982690000000005</v>
      </c>
    </row>
    <row r="210" spans="1:4" x14ac:dyDescent="0.2">
      <c r="A210" s="25">
        <v>-5.456968E-12</v>
      </c>
      <c r="B210" s="25">
        <v>83.805790000000002</v>
      </c>
      <c r="C210" s="25">
        <v>-9.4587449999999995E-11</v>
      </c>
      <c r="D210" s="25">
        <v>82.389709999999994</v>
      </c>
    </row>
    <row r="211" spans="1:4" x14ac:dyDescent="0.2">
      <c r="A211" s="25">
        <v>-2.50111E-12</v>
      </c>
      <c r="B211" s="25">
        <v>84.209819999999993</v>
      </c>
      <c r="C211" s="25">
        <v>-9.8680180000000003E-11</v>
      </c>
      <c r="D211" s="25">
        <v>82.794740000000004</v>
      </c>
    </row>
    <row r="212" spans="1:4" x14ac:dyDescent="0.2">
      <c r="A212" s="25">
        <v>-4.5474739999999997E-13</v>
      </c>
      <c r="B212" s="25">
        <v>84.613839999999996</v>
      </c>
      <c r="C212" s="25">
        <v>-9.5496939999999998E-11</v>
      </c>
      <c r="D212" s="25">
        <v>83.200760000000002</v>
      </c>
    </row>
    <row r="213" spans="1:4" x14ac:dyDescent="0.2">
      <c r="A213" s="25">
        <v>-2.9558579999999999E-12</v>
      </c>
      <c r="B213" s="25">
        <v>85.017859999999999</v>
      </c>
      <c r="C213" s="25">
        <v>-1.01636E-10</v>
      </c>
      <c r="D213" s="25">
        <v>83.606780000000001</v>
      </c>
    </row>
    <row r="214" spans="1:4" x14ac:dyDescent="0.2">
      <c r="A214" s="25">
        <v>-4.3200999999999997E-12</v>
      </c>
      <c r="B214" s="25">
        <v>85.422889999999995</v>
      </c>
      <c r="C214" s="25">
        <v>-1.009539E-10</v>
      </c>
      <c r="D214" s="25">
        <v>84.012799999999999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-3.2789677918660298E-12</v>
      </c>
      <c r="B7" s="26">
        <f>STDEV(A9:A1000)</f>
        <v>2.690180615101675E-12</v>
      </c>
      <c r="C7" s="27">
        <f>AVERAGE(C9:C1000)</f>
        <v>-1.4076870341463408E-10</v>
      </c>
      <c r="D7" s="26">
        <f>STDEV(C9:C1000)</f>
        <v>8.5620896914852097E-12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-3.1832310000000001E-12</v>
      </c>
      <c r="B9" s="25">
        <v>0.3110175</v>
      </c>
      <c r="C9" s="25">
        <v>-1.3824319999999999E-10</v>
      </c>
      <c r="D9" s="25">
        <v>0.31301780000000001</v>
      </c>
    </row>
    <row r="10" spans="1:4" x14ac:dyDescent="0.2">
      <c r="A10" s="25">
        <v>-2.2737369999999998E-13</v>
      </c>
      <c r="B10" s="25">
        <v>0.99505659999999996</v>
      </c>
      <c r="C10" s="25">
        <v>-1.4370019999999999E-10</v>
      </c>
      <c r="D10" s="25">
        <v>0.99805690000000002</v>
      </c>
    </row>
    <row r="11" spans="1:4" x14ac:dyDescent="0.2">
      <c r="A11" s="25">
        <v>-1.364242E-12</v>
      </c>
      <c r="B11" s="25">
        <v>1.3990800000000001</v>
      </c>
      <c r="C11" s="25">
        <v>-1.3801580000000001E-10</v>
      </c>
      <c r="D11" s="25">
        <v>1.4030800000000001</v>
      </c>
    </row>
    <row r="12" spans="1:4" x14ac:dyDescent="0.2">
      <c r="A12" s="25">
        <v>-5.2295949999999998E-12</v>
      </c>
      <c r="B12" s="25">
        <v>1.804103</v>
      </c>
      <c r="C12" s="25">
        <v>-1.300577E-10</v>
      </c>
      <c r="D12" s="25">
        <v>1.8091029999999999</v>
      </c>
    </row>
    <row r="13" spans="1:4" x14ac:dyDescent="0.2">
      <c r="A13" s="25">
        <v>-7.0485840000000001E-12</v>
      </c>
      <c r="B13" s="25">
        <v>2.2091259999999999</v>
      </c>
      <c r="C13" s="25">
        <v>-1.462013E-10</v>
      </c>
      <c r="D13" s="25">
        <v>2.2131259999999999</v>
      </c>
    </row>
    <row r="14" spans="1:4" x14ac:dyDescent="0.2">
      <c r="A14" s="25">
        <v>-1.591616E-12</v>
      </c>
      <c r="B14" s="25">
        <v>2.6151490000000002</v>
      </c>
      <c r="C14" s="25">
        <v>-1.452918E-10</v>
      </c>
      <c r="D14" s="25">
        <v>2.6171489999999999</v>
      </c>
    </row>
    <row r="15" spans="1:4" x14ac:dyDescent="0.2">
      <c r="A15" s="25">
        <v>1.136868E-12</v>
      </c>
      <c r="B15" s="25">
        <v>3.0201730000000002</v>
      </c>
      <c r="C15" s="25">
        <v>-1.5938889999999999E-10</v>
      </c>
      <c r="D15" s="25">
        <v>3.0231729999999999</v>
      </c>
    </row>
    <row r="16" spans="1:4" x14ac:dyDescent="0.2">
      <c r="A16" s="25">
        <v>9.0949469999999998E-13</v>
      </c>
      <c r="B16" s="25">
        <v>3.4321959999999998</v>
      </c>
      <c r="C16" s="25">
        <v>-1.4006220000000001E-10</v>
      </c>
      <c r="D16" s="25">
        <v>3.4291960000000001</v>
      </c>
    </row>
    <row r="17" spans="1:4" x14ac:dyDescent="0.2">
      <c r="A17" s="25">
        <v>9.0949469999999998E-13</v>
      </c>
      <c r="B17" s="25">
        <v>3.8762219999999998</v>
      </c>
      <c r="C17" s="25">
        <v>-1.4824759999999999E-10</v>
      </c>
      <c r="D17" s="25">
        <v>3.8332190000000002</v>
      </c>
    </row>
    <row r="18" spans="1:4" x14ac:dyDescent="0.2">
      <c r="A18" s="25">
        <v>-4.7748469999999999E-12</v>
      </c>
      <c r="B18" s="25">
        <v>4.2822449999999996</v>
      </c>
      <c r="C18" s="25">
        <v>-1.4370019999999999E-10</v>
      </c>
      <c r="D18" s="25">
        <v>4.2382419999999996</v>
      </c>
    </row>
    <row r="19" spans="1:4" x14ac:dyDescent="0.2">
      <c r="A19" s="25">
        <v>-6.1390890000000001E-12</v>
      </c>
      <c r="B19" s="25">
        <v>4.6882679999999999</v>
      </c>
      <c r="C19" s="25">
        <v>-1.4688340000000001E-10</v>
      </c>
      <c r="D19" s="25">
        <v>4.6412649999999998</v>
      </c>
    </row>
    <row r="20" spans="1:4" x14ac:dyDescent="0.2">
      <c r="A20" s="25">
        <v>2.2737369999999998E-13</v>
      </c>
      <c r="B20" s="25">
        <v>5.0932909999999998</v>
      </c>
      <c r="C20" s="25">
        <v>-1.427907E-10</v>
      </c>
      <c r="D20" s="25">
        <v>5.0462879999999997</v>
      </c>
    </row>
    <row r="21" spans="1:4" x14ac:dyDescent="0.2">
      <c r="A21" s="25">
        <v>2.2737369999999998E-13</v>
      </c>
      <c r="B21" s="25">
        <v>5.4983139999999997</v>
      </c>
      <c r="C21" s="25">
        <v>-1.3051249999999999E-10</v>
      </c>
      <c r="D21" s="25">
        <v>5.4513119999999997</v>
      </c>
    </row>
    <row r="22" spans="1:4" x14ac:dyDescent="0.2">
      <c r="A22" s="25">
        <v>-9.0949470000000004E-12</v>
      </c>
      <c r="B22" s="25">
        <v>5.9023380000000003</v>
      </c>
      <c r="C22" s="25">
        <v>-1.3142199999999999E-10</v>
      </c>
      <c r="D22" s="25">
        <v>5.857335</v>
      </c>
    </row>
    <row r="23" spans="1:4" x14ac:dyDescent="0.2">
      <c r="A23" s="25">
        <v>-6.1390890000000001E-12</v>
      </c>
      <c r="B23" s="25">
        <v>6.3073610000000002</v>
      </c>
      <c r="C23" s="25">
        <v>-1.3392309999999999E-10</v>
      </c>
      <c r="D23" s="25">
        <v>6.2613580000000004</v>
      </c>
    </row>
    <row r="24" spans="1:4" x14ac:dyDescent="0.2">
      <c r="A24" s="25">
        <v>-5.2295949999999998E-12</v>
      </c>
      <c r="B24" s="25">
        <v>6.7123840000000001</v>
      </c>
      <c r="C24" s="25">
        <v>-1.321041E-10</v>
      </c>
      <c r="D24" s="25">
        <v>6.6663810000000003</v>
      </c>
    </row>
    <row r="25" spans="1:4" x14ac:dyDescent="0.2">
      <c r="A25" s="25">
        <v>4.5474739999999997E-13</v>
      </c>
      <c r="B25" s="25">
        <v>7.1164069999999997</v>
      </c>
      <c r="C25" s="25">
        <v>-1.3278619999999999E-10</v>
      </c>
      <c r="D25" s="25">
        <v>7.0694039999999996</v>
      </c>
    </row>
    <row r="26" spans="1:4" x14ac:dyDescent="0.2">
      <c r="A26" s="25">
        <v>1.136868E-12</v>
      </c>
      <c r="B26" s="25">
        <v>7.5204300000000002</v>
      </c>
      <c r="C26" s="25">
        <v>-1.5802470000000001E-10</v>
      </c>
      <c r="D26" s="25">
        <v>7.4764280000000003</v>
      </c>
    </row>
    <row r="27" spans="1:4" x14ac:dyDescent="0.2">
      <c r="A27" s="25">
        <v>-2.9558579999999999E-12</v>
      </c>
      <c r="B27" s="25">
        <v>7.9254530000000001</v>
      </c>
      <c r="C27" s="25">
        <v>-1.3938009999999999E-10</v>
      </c>
      <c r="D27" s="25">
        <v>7.8874510000000004</v>
      </c>
    </row>
    <row r="28" spans="1:4" x14ac:dyDescent="0.2">
      <c r="A28" s="25">
        <v>-7.5033310000000003E-12</v>
      </c>
      <c r="B28" s="25">
        <v>8.3304760000000009</v>
      </c>
      <c r="C28" s="25">
        <v>-1.407443E-10</v>
      </c>
      <c r="D28" s="25">
        <v>8.2924740000000003</v>
      </c>
    </row>
    <row r="29" spans="1:4" x14ac:dyDescent="0.2">
      <c r="A29" s="25">
        <v>-3.6379789999999996E-12</v>
      </c>
      <c r="B29" s="25">
        <v>8.7364990000000002</v>
      </c>
      <c r="C29" s="25">
        <v>-1.584795E-10</v>
      </c>
      <c r="D29" s="25">
        <v>8.6974970000000003</v>
      </c>
    </row>
    <row r="30" spans="1:4" x14ac:dyDescent="0.2">
      <c r="A30" s="25">
        <v>9.0949469999999998E-13</v>
      </c>
      <c r="B30" s="25">
        <v>9.1405220000000007</v>
      </c>
      <c r="C30" s="25">
        <v>-1.5552360000000001E-10</v>
      </c>
      <c r="D30" s="25">
        <v>9.101521</v>
      </c>
    </row>
    <row r="31" spans="1:4" x14ac:dyDescent="0.2">
      <c r="A31" s="25">
        <v>-2.0463629999999999E-12</v>
      </c>
      <c r="B31" s="25">
        <v>9.5445460000000004</v>
      </c>
      <c r="C31" s="25">
        <v>-1.3119460000000001E-10</v>
      </c>
      <c r="D31" s="25">
        <v>9.5065439999999999</v>
      </c>
    </row>
    <row r="32" spans="1:4" x14ac:dyDescent="0.2">
      <c r="A32" s="25">
        <v>-6.1390890000000001E-12</v>
      </c>
      <c r="B32" s="25">
        <v>9.9495690000000003</v>
      </c>
      <c r="C32" s="25">
        <v>-1.3938009999999999E-10</v>
      </c>
      <c r="D32" s="25">
        <v>9.9125669999999992</v>
      </c>
    </row>
    <row r="33" spans="1:4" x14ac:dyDescent="0.2">
      <c r="A33" s="25">
        <v>-4.5474739999999997E-12</v>
      </c>
      <c r="B33" s="25">
        <v>10.35459</v>
      </c>
      <c r="C33" s="25">
        <v>-1.3392309999999999E-10</v>
      </c>
      <c r="D33" s="25">
        <v>10.317589999999999</v>
      </c>
    </row>
    <row r="34" spans="1:4" x14ac:dyDescent="0.2">
      <c r="A34" s="25">
        <v>-7.5033310000000003E-12</v>
      </c>
      <c r="B34" s="25">
        <v>10.758620000000001</v>
      </c>
      <c r="C34" s="25">
        <v>-1.4392749999999999E-10</v>
      </c>
      <c r="D34" s="25">
        <v>10.72261</v>
      </c>
    </row>
    <row r="35" spans="1:4" x14ac:dyDescent="0.2">
      <c r="A35" s="25">
        <v>-2.2737369999999998E-12</v>
      </c>
      <c r="B35" s="25">
        <v>11.29965</v>
      </c>
      <c r="C35" s="25">
        <v>-1.3051249999999999E-10</v>
      </c>
      <c r="D35" s="25">
        <v>11.12964</v>
      </c>
    </row>
    <row r="36" spans="1:4" x14ac:dyDescent="0.2">
      <c r="A36" s="25">
        <v>-2.0463629999999999E-12</v>
      </c>
      <c r="B36" s="25">
        <v>11.70567</v>
      </c>
      <c r="C36" s="25">
        <v>-1.375611E-10</v>
      </c>
      <c r="D36" s="25">
        <v>11.581659999999999</v>
      </c>
    </row>
    <row r="37" spans="1:4" x14ac:dyDescent="0.2">
      <c r="A37" s="25">
        <v>-9.0949469999999998E-13</v>
      </c>
      <c r="B37" s="25">
        <v>12.386710000000001</v>
      </c>
      <c r="C37" s="25">
        <v>-1.2141750000000001E-10</v>
      </c>
      <c r="D37" s="25">
        <v>12.1547</v>
      </c>
    </row>
    <row r="38" spans="1:4" x14ac:dyDescent="0.2">
      <c r="A38" s="25">
        <v>-1.591616E-12</v>
      </c>
      <c r="B38" s="25">
        <v>12.944739999999999</v>
      </c>
      <c r="C38" s="25">
        <v>-1.464286E-10</v>
      </c>
      <c r="D38" s="25">
        <v>12.75773</v>
      </c>
    </row>
    <row r="39" spans="1:4" x14ac:dyDescent="0.2">
      <c r="A39" s="25">
        <v>-2.728484E-12</v>
      </c>
      <c r="B39" s="25">
        <v>13.46777</v>
      </c>
      <c r="C39" s="25">
        <v>-1.4665600000000001E-10</v>
      </c>
      <c r="D39" s="25">
        <v>13.18375</v>
      </c>
    </row>
    <row r="40" spans="1:4" x14ac:dyDescent="0.2">
      <c r="A40" s="25">
        <v>-5.9117159999999999E-12</v>
      </c>
      <c r="B40" s="25">
        <v>13.87379</v>
      </c>
      <c r="C40" s="25">
        <v>-1.4006220000000001E-10</v>
      </c>
      <c r="D40" s="25">
        <v>13.59178</v>
      </c>
    </row>
    <row r="41" spans="1:4" x14ac:dyDescent="0.2">
      <c r="A41" s="25">
        <v>6.82121E-13</v>
      </c>
      <c r="B41" s="25">
        <v>14.27882</v>
      </c>
      <c r="C41" s="25">
        <v>-1.5461410000000001E-10</v>
      </c>
      <c r="D41" s="25">
        <v>14.056800000000001</v>
      </c>
    </row>
    <row r="42" spans="1:4" x14ac:dyDescent="0.2">
      <c r="A42" s="25">
        <v>4.5474739999999997E-13</v>
      </c>
      <c r="B42" s="25">
        <v>14.684839999999999</v>
      </c>
      <c r="C42" s="25">
        <v>-1.343778E-10</v>
      </c>
      <c r="D42" s="25">
        <v>14.468830000000001</v>
      </c>
    </row>
    <row r="43" spans="1:4" x14ac:dyDescent="0.2">
      <c r="A43" s="25">
        <v>-1.364242E-12</v>
      </c>
      <c r="B43" s="25">
        <v>15.087859999999999</v>
      </c>
      <c r="C43" s="25">
        <v>-1.3119460000000001E-10</v>
      </c>
      <c r="D43" s="25">
        <v>14.879849999999999</v>
      </c>
    </row>
    <row r="44" spans="1:4" x14ac:dyDescent="0.2">
      <c r="A44" s="25">
        <v>-5.9117159999999999E-12</v>
      </c>
      <c r="B44" s="25">
        <v>15.492889999999999</v>
      </c>
      <c r="C44" s="25">
        <v>-1.4438230000000001E-10</v>
      </c>
      <c r="D44" s="25">
        <v>15.34188</v>
      </c>
    </row>
    <row r="45" spans="1:4" x14ac:dyDescent="0.2">
      <c r="A45" s="25">
        <v>-4.7748469999999999E-12</v>
      </c>
      <c r="B45" s="25">
        <v>15.89791</v>
      </c>
      <c r="C45" s="25">
        <v>-1.3596949999999999E-10</v>
      </c>
      <c r="D45" s="25">
        <v>15.7479</v>
      </c>
    </row>
    <row r="46" spans="1:4" x14ac:dyDescent="0.2">
      <c r="A46" s="25">
        <v>-2.0463629999999999E-12</v>
      </c>
      <c r="B46" s="25">
        <v>16.30293</v>
      </c>
      <c r="C46" s="25">
        <v>-1.316494E-10</v>
      </c>
      <c r="D46" s="25">
        <v>16.150919999999999</v>
      </c>
    </row>
    <row r="47" spans="1:4" x14ac:dyDescent="0.2">
      <c r="A47" s="25">
        <v>-2.728484E-12</v>
      </c>
      <c r="B47" s="25">
        <v>16.708960000000001</v>
      </c>
      <c r="C47" s="25">
        <v>-1.4051689999999999E-10</v>
      </c>
      <c r="D47" s="25">
        <v>16.555949999999999</v>
      </c>
    </row>
    <row r="48" spans="1:4" x14ac:dyDescent="0.2">
      <c r="A48" s="25">
        <v>-3.6379789999999996E-12</v>
      </c>
      <c r="B48" s="25">
        <v>17.11298</v>
      </c>
      <c r="C48" s="25">
        <v>-1.441549E-10</v>
      </c>
      <c r="D48" s="25">
        <v>16.96097</v>
      </c>
    </row>
    <row r="49" spans="1:4" x14ac:dyDescent="0.2">
      <c r="A49" s="25">
        <v>-5.6843419999999999E-12</v>
      </c>
      <c r="B49" s="25">
        <v>17.516999999999999</v>
      </c>
      <c r="C49" s="25">
        <v>-1.3369569999999999E-10</v>
      </c>
      <c r="D49" s="25">
        <v>17.375990000000002</v>
      </c>
    </row>
    <row r="50" spans="1:4" x14ac:dyDescent="0.2">
      <c r="A50" s="25">
        <v>-6.82121E-13</v>
      </c>
      <c r="B50" s="25">
        <v>17.92202</v>
      </c>
      <c r="C50" s="25">
        <v>-1.5029399999999999E-10</v>
      </c>
      <c r="D50" s="25">
        <v>17.784020000000002</v>
      </c>
    </row>
    <row r="51" spans="1:4" x14ac:dyDescent="0.2">
      <c r="A51" s="25">
        <v>-3.6379789999999996E-12</v>
      </c>
      <c r="B51" s="25">
        <v>18.326049999999999</v>
      </c>
      <c r="C51" s="25">
        <v>-1.300577E-10</v>
      </c>
      <c r="D51" s="25">
        <v>18.19004</v>
      </c>
    </row>
    <row r="52" spans="1:4" x14ac:dyDescent="0.2">
      <c r="A52" s="25">
        <v>-4.0927259999999998E-12</v>
      </c>
      <c r="B52" s="25">
        <v>18.737069999999999</v>
      </c>
      <c r="C52" s="25">
        <v>-1.321041E-10</v>
      </c>
      <c r="D52" s="25">
        <v>18.596060000000001</v>
      </c>
    </row>
    <row r="53" spans="1:4" x14ac:dyDescent="0.2">
      <c r="A53" s="25">
        <v>-2.728484E-12</v>
      </c>
      <c r="B53" s="25">
        <v>19.14209</v>
      </c>
      <c r="C53" s="25">
        <v>-1.3801580000000001E-10</v>
      </c>
      <c r="D53" s="25">
        <v>19.00309</v>
      </c>
    </row>
    <row r="54" spans="1:4" x14ac:dyDescent="0.2">
      <c r="A54" s="25">
        <v>-2.728484E-12</v>
      </c>
      <c r="B54" s="25">
        <v>19.546119999999998</v>
      </c>
      <c r="C54" s="25">
        <v>-1.300577E-10</v>
      </c>
      <c r="D54" s="25">
        <v>19.523119999999999</v>
      </c>
    </row>
    <row r="55" spans="1:4" x14ac:dyDescent="0.2">
      <c r="A55" s="25">
        <v>-6.8212100000000002E-12</v>
      </c>
      <c r="B55" s="25">
        <v>19.956140000000001</v>
      </c>
      <c r="C55" s="25">
        <v>-1.3665160000000001E-10</v>
      </c>
      <c r="D55" s="25">
        <v>19.970140000000001</v>
      </c>
    </row>
    <row r="56" spans="1:4" x14ac:dyDescent="0.2">
      <c r="A56" s="25">
        <v>-6.593837E-12</v>
      </c>
      <c r="B56" s="25">
        <v>20.361160000000002</v>
      </c>
      <c r="C56" s="25">
        <v>-1.3051249999999999E-10</v>
      </c>
      <c r="D56" s="25">
        <v>20.379169999999998</v>
      </c>
    </row>
    <row r="57" spans="1:4" x14ac:dyDescent="0.2">
      <c r="A57" s="25">
        <v>-2.9558579999999999E-12</v>
      </c>
      <c r="B57" s="25">
        <v>20.766190000000002</v>
      </c>
      <c r="C57" s="25">
        <v>-1.3369569999999999E-10</v>
      </c>
      <c r="D57" s="25">
        <v>20.78219</v>
      </c>
    </row>
    <row r="58" spans="1:4" x14ac:dyDescent="0.2">
      <c r="A58" s="25">
        <v>-3.4106050000000001E-12</v>
      </c>
      <c r="B58" s="25">
        <v>21.171209999999999</v>
      </c>
      <c r="C58" s="25">
        <v>-1.5916159999999999E-10</v>
      </c>
      <c r="D58" s="25">
        <v>21.208210000000001</v>
      </c>
    </row>
    <row r="59" spans="1:4" x14ac:dyDescent="0.2">
      <c r="A59" s="25">
        <v>-6.1390890000000001E-12</v>
      </c>
      <c r="B59" s="25">
        <v>21.578230000000001</v>
      </c>
      <c r="C59" s="25">
        <v>-1.375611E-10</v>
      </c>
      <c r="D59" s="25">
        <v>21.709240000000001</v>
      </c>
    </row>
    <row r="60" spans="1:4" x14ac:dyDescent="0.2">
      <c r="A60" s="25">
        <v>-2.2737369999999998E-12</v>
      </c>
      <c r="B60" s="25">
        <v>21.983260000000001</v>
      </c>
      <c r="C60" s="25">
        <v>-1.3892530000000001E-10</v>
      </c>
      <c r="D60" s="25">
        <v>22.17427</v>
      </c>
    </row>
    <row r="61" spans="1:4" x14ac:dyDescent="0.2">
      <c r="A61" s="25">
        <v>-9.0949469999999998E-13</v>
      </c>
      <c r="B61" s="25">
        <v>22.389279999999999</v>
      </c>
      <c r="C61" s="25">
        <v>-1.3369569999999999E-10</v>
      </c>
      <c r="D61" s="25">
        <v>22.626290000000001</v>
      </c>
    </row>
    <row r="62" spans="1:4" x14ac:dyDescent="0.2">
      <c r="A62" s="25">
        <v>-4.5474739999999997E-12</v>
      </c>
      <c r="B62" s="25">
        <v>22.792300000000001</v>
      </c>
      <c r="C62" s="25">
        <v>-1.4370019999999999E-10</v>
      </c>
      <c r="D62" s="25">
        <v>23.127320000000001</v>
      </c>
    </row>
    <row r="63" spans="1:4" x14ac:dyDescent="0.2">
      <c r="A63" s="25">
        <v>-6.1390890000000001E-12</v>
      </c>
      <c r="B63" s="25">
        <v>23.197330000000001</v>
      </c>
      <c r="C63" s="25">
        <v>-1.4256329999999999E-10</v>
      </c>
      <c r="D63" s="25">
        <v>23.693359999999998</v>
      </c>
    </row>
    <row r="64" spans="1:4" x14ac:dyDescent="0.2">
      <c r="A64" s="25">
        <v>-4.0927259999999998E-12</v>
      </c>
      <c r="B64" s="25">
        <v>23.603349999999999</v>
      </c>
      <c r="C64" s="25">
        <v>-1.343778E-10</v>
      </c>
      <c r="D64" s="25">
        <v>24.273389999999999</v>
      </c>
    </row>
    <row r="65" spans="1:4" x14ac:dyDescent="0.2">
      <c r="A65" s="25">
        <v>-1.8189889999999999E-12</v>
      </c>
      <c r="B65" s="25">
        <v>24.008369999999999</v>
      </c>
      <c r="C65" s="25">
        <v>-1.3119460000000001E-10</v>
      </c>
      <c r="D65" s="25">
        <v>24.680409999999998</v>
      </c>
    </row>
    <row r="66" spans="1:4" x14ac:dyDescent="0.2">
      <c r="A66" s="25">
        <v>-2.2737369999999998E-12</v>
      </c>
      <c r="B66" s="25">
        <v>24.412400000000002</v>
      </c>
      <c r="C66" s="25">
        <v>-1.352873E-10</v>
      </c>
      <c r="D66" s="25">
        <v>25.087430000000001</v>
      </c>
    </row>
    <row r="67" spans="1:4" x14ac:dyDescent="0.2">
      <c r="A67" s="25">
        <v>-6.593837E-12</v>
      </c>
      <c r="B67" s="25">
        <v>24.81842</v>
      </c>
      <c r="C67" s="25">
        <v>-1.316494E-10</v>
      </c>
      <c r="D67" s="25">
        <v>25.492460000000001</v>
      </c>
    </row>
    <row r="68" spans="1:4" x14ac:dyDescent="0.2">
      <c r="A68" s="25">
        <v>-5.2295949999999998E-12</v>
      </c>
      <c r="B68" s="25">
        <v>25.22344</v>
      </c>
      <c r="C68" s="25">
        <v>-1.3665160000000001E-10</v>
      </c>
      <c r="D68" s="25">
        <v>25.900480000000002</v>
      </c>
    </row>
    <row r="69" spans="1:4" x14ac:dyDescent="0.2">
      <c r="A69" s="25">
        <v>-2.728484E-12</v>
      </c>
      <c r="B69" s="25">
        <v>25.627469999999999</v>
      </c>
      <c r="C69" s="25">
        <v>-1.573426E-10</v>
      </c>
      <c r="D69" s="25">
        <v>26.304500000000001</v>
      </c>
    </row>
    <row r="70" spans="1:4" x14ac:dyDescent="0.2">
      <c r="A70" s="25">
        <v>-1.364242E-12</v>
      </c>
      <c r="B70" s="25">
        <v>26.03049</v>
      </c>
      <c r="C70" s="25">
        <v>-1.464286E-10</v>
      </c>
      <c r="D70" s="25">
        <v>26.709530000000001</v>
      </c>
    </row>
    <row r="71" spans="1:4" x14ac:dyDescent="0.2">
      <c r="A71" s="25">
        <v>-4.5474739999999997E-12</v>
      </c>
      <c r="B71" s="25">
        <v>26.43751</v>
      </c>
      <c r="C71" s="25">
        <v>-1.43018E-10</v>
      </c>
      <c r="D71" s="25">
        <v>27.115549999999999</v>
      </c>
    </row>
    <row r="72" spans="1:4" x14ac:dyDescent="0.2">
      <c r="A72" s="25">
        <v>-5.456968E-12</v>
      </c>
      <c r="B72" s="25">
        <v>26.84254</v>
      </c>
      <c r="C72" s="25">
        <v>-1.4165379999999999E-10</v>
      </c>
      <c r="D72" s="25">
        <v>27.520569999999999</v>
      </c>
    </row>
    <row r="73" spans="1:4" x14ac:dyDescent="0.2">
      <c r="A73" s="25">
        <v>-2.9558579999999999E-12</v>
      </c>
      <c r="B73" s="25">
        <v>27.24756</v>
      </c>
      <c r="C73" s="25">
        <v>-1.4938449999999999E-10</v>
      </c>
      <c r="D73" s="25">
        <v>27.932600000000001</v>
      </c>
    </row>
    <row r="74" spans="1:4" x14ac:dyDescent="0.2">
      <c r="A74" s="25">
        <v>-2.728484E-12</v>
      </c>
      <c r="B74" s="25">
        <v>27.653580000000002</v>
      </c>
      <c r="C74" s="25">
        <v>-1.407443E-10</v>
      </c>
      <c r="D74" s="25">
        <v>28.344619999999999</v>
      </c>
    </row>
    <row r="75" spans="1:4" x14ac:dyDescent="0.2">
      <c r="A75" s="25">
        <v>-5.9117159999999999E-12</v>
      </c>
      <c r="B75" s="25">
        <v>28.058599999999998</v>
      </c>
      <c r="C75" s="25">
        <v>-1.298304E-10</v>
      </c>
      <c r="D75" s="25">
        <v>28.749639999999999</v>
      </c>
    </row>
    <row r="76" spans="1:4" x14ac:dyDescent="0.2">
      <c r="A76" s="25">
        <v>-1.591616E-12</v>
      </c>
      <c r="B76" s="25">
        <v>28.46463</v>
      </c>
      <c r="C76" s="25">
        <v>-1.598437E-10</v>
      </c>
      <c r="D76" s="25">
        <v>29.153670000000002</v>
      </c>
    </row>
    <row r="77" spans="1:4" x14ac:dyDescent="0.2">
      <c r="A77" s="25">
        <v>-1.8189889999999999E-12</v>
      </c>
      <c r="B77" s="25">
        <v>28.868649999999999</v>
      </c>
      <c r="C77" s="25">
        <v>-1.343778E-10</v>
      </c>
      <c r="D77" s="25">
        <v>29.557690000000001</v>
      </c>
    </row>
    <row r="78" spans="1:4" x14ac:dyDescent="0.2">
      <c r="A78" s="25">
        <v>-2.2737369999999998E-13</v>
      </c>
      <c r="B78" s="25">
        <v>29.272670000000002</v>
      </c>
      <c r="C78" s="25">
        <v>-1.3369569999999999E-10</v>
      </c>
      <c r="D78" s="25">
        <v>29.962710000000001</v>
      </c>
    </row>
    <row r="79" spans="1:4" x14ac:dyDescent="0.2">
      <c r="A79" s="25">
        <v>-3.4106050000000001E-12</v>
      </c>
      <c r="B79" s="25">
        <v>29.677700000000002</v>
      </c>
      <c r="C79" s="25">
        <v>-1.2778400000000001E-10</v>
      </c>
      <c r="D79" s="25">
        <v>30.368739999999999</v>
      </c>
    </row>
    <row r="80" spans="1:4" x14ac:dyDescent="0.2">
      <c r="A80" s="25">
        <v>-6.593837E-12</v>
      </c>
      <c r="B80" s="25">
        <v>30.082719999999998</v>
      </c>
      <c r="C80" s="25">
        <v>-1.3915269999999999E-10</v>
      </c>
      <c r="D80" s="25">
        <v>30.772760000000002</v>
      </c>
    </row>
    <row r="81" spans="1:4" x14ac:dyDescent="0.2">
      <c r="A81" s="25">
        <v>-1.591616E-12</v>
      </c>
      <c r="B81" s="25">
        <v>30.486740000000001</v>
      </c>
      <c r="C81" s="25">
        <v>-1.4051689999999999E-10</v>
      </c>
      <c r="D81" s="25">
        <v>31.17878</v>
      </c>
    </row>
    <row r="82" spans="1:4" x14ac:dyDescent="0.2">
      <c r="A82" s="25">
        <v>1.136868E-12</v>
      </c>
      <c r="B82" s="25">
        <v>30.892769999999999</v>
      </c>
      <c r="C82" s="25">
        <v>-1.418812E-10</v>
      </c>
      <c r="D82" s="25">
        <v>31.58681</v>
      </c>
    </row>
    <row r="83" spans="1:4" x14ac:dyDescent="0.2">
      <c r="A83" s="25">
        <v>-6.593837E-12</v>
      </c>
      <c r="B83" s="25">
        <v>31.29879</v>
      </c>
      <c r="C83" s="25">
        <v>-1.2914820000000001E-10</v>
      </c>
      <c r="D83" s="25">
        <v>31.990829999999999</v>
      </c>
    </row>
    <row r="84" spans="1:4" x14ac:dyDescent="0.2">
      <c r="A84" s="25">
        <v>-6.1390890000000001E-12</v>
      </c>
      <c r="B84" s="25">
        <v>31.703810000000001</v>
      </c>
      <c r="C84" s="25">
        <v>-1.2710189999999999E-10</v>
      </c>
      <c r="D84" s="25">
        <v>32.404850000000003</v>
      </c>
    </row>
    <row r="85" spans="1:4" x14ac:dyDescent="0.2">
      <c r="A85" s="25">
        <v>-3.6379789999999996E-12</v>
      </c>
      <c r="B85" s="25">
        <v>32.107840000000003</v>
      </c>
      <c r="C85" s="25">
        <v>-1.4392749999999999E-10</v>
      </c>
      <c r="D85" s="25">
        <v>32.81288</v>
      </c>
    </row>
    <row r="86" spans="1:4" x14ac:dyDescent="0.2">
      <c r="A86" s="25">
        <v>-9.0949469999999998E-13</v>
      </c>
      <c r="B86" s="25">
        <v>32.512860000000003</v>
      </c>
      <c r="C86" s="25">
        <v>-1.309672E-10</v>
      </c>
      <c r="D86" s="25">
        <v>33.218899999999998</v>
      </c>
    </row>
    <row r="87" spans="1:4" x14ac:dyDescent="0.2">
      <c r="A87" s="25">
        <v>-2.728484E-12</v>
      </c>
      <c r="B87" s="25">
        <v>32.917879999999997</v>
      </c>
      <c r="C87" s="25">
        <v>-1.2573760000000001E-10</v>
      </c>
      <c r="D87" s="25">
        <v>33.632919999999999</v>
      </c>
    </row>
    <row r="88" spans="1:4" x14ac:dyDescent="0.2">
      <c r="A88" s="25">
        <v>-7.0485840000000001E-12</v>
      </c>
      <c r="B88" s="25">
        <v>33.321910000000003</v>
      </c>
      <c r="C88" s="25">
        <v>-1.4892980000000001E-10</v>
      </c>
      <c r="D88" s="25">
        <v>34.037950000000002</v>
      </c>
    </row>
    <row r="89" spans="1:4" x14ac:dyDescent="0.2">
      <c r="A89" s="25">
        <v>-2.9558579999999999E-12</v>
      </c>
      <c r="B89" s="25">
        <v>33.727930000000001</v>
      </c>
      <c r="C89" s="25">
        <v>-1.2846609999999999E-10</v>
      </c>
      <c r="D89" s="25">
        <v>34.442970000000003</v>
      </c>
    </row>
    <row r="90" spans="1:4" x14ac:dyDescent="0.2">
      <c r="A90" s="25">
        <v>-4.3200999999999997E-12</v>
      </c>
      <c r="B90" s="25">
        <v>34.132950000000001</v>
      </c>
      <c r="C90" s="25">
        <v>-1.4551920000000001E-10</v>
      </c>
      <c r="D90" s="25">
        <v>34.847990000000003</v>
      </c>
    </row>
    <row r="91" spans="1:4" x14ac:dyDescent="0.2">
      <c r="A91" s="25">
        <v>-4.7748469999999999E-12</v>
      </c>
      <c r="B91" s="25">
        <v>34.543979999999998</v>
      </c>
      <c r="C91" s="25">
        <v>-1.4392749999999999E-10</v>
      </c>
      <c r="D91" s="25">
        <v>35.252020000000002</v>
      </c>
    </row>
    <row r="92" spans="1:4" x14ac:dyDescent="0.2">
      <c r="A92" s="25">
        <v>-2.9558579999999999E-12</v>
      </c>
      <c r="B92" s="25">
        <v>34.951000000000001</v>
      </c>
      <c r="C92" s="25">
        <v>-1.3915269999999999E-10</v>
      </c>
      <c r="D92" s="25">
        <v>35.656039999999997</v>
      </c>
    </row>
    <row r="93" spans="1:4" x14ac:dyDescent="0.2">
      <c r="A93" s="25">
        <v>-4.5474739999999997E-13</v>
      </c>
      <c r="B93" s="25">
        <v>35.356020000000001</v>
      </c>
      <c r="C93" s="25">
        <v>-1.3619679999999999E-10</v>
      </c>
      <c r="D93" s="25">
        <v>36.061059999999998</v>
      </c>
    </row>
    <row r="94" spans="1:4" x14ac:dyDescent="0.2">
      <c r="A94" s="25">
        <v>-4.5474739999999997E-12</v>
      </c>
      <c r="B94" s="25">
        <v>35.759050000000002</v>
      </c>
      <c r="C94" s="25">
        <v>-1.3892530000000001E-10</v>
      </c>
      <c r="D94" s="25">
        <v>36.466090000000001</v>
      </c>
    </row>
    <row r="95" spans="1:4" x14ac:dyDescent="0.2">
      <c r="A95" s="25">
        <v>-2.2737369999999998E-13</v>
      </c>
      <c r="B95" s="25">
        <v>36.173070000000003</v>
      </c>
      <c r="C95" s="25">
        <v>-1.4392749999999999E-10</v>
      </c>
      <c r="D95" s="25">
        <v>36.871110000000002</v>
      </c>
    </row>
    <row r="96" spans="1:4" x14ac:dyDescent="0.2">
      <c r="A96" s="25">
        <v>-9.0949470000000004E-12</v>
      </c>
      <c r="B96" s="25">
        <v>36.581090000000003</v>
      </c>
      <c r="C96" s="25">
        <v>-1.2846609999999999E-10</v>
      </c>
      <c r="D96" s="25">
        <v>37.357140000000001</v>
      </c>
    </row>
    <row r="97" spans="1:4" x14ac:dyDescent="0.2">
      <c r="A97" s="25">
        <v>-5.6843419999999999E-12</v>
      </c>
      <c r="B97" s="25">
        <v>36.98912</v>
      </c>
      <c r="C97" s="25">
        <v>-1.4256329999999999E-10</v>
      </c>
      <c r="D97" s="25">
        <v>37.918170000000003</v>
      </c>
    </row>
    <row r="98" spans="1:4" x14ac:dyDescent="0.2">
      <c r="A98" s="25">
        <v>-9.0949469999999998E-13</v>
      </c>
      <c r="B98" s="25">
        <v>37.414140000000003</v>
      </c>
      <c r="C98" s="25">
        <v>-1.464286E-10</v>
      </c>
      <c r="D98" s="25">
        <v>38.345190000000002</v>
      </c>
    </row>
    <row r="99" spans="1:4" x14ac:dyDescent="0.2">
      <c r="A99" s="25">
        <v>-1.591616E-12</v>
      </c>
      <c r="B99" s="25">
        <v>37.818159999999999</v>
      </c>
      <c r="C99" s="25">
        <v>-1.386979E-10</v>
      </c>
      <c r="D99" s="25">
        <v>38.751220000000004</v>
      </c>
    </row>
    <row r="100" spans="1:4" x14ac:dyDescent="0.2">
      <c r="A100" s="25">
        <v>-4.7748469999999999E-12</v>
      </c>
      <c r="B100" s="25">
        <v>38.223190000000002</v>
      </c>
      <c r="C100" s="25">
        <v>-1.2482810000000001E-10</v>
      </c>
      <c r="D100" s="25">
        <v>39.156239999999997</v>
      </c>
    </row>
    <row r="101" spans="1:4" x14ac:dyDescent="0.2">
      <c r="A101" s="25">
        <v>-4.0927259999999998E-12</v>
      </c>
      <c r="B101" s="25">
        <v>38.62921</v>
      </c>
      <c r="C101" s="25">
        <v>-1.43018E-10</v>
      </c>
      <c r="D101" s="25">
        <v>39.67727</v>
      </c>
    </row>
    <row r="102" spans="1:4" x14ac:dyDescent="0.2">
      <c r="A102" s="25">
        <v>-6.82121E-13</v>
      </c>
      <c r="B102" s="25">
        <v>39.034230000000001</v>
      </c>
      <c r="C102" s="25">
        <v>-1.5052139999999999E-10</v>
      </c>
      <c r="D102" s="25">
        <v>40.733330000000002</v>
      </c>
    </row>
    <row r="103" spans="1:4" x14ac:dyDescent="0.2">
      <c r="A103" s="25">
        <v>-3.1832310000000001E-12</v>
      </c>
      <c r="B103" s="25">
        <v>39.439259999999997</v>
      </c>
      <c r="C103" s="25">
        <v>-1.4119910000000001E-10</v>
      </c>
      <c r="D103" s="25">
        <v>41.47437</v>
      </c>
    </row>
    <row r="104" spans="1:4" x14ac:dyDescent="0.2">
      <c r="A104" s="25">
        <v>-7.9580790000000002E-12</v>
      </c>
      <c r="B104" s="25">
        <v>39.845280000000002</v>
      </c>
      <c r="C104" s="25">
        <v>-1.386979E-10</v>
      </c>
      <c r="D104" s="25">
        <v>41.914400000000001</v>
      </c>
    </row>
    <row r="105" spans="1:4" x14ac:dyDescent="0.2">
      <c r="A105" s="25">
        <v>-6.593837E-12</v>
      </c>
      <c r="B105" s="25">
        <v>40.250300000000003</v>
      </c>
      <c r="C105" s="25">
        <v>-1.364242E-10</v>
      </c>
      <c r="D105" s="25">
        <v>42.35642</v>
      </c>
    </row>
    <row r="106" spans="1:4" x14ac:dyDescent="0.2">
      <c r="A106" s="25">
        <v>-2.2737369999999998E-12</v>
      </c>
      <c r="B106" s="25">
        <v>40.654330000000002</v>
      </c>
      <c r="C106" s="25">
        <v>-1.364242E-10</v>
      </c>
      <c r="D106" s="25">
        <v>42.858449999999998</v>
      </c>
    </row>
    <row r="107" spans="1:4" x14ac:dyDescent="0.2">
      <c r="A107" s="25">
        <v>-1.364242E-12</v>
      </c>
      <c r="B107" s="25">
        <v>41.059350000000002</v>
      </c>
      <c r="C107" s="25">
        <v>-1.4142640000000001E-10</v>
      </c>
      <c r="D107" s="25">
        <v>43.396479999999997</v>
      </c>
    </row>
    <row r="108" spans="1:4" x14ac:dyDescent="0.2">
      <c r="A108" s="25">
        <v>-4.5474739999999997E-12</v>
      </c>
      <c r="B108" s="25">
        <v>41.464370000000002</v>
      </c>
      <c r="C108" s="25">
        <v>-1.4779290000000001E-10</v>
      </c>
      <c r="D108" s="25">
        <v>43.80151</v>
      </c>
    </row>
    <row r="109" spans="1:4" x14ac:dyDescent="0.2">
      <c r="A109" s="25">
        <v>-5.2295949999999998E-12</v>
      </c>
      <c r="B109" s="25">
        <v>41.868389999999998</v>
      </c>
      <c r="C109" s="25">
        <v>-1.496119E-10</v>
      </c>
      <c r="D109" s="25">
        <v>44.205530000000003</v>
      </c>
    </row>
    <row r="110" spans="1:4" x14ac:dyDescent="0.2">
      <c r="A110" s="25">
        <v>-3.1832310000000001E-12</v>
      </c>
      <c r="B110" s="25">
        <v>42.273420000000002</v>
      </c>
      <c r="C110" s="25">
        <v>-1.373337E-10</v>
      </c>
      <c r="D110" s="25">
        <v>44.611550000000001</v>
      </c>
    </row>
    <row r="111" spans="1:4" x14ac:dyDescent="0.2">
      <c r="A111" s="25">
        <v>-2.2737369999999998E-13</v>
      </c>
      <c r="B111" s="25">
        <v>42.677439999999997</v>
      </c>
      <c r="C111" s="25">
        <v>-1.4051689999999999E-10</v>
      </c>
      <c r="D111" s="25">
        <v>45.019570000000002</v>
      </c>
    </row>
    <row r="112" spans="1:4" x14ac:dyDescent="0.2">
      <c r="A112" s="25">
        <v>-1.591616E-12</v>
      </c>
      <c r="B112" s="25">
        <v>43.08146</v>
      </c>
      <c r="C112" s="25">
        <v>-1.330136E-10</v>
      </c>
      <c r="D112" s="25">
        <v>45.425600000000003</v>
      </c>
    </row>
    <row r="113" spans="1:4" x14ac:dyDescent="0.2">
      <c r="A113" s="25">
        <v>-7.5033310000000003E-12</v>
      </c>
      <c r="B113" s="25">
        <v>43.487490000000001</v>
      </c>
      <c r="C113" s="25">
        <v>-1.398348E-10</v>
      </c>
      <c r="D113" s="25">
        <v>45.852620000000002</v>
      </c>
    </row>
    <row r="114" spans="1:4" x14ac:dyDescent="0.2">
      <c r="A114" s="25">
        <v>-4.3200999999999997E-12</v>
      </c>
      <c r="B114" s="25">
        <v>43.892510000000001</v>
      </c>
      <c r="C114" s="25">
        <v>-1.352873E-10</v>
      </c>
      <c r="D114" s="25">
        <v>46.268650000000001</v>
      </c>
    </row>
    <row r="115" spans="1:4" x14ac:dyDescent="0.2">
      <c r="A115" s="25">
        <v>-2.2737369999999998E-13</v>
      </c>
      <c r="B115" s="25">
        <v>44.297530000000002</v>
      </c>
      <c r="C115" s="25">
        <v>-1.364242E-10</v>
      </c>
      <c r="D115" s="25">
        <v>46.672669999999997</v>
      </c>
    </row>
    <row r="116" spans="1:4" x14ac:dyDescent="0.2">
      <c r="A116" s="25">
        <v>-2.2737369999999998E-13</v>
      </c>
      <c r="B116" s="25">
        <v>44.700560000000003</v>
      </c>
      <c r="C116" s="25">
        <v>-1.3801580000000001E-10</v>
      </c>
      <c r="D116" s="25">
        <v>47.077689999999997</v>
      </c>
    </row>
    <row r="117" spans="1:4" x14ac:dyDescent="0.2">
      <c r="A117" s="25">
        <v>-4.0927259999999998E-12</v>
      </c>
      <c r="B117" s="25">
        <v>45.104579999999999</v>
      </c>
      <c r="C117" s="25">
        <v>-1.4688340000000001E-10</v>
      </c>
      <c r="D117" s="25">
        <v>47.48272</v>
      </c>
    </row>
    <row r="118" spans="1:4" x14ac:dyDescent="0.2">
      <c r="A118" s="25">
        <v>-7.9580790000000002E-12</v>
      </c>
      <c r="B118" s="25">
        <v>45.509599999999999</v>
      </c>
      <c r="C118" s="25">
        <v>-1.4460969999999999E-10</v>
      </c>
      <c r="D118" s="25">
        <v>47.887740000000001</v>
      </c>
    </row>
    <row r="119" spans="1:4" x14ac:dyDescent="0.2">
      <c r="A119" s="25">
        <v>-4.7748469999999999E-12</v>
      </c>
      <c r="B119" s="25">
        <v>45.913629999999998</v>
      </c>
      <c r="C119" s="25">
        <v>-1.2482810000000001E-10</v>
      </c>
      <c r="D119" s="25">
        <v>48.294759999999997</v>
      </c>
    </row>
    <row r="120" spans="1:4" x14ac:dyDescent="0.2">
      <c r="A120" s="25">
        <v>-1.364242E-12</v>
      </c>
      <c r="B120" s="25">
        <v>46.318649999999998</v>
      </c>
      <c r="C120" s="25">
        <v>-1.4165379999999999E-10</v>
      </c>
      <c r="D120" s="25">
        <v>48.700789999999998</v>
      </c>
    </row>
    <row r="121" spans="1:4" x14ac:dyDescent="0.2">
      <c r="A121" s="25">
        <v>-2.2737369999999998E-12</v>
      </c>
      <c r="B121" s="25">
        <v>46.723669999999998</v>
      </c>
      <c r="C121" s="25">
        <v>-1.5575099999999999E-10</v>
      </c>
      <c r="D121" s="25">
        <v>49.105809999999998</v>
      </c>
    </row>
    <row r="122" spans="1:4" x14ac:dyDescent="0.2">
      <c r="A122" s="25">
        <v>-7.0485840000000001E-12</v>
      </c>
      <c r="B122" s="25">
        <v>47.128700000000002</v>
      </c>
      <c r="C122" s="25">
        <v>-1.3596949999999999E-10</v>
      </c>
      <c r="D122" s="25">
        <v>49.511830000000003</v>
      </c>
    </row>
    <row r="123" spans="1:4" x14ac:dyDescent="0.2">
      <c r="A123" s="25">
        <v>-6.82121E-13</v>
      </c>
      <c r="B123" s="25">
        <v>47.616720000000001</v>
      </c>
      <c r="C123" s="25">
        <v>-1.4119910000000001E-10</v>
      </c>
      <c r="D123" s="25">
        <v>49.917850000000001</v>
      </c>
    </row>
    <row r="124" spans="1:4" x14ac:dyDescent="0.2">
      <c r="A124" s="25">
        <v>-4.5474739999999997E-13</v>
      </c>
      <c r="B124" s="25">
        <v>48.022750000000002</v>
      </c>
      <c r="C124" s="25">
        <v>-1.4051689999999999E-10</v>
      </c>
      <c r="D124" s="25">
        <v>50.32188</v>
      </c>
    </row>
    <row r="125" spans="1:4" x14ac:dyDescent="0.2">
      <c r="A125" s="25">
        <v>-5.6843419999999999E-12</v>
      </c>
      <c r="B125" s="25">
        <v>48.426769999999998</v>
      </c>
      <c r="C125" s="25">
        <v>-1.386979E-10</v>
      </c>
      <c r="D125" s="25">
        <v>50.726900000000001</v>
      </c>
    </row>
    <row r="126" spans="1:4" x14ac:dyDescent="0.2">
      <c r="A126" s="25">
        <v>-8.4128259999999995E-12</v>
      </c>
      <c r="B126" s="25">
        <v>48.831789999999998</v>
      </c>
      <c r="C126" s="25">
        <v>-1.3824319999999999E-10</v>
      </c>
      <c r="D126" s="25">
        <v>51.131920000000001</v>
      </c>
    </row>
    <row r="127" spans="1:4" x14ac:dyDescent="0.2">
      <c r="A127" s="25">
        <v>-4.5474739999999997E-13</v>
      </c>
      <c r="B127" s="25">
        <v>49.237819999999999</v>
      </c>
      <c r="C127" s="25">
        <v>-1.6575540000000001E-10</v>
      </c>
      <c r="D127" s="25">
        <v>51.537950000000002</v>
      </c>
    </row>
    <row r="128" spans="1:4" x14ac:dyDescent="0.2">
      <c r="A128" s="25">
        <v>-1.364242E-12</v>
      </c>
      <c r="B128" s="25">
        <v>49.641840000000002</v>
      </c>
      <c r="C128" s="25">
        <v>-1.5575099999999999E-10</v>
      </c>
      <c r="D128" s="25">
        <v>51.94397</v>
      </c>
    </row>
    <row r="129" spans="1:4" x14ac:dyDescent="0.2">
      <c r="A129" s="25">
        <v>-1.591616E-12</v>
      </c>
      <c r="B129" s="25">
        <v>50.045859999999998</v>
      </c>
      <c r="C129" s="25">
        <v>-1.5143089999999999E-10</v>
      </c>
      <c r="D129" s="25">
        <v>52.349989999999998</v>
      </c>
    </row>
    <row r="130" spans="1:4" x14ac:dyDescent="0.2">
      <c r="A130" s="25">
        <v>-7.0485840000000001E-12</v>
      </c>
      <c r="B130" s="25">
        <v>50.450890000000001</v>
      </c>
      <c r="C130" s="25">
        <v>-1.4051689999999999E-10</v>
      </c>
      <c r="D130" s="25">
        <v>52.754019999999997</v>
      </c>
    </row>
    <row r="131" spans="1:4" x14ac:dyDescent="0.2">
      <c r="A131" s="25">
        <v>-6.1390890000000001E-12</v>
      </c>
      <c r="B131" s="25">
        <v>50.854909999999997</v>
      </c>
      <c r="C131" s="25">
        <v>-1.398348E-10</v>
      </c>
      <c r="D131" s="25">
        <v>53.159039999999997</v>
      </c>
    </row>
    <row r="132" spans="1:4" x14ac:dyDescent="0.2">
      <c r="A132" s="25">
        <v>-3.1832310000000001E-12</v>
      </c>
      <c r="B132" s="25">
        <v>51.26193</v>
      </c>
      <c r="C132" s="25">
        <v>-1.4824759999999999E-10</v>
      </c>
      <c r="D132" s="25">
        <v>53.565060000000003</v>
      </c>
    </row>
    <row r="133" spans="1:4" x14ac:dyDescent="0.2">
      <c r="A133" s="25">
        <v>-1.364242E-12</v>
      </c>
      <c r="B133" s="25">
        <v>51.665959999999998</v>
      </c>
      <c r="C133" s="25">
        <v>-1.364242E-10</v>
      </c>
      <c r="D133" s="25">
        <v>53.971089999999997</v>
      </c>
    </row>
    <row r="134" spans="1:4" x14ac:dyDescent="0.2">
      <c r="A134" s="25">
        <v>-6.1390890000000001E-12</v>
      </c>
      <c r="B134" s="25">
        <v>52.071980000000003</v>
      </c>
      <c r="C134" s="25">
        <v>-1.364242E-10</v>
      </c>
      <c r="D134" s="25">
        <v>54.376109999999997</v>
      </c>
    </row>
    <row r="135" spans="1:4" x14ac:dyDescent="0.2">
      <c r="A135" s="25">
        <v>-5.2295949999999998E-12</v>
      </c>
      <c r="B135" s="25">
        <v>52.478000000000002</v>
      </c>
      <c r="C135" s="25">
        <v>-1.4779290000000001E-10</v>
      </c>
      <c r="D135" s="25">
        <v>54.78013</v>
      </c>
    </row>
    <row r="136" spans="1:4" x14ac:dyDescent="0.2">
      <c r="A136" s="25">
        <v>-1.8189889999999999E-12</v>
      </c>
      <c r="B136" s="25">
        <v>52.883020000000002</v>
      </c>
      <c r="C136" s="25">
        <v>-1.4665600000000001E-10</v>
      </c>
      <c r="D136" s="25">
        <v>55.185160000000003</v>
      </c>
    </row>
    <row r="137" spans="1:4" x14ac:dyDescent="0.2">
      <c r="A137" s="25">
        <v>-1.364242E-12</v>
      </c>
      <c r="B137" s="25">
        <v>53.288049999999998</v>
      </c>
      <c r="C137" s="25">
        <v>-1.355147E-10</v>
      </c>
      <c r="D137" s="25">
        <v>55.589179999999999</v>
      </c>
    </row>
    <row r="138" spans="1:4" x14ac:dyDescent="0.2">
      <c r="A138" s="25">
        <v>-6.1390890000000001E-12</v>
      </c>
      <c r="B138" s="25">
        <v>53.691070000000003</v>
      </c>
      <c r="C138" s="25">
        <v>-1.475655E-10</v>
      </c>
      <c r="D138" s="25">
        <v>55.993200000000002</v>
      </c>
    </row>
    <row r="139" spans="1:4" x14ac:dyDescent="0.2">
      <c r="A139" s="25">
        <v>-6.1390890000000001E-12</v>
      </c>
      <c r="B139" s="25">
        <v>54.096089999999997</v>
      </c>
      <c r="C139" s="25">
        <v>-1.386979E-10</v>
      </c>
      <c r="D139" s="25">
        <v>56.399230000000003</v>
      </c>
    </row>
    <row r="140" spans="1:4" x14ac:dyDescent="0.2">
      <c r="A140" s="25">
        <v>-3.4106050000000001E-12</v>
      </c>
      <c r="B140" s="25">
        <v>54.500120000000003</v>
      </c>
      <c r="C140" s="25">
        <v>-1.4665600000000001E-10</v>
      </c>
      <c r="D140" s="25">
        <v>56.804250000000003</v>
      </c>
    </row>
    <row r="141" spans="1:4" x14ac:dyDescent="0.2">
      <c r="A141" s="25">
        <v>-4.5474739999999997E-13</v>
      </c>
      <c r="B141" s="25">
        <v>54.906140000000001</v>
      </c>
      <c r="C141" s="25">
        <v>-1.3665160000000001E-10</v>
      </c>
      <c r="D141" s="25">
        <v>57.208269999999999</v>
      </c>
    </row>
    <row r="142" spans="1:4" x14ac:dyDescent="0.2">
      <c r="A142" s="25">
        <v>-9.0949469999999998E-13</v>
      </c>
      <c r="B142" s="25">
        <v>55.310160000000003</v>
      </c>
      <c r="C142" s="25">
        <v>-1.5211300000000001E-10</v>
      </c>
      <c r="D142" s="25">
        <v>57.613300000000002</v>
      </c>
    </row>
    <row r="143" spans="1:4" x14ac:dyDescent="0.2">
      <c r="A143" s="25">
        <v>-5.9117159999999999E-12</v>
      </c>
      <c r="B143" s="25">
        <v>55.714190000000002</v>
      </c>
      <c r="C143" s="25">
        <v>-1.4551920000000001E-10</v>
      </c>
      <c r="D143" s="25">
        <v>58.01932</v>
      </c>
    </row>
    <row r="144" spans="1:4" x14ac:dyDescent="0.2">
      <c r="A144" s="25">
        <v>-5.6843419999999999E-12</v>
      </c>
      <c r="B144" s="25">
        <v>56.12021</v>
      </c>
      <c r="C144" s="25">
        <v>-1.3506E-10</v>
      </c>
      <c r="D144" s="25">
        <v>58.424340000000001</v>
      </c>
    </row>
    <row r="145" spans="1:4" x14ac:dyDescent="0.2">
      <c r="A145" s="25">
        <v>-1.591616E-12</v>
      </c>
      <c r="B145" s="25">
        <v>56.524230000000003</v>
      </c>
      <c r="C145" s="25">
        <v>-1.4119910000000001E-10</v>
      </c>
      <c r="D145" s="25">
        <v>58.829360000000001</v>
      </c>
    </row>
    <row r="146" spans="1:4" x14ac:dyDescent="0.2">
      <c r="A146" s="25">
        <v>-1.8189889999999999E-12</v>
      </c>
      <c r="B146" s="25">
        <v>56.928260000000002</v>
      </c>
      <c r="C146" s="25">
        <v>-1.3369569999999999E-10</v>
      </c>
      <c r="D146" s="25">
        <v>59.234389999999998</v>
      </c>
    </row>
    <row r="147" spans="1:4" x14ac:dyDescent="0.2">
      <c r="A147" s="25">
        <v>-6.1390890000000001E-12</v>
      </c>
      <c r="B147" s="25">
        <v>57.348280000000003</v>
      </c>
      <c r="C147" s="25">
        <v>-1.4665600000000001E-10</v>
      </c>
      <c r="D147" s="25">
        <v>59.63841</v>
      </c>
    </row>
    <row r="148" spans="1:4" x14ac:dyDescent="0.2">
      <c r="A148" s="25">
        <v>-1.364242E-12</v>
      </c>
      <c r="B148" s="25">
        <v>57.865310000000001</v>
      </c>
      <c r="C148" s="25">
        <v>-1.4028959999999999E-10</v>
      </c>
      <c r="D148" s="25">
        <v>60.042430000000003</v>
      </c>
    </row>
    <row r="149" spans="1:4" x14ac:dyDescent="0.2">
      <c r="A149" s="25">
        <v>-2.0463629999999999E-12</v>
      </c>
      <c r="B149" s="25">
        <v>58.268329999999999</v>
      </c>
      <c r="C149" s="25">
        <v>-1.507487E-10</v>
      </c>
      <c r="D149" s="25">
        <v>60.448459999999997</v>
      </c>
    </row>
    <row r="150" spans="1:4" x14ac:dyDescent="0.2">
      <c r="A150" s="25">
        <v>1.591616E-12</v>
      </c>
      <c r="B150" s="25">
        <v>58.828360000000004</v>
      </c>
      <c r="C150" s="25">
        <v>-1.418812E-10</v>
      </c>
      <c r="D150" s="25">
        <v>60.85248</v>
      </c>
    </row>
    <row r="151" spans="1:4" x14ac:dyDescent="0.2">
      <c r="A151" s="25">
        <v>-5.6843419999999999E-12</v>
      </c>
      <c r="B151" s="25">
        <v>59.23339</v>
      </c>
      <c r="C151" s="25">
        <v>-1.43018E-10</v>
      </c>
      <c r="D151" s="25">
        <v>61.256500000000003</v>
      </c>
    </row>
    <row r="152" spans="1:4" x14ac:dyDescent="0.2">
      <c r="A152" s="25">
        <v>-5.456968E-12</v>
      </c>
      <c r="B152" s="25">
        <v>59.63841</v>
      </c>
      <c r="C152" s="25">
        <v>-1.4165379999999999E-10</v>
      </c>
      <c r="D152" s="25">
        <v>61.661529999999999</v>
      </c>
    </row>
    <row r="153" spans="1:4" x14ac:dyDescent="0.2">
      <c r="A153" s="25">
        <v>-1.364242E-12</v>
      </c>
      <c r="B153" s="25">
        <v>60.044429999999998</v>
      </c>
      <c r="C153" s="25">
        <v>-1.4665600000000001E-10</v>
      </c>
      <c r="D153" s="25">
        <v>62.074550000000002</v>
      </c>
    </row>
    <row r="154" spans="1:4" x14ac:dyDescent="0.2">
      <c r="A154" s="25">
        <v>4.5474739999999997E-13</v>
      </c>
      <c r="B154" s="25">
        <v>60.449460000000002</v>
      </c>
      <c r="C154" s="25">
        <v>-1.432454E-10</v>
      </c>
      <c r="D154" s="25">
        <v>62.479570000000002</v>
      </c>
    </row>
    <row r="155" spans="1:4" x14ac:dyDescent="0.2">
      <c r="A155" s="25">
        <v>-2.9558579999999999E-12</v>
      </c>
      <c r="B155" s="25">
        <v>60.853479999999998</v>
      </c>
      <c r="C155" s="25">
        <v>-1.596163E-10</v>
      </c>
      <c r="D155" s="25">
        <v>62.9116</v>
      </c>
    </row>
    <row r="156" spans="1:4" x14ac:dyDescent="0.2">
      <c r="A156" s="25">
        <v>-5.456968E-12</v>
      </c>
      <c r="B156" s="25">
        <v>61.2575</v>
      </c>
      <c r="C156" s="25">
        <v>-1.3687899999999999E-10</v>
      </c>
      <c r="D156" s="25">
        <v>63.318620000000003</v>
      </c>
    </row>
    <row r="157" spans="1:4" x14ac:dyDescent="0.2">
      <c r="A157" s="25">
        <v>-4.5474739999999997E-12</v>
      </c>
      <c r="B157" s="25">
        <v>61.663530000000002</v>
      </c>
      <c r="C157" s="25">
        <v>-1.29603E-10</v>
      </c>
      <c r="D157" s="25">
        <v>63.724640000000001</v>
      </c>
    </row>
    <row r="158" spans="1:4" x14ac:dyDescent="0.2">
      <c r="A158" s="25">
        <v>-6.82121E-13</v>
      </c>
      <c r="B158" s="25">
        <v>62.06955</v>
      </c>
      <c r="C158" s="25">
        <v>-1.475655E-10</v>
      </c>
      <c r="D158" s="25">
        <v>64.13467</v>
      </c>
    </row>
    <row r="159" spans="1:4" x14ac:dyDescent="0.2">
      <c r="A159" s="25">
        <v>-2.728484E-12</v>
      </c>
      <c r="B159" s="25">
        <v>62.472569999999997</v>
      </c>
      <c r="C159" s="25">
        <v>-1.5711519999999999E-10</v>
      </c>
      <c r="D159" s="25">
        <v>64.557689999999994</v>
      </c>
    </row>
    <row r="160" spans="1:4" x14ac:dyDescent="0.2">
      <c r="A160" s="25">
        <v>-2.2737369999999998E-12</v>
      </c>
      <c r="B160" s="25">
        <v>62.877600000000001</v>
      </c>
      <c r="C160" s="25">
        <v>-1.252829E-10</v>
      </c>
      <c r="D160" s="25">
        <v>64.998720000000006</v>
      </c>
    </row>
    <row r="161" spans="1:4" x14ac:dyDescent="0.2">
      <c r="A161" s="25">
        <v>-1.591616E-12</v>
      </c>
      <c r="B161" s="25">
        <v>63.282620000000001</v>
      </c>
      <c r="C161" s="25">
        <v>-1.4802029999999999E-10</v>
      </c>
      <c r="D161" s="25">
        <v>65.403739999999999</v>
      </c>
    </row>
    <row r="162" spans="1:4" x14ac:dyDescent="0.2">
      <c r="A162" s="25">
        <v>4.5474739999999997E-13</v>
      </c>
      <c r="B162" s="25">
        <v>63.687640000000002</v>
      </c>
      <c r="C162" s="25">
        <v>-1.398348E-10</v>
      </c>
      <c r="D162" s="25">
        <v>65.809759999999997</v>
      </c>
    </row>
    <row r="163" spans="1:4" x14ac:dyDescent="0.2">
      <c r="A163" s="25">
        <v>-1.364242E-12</v>
      </c>
      <c r="B163" s="25">
        <v>64.214669999999998</v>
      </c>
      <c r="C163" s="25">
        <v>-1.4915710000000001E-10</v>
      </c>
      <c r="D163" s="25">
        <v>66.214789999999994</v>
      </c>
    </row>
    <row r="164" spans="1:4" x14ac:dyDescent="0.2">
      <c r="A164" s="25">
        <v>-7.2759579999999993E-12</v>
      </c>
      <c r="B164" s="25">
        <v>64.619699999999995</v>
      </c>
      <c r="C164" s="25">
        <v>-1.264198E-10</v>
      </c>
      <c r="D164" s="25">
        <v>66.619810000000001</v>
      </c>
    </row>
    <row r="165" spans="1:4" x14ac:dyDescent="0.2">
      <c r="A165" s="25">
        <v>-1.591616E-12</v>
      </c>
      <c r="B165" s="25">
        <v>65.025720000000007</v>
      </c>
      <c r="C165" s="25">
        <v>-1.5916159999999999E-10</v>
      </c>
      <c r="D165" s="25">
        <v>67.025829999999999</v>
      </c>
    </row>
    <row r="166" spans="1:4" x14ac:dyDescent="0.2">
      <c r="A166" s="25">
        <v>-3.4106050000000001E-12</v>
      </c>
      <c r="B166" s="25">
        <v>65.435739999999996</v>
      </c>
      <c r="C166" s="25">
        <v>-1.518856E-10</v>
      </c>
      <c r="D166" s="25">
        <v>67.430859999999996</v>
      </c>
    </row>
    <row r="167" spans="1:4" x14ac:dyDescent="0.2">
      <c r="A167" s="25">
        <v>-5.456968E-12</v>
      </c>
      <c r="B167" s="25">
        <v>65.840770000000006</v>
      </c>
      <c r="C167" s="25">
        <v>-1.43018E-10</v>
      </c>
      <c r="D167" s="25">
        <v>67.835880000000003</v>
      </c>
    </row>
    <row r="168" spans="1:4" x14ac:dyDescent="0.2">
      <c r="A168" s="25">
        <v>-4.5474739999999997E-13</v>
      </c>
      <c r="B168" s="25">
        <v>66.246790000000004</v>
      </c>
      <c r="C168" s="25">
        <v>-1.373337E-10</v>
      </c>
      <c r="D168" s="25">
        <v>68.241900000000001</v>
      </c>
    </row>
    <row r="169" spans="1:4" x14ac:dyDescent="0.2">
      <c r="A169" s="25">
        <v>-1.591616E-12</v>
      </c>
      <c r="B169" s="25">
        <v>66.651809999999998</v>
      </c>
      <c r="C169" s="25">
        <v>-1.4233590000000001E-10</v>
      </c>
      <c r="D169" s="25">
        <v>68.646929999999998</v>
      </c>
    </row>
    <row r="170" spans="1:4" x14ac:dyDescent="0.2">
      <c r="A170" s="25">
        <v>-4.7748469999999999E-12</v>
      </c>
      <c r="B170" s="25">
        <v>67.058840000000004</v>
      </c>
      <c r="C170" s="25">
        <v>-1.5711519999999999E-10</v>
      </c>
      <c r="D170" s="25">
        <v>69.051950000000005</v>
      </c>
    </row>
    <row r="171" spans="1:4" x14ac:dyDescent="0.2">
      <c r="A171" s="25">
        <v>-5.9117159999999999E-12</v>
      </c>
      <c r="B171" s="25">
        <v>67.463859999999997</v>
      </c>
      <c r="C171" s="25">
        <v>-1.441549E-10</v>
      </c>
      <c r="D171" s="25">
        <v>69.455969999999994</v>
      </c>
    </row>
    <row r="172" spans="1:4" x14ac:dyDescent="0.2">
      <c r="A172" s="25">
        <v>-1.8189889999999999E-12</v>
      </c>
      <c r="B172" s="25">
        <v>67.868880000000004</v>
      </c>
      <c r="C172" s="25">
        <v>-1.4438230000000001E-10</v>
      </c>
      <c r="D172" s="25">
        <v>69.861999999999995</v>
      </c>
    </row>
    <row r="173" spans="1:4" x14ac:dyDescent="0.2">
      <c r="A173" s="25">
        <v>-2.0463629999999999E-12</v>
      </c>
      <c r="B173" s="25">
        <v>68.273899999999998</v>
      </c>
      <c r="C173" s="25">
        <v>-1.3028510000000001E-10</v>
      </c>
      <c r="D173" s="25">
        <v>70.271019999999993</v>
      </c>
    </row>
    <row r="174" spans="1:4" x14ac:dyDescent="0.2">
      <c r="A174" s="25">
        <v>-5.9117159999999999E-12</v>
      </c>
      <c r="B174" s="25">
        <v>68.678929999999994</v>
      </c>
      <c r="C174" s="25">
        <v>-1.330136E-10</v>
      </c>
      <c r="D174" s="25">
        <v>70.728039999999993</v>
      </c>
    </row>
    <row r="175" spans="1:4" x14ac:dyDescent="0.2">
      <c r="A175" s="25">
        <v>-5.456968E-12</v>
      </c>
      <c r="B175" s="25">
        <v>69.083950000000002</v>
      </c>
      <c r="C175" s="25">
        <v>-1.5211300000000001E-10</v>
      </c>
      <c r="D175" s="25">
        <v>71.134069999999994</v>
      </c>
    </row>
    <row r="176" spans="1:4" x14ac:dyDescent="0.2">
      <c r="A176" s="25">
        <v>-2.9558579999999999E-12</v>
      </c>
      <c r="B176" s="25">
        <v>69.48997</v>
      </c>
      <c r="C176" s="25">
        <v>-1.266471E-10</v>
      </c>
      <c r="D176" s="25">
        <v>71.541089999999997</v>
      </c>
    </row>
    <row r="177" spans="1:4" x14ac:dyDescent="0.2">
      <c r="A177" s="25">
        <v>-2.2737369999999998E-13</v>
      </c>
      <c r="B177" s="25">
        <v>69.894000000000005</v>
      </c>
      <c r="C177" s="25">
        <v>-1.509761E-10</v>
      </c>
      <c r="D177" s="25">
        <v>71.98612</v>
      </c>
    </row>
    <row r="178" spans="1:4" x14ac:dyDescent="0.2">
      <c r="A178" s="25">
        <v>-4.5474739999999997E-12</v>
      </c>
      <c r="B178" s="25">
        <v>70.298019999999994</v>
      </c>
      <c r="C178" s="25">
        <v>-1.3619679999999999E-10</v>
      </c>
      <c r="D178" s="25">
        <v>72.459140000000005</v>
      </c>
    </row>
    <row r="179" spans="1:4" x14ac:dyDescent="0.2">
      <c r="A179" s="25">
        <v>-7.2759579999999993E-12</v>
      </c>
      <c r="B179" s="25">
        <v>70.703040000000001</v>
      </c>
      <c r="C179" s="25">
        <v>-1.341505E-10</v>
      </c>
      <c r="D179" s="25">
        <v>72.873170000000002</v>
      </c>
    </row>
    <row r="180" spans="1:4" x14ac:dyDescent="0.2">
      <c r="A180" s="25">
        <v>-4.3200999999999997E-12</v>
      </c>
      <c r="B180" s="25">
        <v>71.109070000000003</v>
      </c>
      <c r="C180" s="25">
        <v>-1.375611E-10</v>
      </c>
      <c r="D180" s="25">
        <v>73.278189999999995</v>
      </c>
    </row>
    <row r="181" spans="1:4" x14ac:dyDescent="0.2">
      <c r="A181" s="25">
        <v>-9.0949469999999998E-13</v>
      </c>
      <c r="B181" s="25">
        <v>71.514089999999996</v>
      </c>
      <c r="C181" s="25">
        <v>-1.330136E-10</v>
      </c>
      <c r="D181" s="25">
        <v>73.683210000000003</v>
      </c>
    </row>
    <row r="182" spans="1:4" x14ac:dyDescent="0.2">
      <c r="A182" s="25">
        <v>-6.82121E-13</v>
      </c>
      <c r="B182" s="25">
        <v>71.918109999999999</v>
      </c>
      <c r="C182" s="25">
        <v>-1.2823879999999999E-10</v>
      </c>
      <c r="D182" s="25">
        <v>74.090239999999994</v>
      </c>
    </row>
    <row r="183" spans="1:4" x14ac:dyDescent="0.2">
      <c r="A183" s="25">
        <v>-6.8212100000000002E-12</v>
      </c>
      <c r="B183" s="25">
        <v>72.323139999999995</v>
      </c>
      <c r="C183" s="25">
        <v>-1.286935E-10</v>
      </c>
      <c r="D183" s="25">
        <v>74.504260000000002</v>
      </c>
    </row>
    <row r="184" spans="1:4" x14ac:dyDescent="0.2">
      <c r="A184" s="25">
        <v>-7.0485840000000001E-12</v>
      </c>
      <c r="B184" s="25">
        <v>72.727159999999998</v>
      </c>
      <c r="C184" s="25">
        <v>-1.2846609999999999E-10</v>
      </c>
      <c r="D184" s="25">
        <v>74.918279999999996</v>
      </c>
    </row>
    <row r="185" spans="1:4" x14ac:dyDescent="0.2">
      <c r="A185" s="25">
        <v>-2.0463629999999999E-12</v>
      </c>
      <c r="B185" s="25">
        <v>73.132180000000005</v>
      </c>
      <c r="C185" s="25">
        <v>-1.3028510000000001E-10</v>
      </c>
      <c r="D185" s="25">
        <v>75.324309999999997</v>
      </c>
    </row>
    <row r="186" spans="1:4" x14ac:dyDescent="0.2">
      <c r="A186" s="25">
        <v>2.2737369999999998E-13</v>
      </c>
      <c r="B186" s="25">
        <v>73.536209999999997</v>
      </c>
      <c r="C186" s="25">
        <v>-1.375611E-10</v>
      </c>
      <c r="D186" s="25">
        <v>75.72833</v>
      </c>
    </row>
    <row r="187" spans="1:4" x14ac:dyDescent="0.2">
      <c r="A187" s="25">
        <v>-4.0927259999999998E-12</v>
      </c>
      <c r="B187" s="25">
        <v>73.94023</v>
      </c>
      <c r="C187" s="25">
        <v>-1.452918E-10</v>
      </c>
      <c r="D187" s="25">
        <v>76.133349999999993</v>
      </c>
    </row>
    <row r="188" spans="1:4" x14ac:dyDescent="0.2">
      <c r="A188" s="25">
        <v>-7.5033310000000003E-12</v>
      </c>
      <c r="B188" s="25">
        <v>74.345249999999993</v>
      </c>
      <c r="C188" s="25">
        <v>-1.4824759999999999E-10</v>
      </c>
      <c r="D188" s="25">
        <v>76.542379999999994</v>
      </c>
    </row>
    <row r="189" spans="1:4" x14ac:dyDescent="0.2">
      <c r="A189" s="25">
        <v>-5.2295949999999998E-12</v>
      </c>
      <c r="B189" s="25">
        <v>74.750280000000004</v>
      </c>
      <c r="C189" s="25">
        <v>-1.509761E-10</v>
      </c>
      <c r="D189" s="25">
        <v>76.958399999999997</v>
      </c>
    </row>
    <row r="190" spans="1:4" x14ac:dyDescent="0.2">
      <c r="A190" s="25">
        <v>2.2737369999999998E-13</v>
      </c>
      <c r="B190" s="25">
        <v>75.155299999999997</v>
      </c>
      <c r="C190" s="25">
        <v>-1.3915269999999999E-10</v>
      </c>
      <c r="D190" s="25">
        <v>77.363420000000005</v>
      </c>
    </row>
    <row r="191" spans="1:4" x14ac:dyDescent="0.2">
      <c r="A191" s="25">
        <v>-1.8189889999999999E-12</v>
      </c>
      <c r="B191" s="25">
        <v>75.560320000000004</v>
      </c>
      <c r="C191" s="25">
        <v>-1.3824319999999999E-10</v>
      </c>
      <c r="D191" s="25">
        <v>77.767449999999997</v>
      </c>
    </row>
    <row r="192" spans="1:4" x14ac:dyDescent="0.2">
      <c r="A192" s="25">
        <v>-4.5474739999999997E-12</v>
      </c>
      <c r="B192" s="25">
        <v>75.964340000000007</v>
      </c>
      <c r="C192" s="25">
        <v>-1.3506E-10</v>
      </c>
      <c r="D192" s="25">
        <v>78.172470000000004</v>
      </c>
    </row>
    <row r="193" spans="1:4" x14ac:dyDescent="0.2">
      <c r="A193" s="25">
        <v>-5.2295949999999998E-12</v>
      </c>
      <c r="B193" s="25">
        <v>76.370369999999994</v>
      </c>
      <c r="C193" s="25">
        <v>-1.5916159999999999E-10</v>
      </c>
      <c r="D193" s="25">
        <v>78.577489999999997</v>
      </c>
    </row>
    <row r="194" spans="1:4" x14ac:dyDescent="0.2">
      <c r="A194" s="25">
        <v>4.5474739999999997E-13</v>
      </c>
      <c r="B194" s="25">
        <v>76.774389999999997</v>
      </c>
      <c r="C194" s="25">
        <v>-1.48475E-10</v>
      </c>
      <c r="D194" s="25">
        <v>78.983519999999999</v>
      </c>
    </row>
    <row r="195" spans="1:4" x14ac:dyDescent="0.2">
      <c r="A195" s="25">
        <v>1.591616E-12</v>
      </c>
      <c r="B195" s="25">
        <v>77.179410000000004</v>
      </c>
      <c r="C195" s="25">
        <v>-1.3119460000000001E-10</v>
      </c>
      <c r="D195" s="25">
        <v>79.387540000000001</v>
      </c>
    </row>
    <row r="196" spans="1:4" x14ac:dyDescent="0.2">
      <c r="A196" s="25">
        <v>-2.728484E-12</v>
      </c>
      <c r="B196" s="25">
        <v>77.583439999999996</v>
      </c>
      <c r="C196" s="25">
        <v>-1.4256329999999999E-10</v>
      </c>
      <c r="D196" s="25">
        <v>79.796559999999999</v>
      </c>
    </row>
    <row r="197" spans="1:4" x14ac:dyDescent="0.2">
      <c r="A197" s="25">
        <v>-7.5033310000000003E-12</v>
      </c>
      <c r="B197" s="25">
        <v>77.987459999999999</v>
      </c>
      <c r="C197" s="25">
        <v>-1.398348E-10</v>
      </c>
      <c r="D197" s="25">
        <v>80.201589999999996</v>
      </c>
    </row>
    <row r="198" spans="1:4" x14ac:dyDescent="0.2">
      <c r="A198" s="25">
        <v>-7.5033310000000003E-12</v>
      </c>
      <c r="B198" s="25">
        <v>78.391480000000001</v>
      </c>
      <c r="C198" s="25">
        <v>-1.5006660000000001E-10</v>
      </c>
      <c r="D198" s="25">
        <v>80.605609999999999</v>
      </c>
    </row>
    <row r="199" spans="1:4" x14ac:dyDescent="0.2">
      <c r="A199" s="25">
        <v>1.591616E-12</v>
      </c>
      <c r="B199" s="25">
        <v>78.797510000000003</v>
      </c>
      <c r="C199" s="25">
        <v>-1.3619679999999999E-10</v>
      </c>
      <c r="D199" s="25">
        <v>81.009630000000001</v>
      </c>
    </row>
    <row r="200" spans="1:4" x14ac:dyDescent="0.2">
      <c r="A200" s="25">
        <v>-1.364242E-12</v>
      </c>
      <c r="B200" s="25">
        <v>79.202529999999996</v>
      </c>
      <c r="C200" s="25">
        <v>-1.418812E-10</v>
      </c>
      <c r="D200" s="25">
        <v>81.417659999999998</v>
      </c>
    </row>
    <row r="201" spans="1:4" x14ac:dyDescent="0.2">
      <c r="A201" s="25">
        <v>9.0949469999999998E-13</v>
      </c>
      <c r="B201" s="25">
        <v>79.663560000000004</v>
      </c>
      <c r="C201" s="25">
        <v>-1.377884E-10</v>
      </c>
      <c r="D201" s="25">
        <v>81.822680000000005</v>
      </c>
    </row>
    <row r="202" spans="1:4" x14ac:dyDescent="0.2">
      <c r="A202" s="25">
        <v>2.2737369999999998E-13</v>
      </c>
      <c r="B202" s="25">
        <v>80.182590000000005</v>
      </c>
      <c r="C202" s="25">
        <v>-1.300577E-10</v>
      </c>
      <c r="D202" s="25">
        <v>82.227699999999999</v>
      </c>
    </row>
    <row r="203" spans="1:4" x14ac:dyDescent="0.2">
      <c r="A203" s="25">
        <v>-3.4106050000000001E-12</v>
      </c>
      <c r="B203" s="25">
        <v>80.726619999999997</v>
      </c>
      <c r="C203" s="25">
        <v>-1.562057E-10</v>
      </c>
      <c r="D203" s="25">
        <v>82.631730000000005</v>
      </c>
    </row>
    <row r="204" spans="1:4" x14ac:dyDescent="0.2">
      <c r="A204" s="25">
        <v>-9.3223210000000004E-12</v>
      </c>
      <c r="B204" s="25">
        <v>81.13064</v>
      </c>
      <c r="C204" s="25">
        <v>-1.4892980000000001E-10</v>
      </c>
      <c r="D204" s="25">
        <v>83.037750000000003</v>
      </c>
    </row>
    <row r="205" spans="1:4" x14ac:dyDescent="0.2">
      <c r="A205" s="25">
        <v>-5.2295949999999998E-12</v>
      </c>
      <c r="B205" s="25">
        <v>81.535659999999993</v>
      </c>
      <c r="C205" s="25">
        <v>-1.4438230000000001E-10</v>
      </c>
      <c r="D205" s="25">
        <v>83.440770000000001</v>
      </c>
    </row>
    <row r="206" spans="1:4" x14ac:dyDescent="0.2">
      <c r="A206" s="25">
        <v>1.136868E-12</v>
      </c>
      <c r="B206" s="25">
        <v>81.941689999999994</v>
      </c>
      <c r="C206" s="25">
        <v>-1.475655E-10</v>
      </c>
      <c r="D206" s="25">
        <v>83.846800000000002</v>
      </c>
    </row>
    <row r="207" spans="1:4" x14ac:dyDescent="0.2">
      <c r="A207" s="25">
        <v>-2.2737369999999998E-12</v>
      </c>
      <c r="B207" s="25">
        <v>82.346710000000002</v>
      </c>
      <c r="C207" s="25">
        <v>-1.462013E-10</v>
      </c>
      <c r="D207" s="25">
        <v>84.250820000000004</v>
      </c>
    </row>
    <row r="208" spans="1:4" x14ac:dyDescent="0.2">
      <c r="A208" s="25">
        <v>-8.4128259999999995E-12</v>
      </c>
      <c r="B208" s="25">
        <v>82.751729999999995</v>
      </c>
      <c r="C208" s="25">
        <v>-1.2505549999999999E-10</v>
      </c>
      <c r="D208" s="25">
        <v>84.654839999999993</v>
      </c>
    </row>
    <row r="209" spans="1:4" x14ac:dyDescent="0.2">
      <c r="A209" s="25">
        <v>-5.2295949999999998E-12</v>
      </c>
      <c r="B209" s="25">
        <v>83.155760000000001</v>
      </c>
      <c r="C209" s="25">
        <v>-1.584795E-10</v>
      </c>
      <c r="D209" s="25">
        <v>85.05986</v>
      </c>
    </row>
    <row r="210" spans="1:4" x14ac:dyDescent="0.2">
      <c r="A210" s="25">
        <v>1.136868E-12</v>
      </c>
      <c r="B210" s="25">
        <v>83.561779999999999</v>
      </c>
      <c r="C210" s="25">
        <v>-1.475655E-10</v>
      </c>
      <c r="D210" s="25">
        <v>85.464889999999997</v>
      </c>
    </row>
    <row r="211" spans="1:4" x14ac:dyDescent="0.2">
      <c r="A211" s="25">
        <v>-1.591616E-12</v>
      </c>
      <c r="B211" s="25">
        <v>83.966800000000006</v>
      </c>
      <c r="C211" s="25">
        <v>-1.3483259999999999E-10</v>
      </c>
      <c r="D211" s="25">
        <v>85.869910000000004</v>
      </c>
    </row>
    <row r="212" spans="1:4" x14ac:dyDescent="0.2">
      <c r="A212" s="25">
        <v>-7.9580790000000002E-12</v>
      </c>
      <c r="B212" s="25">
        <v>84.370829999999998</v>
      </c>
      <c r="C212" s="25">
        <v>-1.4551920000000001E-10</v>
      </c>
      <c r="D212" s="25">
        <v>86.273929999999993</v>
      </c>
    </row>
    <row r="213" spans="1:4" x14ac:dyDescent="0.2">
      <c r="A213" s="25">
        <v>-3.6379789999999996E-12</v>
      </c>
      <c r="B213" s="25">
        <v>84.775850000000005</v>
      </c>
      <c r="C213" s="25">
        <v>-1.4119910000000001E-10</v>
      </c>
      <c r="D213" s="25">
        <v>86.678960000000004</v>
      </c>
    </row>
    <row r="214" spans="1:4" x14ac:dyDescent="0.2">
      <c r="A214" s="25">
        <v>-2.2737369999999998E-13</v>
      </c>
      <c r="B214" s="25">
        <v>85.181870000000004</v>
      </c>
      <c r="C214" s="25"/>
      <c r="D214" s="25"/>
    </row>
    <row r="215" spans="1:4" x14ac:dyDescent="0.2">
      <c r="A215" s="25">
        <v>2.50111E-12</v>
      </c>
      <c r="B215" s="25">
        <v>85.584900000000005</v>
      </c>
      <c r="C215" s="25"/>
      <c r="D215" s="25"/>
    </row>
    <row r="216" spans="1:4" x14ac:dyDescent="0.2">
      <c r="A216" s="25">
        <v>-2.728484E-12</v>
      </c>
      <c r="B216" s="25">
        <v>85.989919999999998</v>
      </c>
      <c r="C216" s="25"/>
      <c r="D216" s="25"/>
    </row>
    <row r="217" spans="1:4" x14ac:dyDescent="0.2">
      <c r="A217" s="25">
        <v>-8.6401999999999995E-12</v>
      </c>
      <c r="B217" s="25">
        <v>86.393940000000001</v>
      </c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-4.0225077519607843E-12</v>
      </c>
      <c r="B7" s="26">
        <f>STDEV(A9:A1000)</f>
        <v>2.1239530161202397E-12</v>
      </c>
      <c r="C7" s="27">
        <f>AVERAGE(C9:C1000)</f>
        <v>-1.9959841911764704E-10</v>
      </c>
      <c r="D7" s="26">
        <f>STDEV(C9:C1000)</f>
        <v>1.1143066260331803E-11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-7.7307050000000002E-12</v>
      </c>
      <c r="B9" s="25">
        <v>0.31101800000000002</v>
      </c>
      <c r="C9" s="25">
        <v>-1.930403E-10</v>
      </c>
      <c r="D9" s="25">
        <v>0.31001810000000002</v>
      </c>
    </row>
    <row r="10" spans="1:4" x14ac:dyDescent="0.2">
      <c r="A10" s="25">
        <v>-1.364242E-12</v>
      </c>
      <c r="B10" s="25">
        <v>0.99605699999999997</v>
      </c>
      <c r="C10" s="25">
        <v>-2.10548E-10</v>
      </c>
      <c r="D10" s="25">
        <v>0.99405719999999997</v>
      </c>
    </row>
    <row r="11" spans="1:4" x14ac:dyDescent="0.2">
      <c r="A11" s="25">
        <v>1.591616E-12</v>
      </c>
      <c r="B11" s="25">
        <v>1.4010800000000001</v>
      </c>
      <c r="C11" s="25">
        <v>-1.9440450000000001E-10</v>
      </c>
      <c r="D11" s="25">
        <v>1.3990800000000001</v>
      </c>
    </row>
    <row r="12" spans="1:4" x14ac:dyDescent="0.2">
      <c r="A12" s="25">
        <v>6.82121E-13</v>
      </c>
      <c r="B12" s="25">
        <v>1.8051029999999999</v>
      </c>
      <c r="C12" s="25">
        <v>-2.0440890000000001E-10</v>
      </c>
      <c r="D12" s="25">
        <v>1.804103</v>
      </c>
    </row>
    <row r="13" spans="1:4" x14ac:dyDescent="0.2">
      <c r="A13" s="25">
        <v>-5.2295949999999998E-12</v>
      </c>
      <c r="B13" s="25">
        <v>2.2081270000000002</v>
      </c>
      <c r="C13" s="25">
        <v>-2.0031619999999999E-10</v>
      </c>
      <c r="D13" s="25">
        <v>2.2091259999999999</v>
      </c>
    </row>
    <row r="14" spans="1:4" x14ac:dyDescent="0.2">
      <c r="A14" s="25">
        <v>-4.7748469999999999E-12</v>
      </c>
      <c r="B14" s="25">
        <v>2.6131500000000001</v>
      </c>
      <c r="C14" s="25">
        <v>-2.0986590000000001E-10</v>
      </c>
      <c r="D14" s="25">
        <v>2.61415</v>
      </c>
    </row>
    <row r="15" spans="1:4" x14ac:dyDescent="0.2">
      <c r="A15" s="25">
        <v>-9.0949469999999998E-13</v>
      </c>
      <c r="B15" s="25">
        <v>3.018173</v>
      </c>
      <c r="C15" s="25">
        <v>-1.8872020000000001E-10</v>
      </c>
      <c r="D15" s="25">
        <v>3.0191729999999999</v>
      </c>
    </row>
    <row r="16" spans="1:4" x14ac:dyDescent="0.2">
      <c r="A16" s="25">
        <v>-2.2737369999999998E-13</v>
      </c>
      <c r="B16" s="25">
        <v>3.422196</v>
      </c>
      <c r="C16" s="25">
        <v>-1.9440450000000001E-10</v>
      </c>
      <c r="D16" s="25">
        <v>3.4241959999999998</v>
      </c>
    </row>
    <row r="17" spans="1:4" x14ac:dyDescent="0.2">
      <c r="A17" s="25">
        <v>-4.3200999999999997E-12</v>
      </c>
      <c r="B17" s="25">
        <v>3.8272189999999999</v>
      </c>
      <c r="C17" s="25">
        <v>-1.91676E-10</v>
      </c>
      <c r="D17" s="25">
        <v>3.8282189999999998</v>
      </c>
    </row>
    <row r="18" spans="1:4" x14ac:dyDescent="0.2">
      <c r="A18" s="25">
        <v>-7.7307050000000002E-12</v>
      </c>
      <c r="B18" s="25">
        <v>4.2332419999999997</v>
      </c>
      <c r="C18" s="25">
        <v>-1.9940669999999999E-10</v>
      </c>
      <c r="D18" s="25">
        <v>4.2342420000000001</v>
      </c>
    </row>
    <row r="19" spans="1:4" x14ac:dyDescent="0.2">
      <c r="A19" s="25">
        <v>-4.7748469999999999E-12</v>
      </c>
      <c r="B19" s="25">
        <v>4.6382659999999998</v>
      </c>
      <c r="C19" s="25">
        <v>-2.0986590000000001E-10</v>
      </c>
      <c r="D19" s="25">
        <v>4.6392660000000001</v>
      </c>
    </row>
    <row r="20" spans="1:4" x14ac:dyDescent="0.2">
      <c r="A20" s="25">
        <v>1.364242E-12</v>
      </c>
      <c r="B20" s="25">
        <v>5.0422890000000002</v>
      </c>
      <c r="C20" s="25">
        <v>-2.1009329999999999E-10</v>
      </c>
      <c r="D20" s="25">
        <v>5.0432889999999997</v>
      </c>
    </row>
    <row r="21" spans="1:4" x14ac:dyDescent="0.2">
      <c r="A21" s="25">
        <v>-3.8653519999999998E-12</v>
      </c>
      <c r="B21" s="25">
        <v>5.4473120000000002</v>
      </c>
      <c r="C21" s="25">
        <v>-1.97133E-10</v>
      </c>
      <c r="D21" s="25">
        <v>5.4483119999999996</v>
      </c>
    </row>
    <row r="22" spans="1:4" x14ac:dyDescent="0.2">
      <c r="A22" s="25">
        <v>-5.456968E-12</v>
      </c>
      <c r="B22" s="25">
        <v>5.8533350000000004</v>
      </c>
      <c r="C22" s="25">
        <v>-2.028173E-10</v>
      </c>
      <c r="D22" s="25">
        <v>5.8533350000000004</v>
      </c>
    </row>
    <row r="23" spans="1:4" x14ac:dyDescent="0.2">
      <c r="A23" s="25">
        <v>-5.6843419999999999E-12</v>
      </c>
      <c r="B23" s="25">
        <v>6.257358</v>
      </c>
      <c r="C23" s="25">
        <v>-1.9463189999999999E-10</v>
      </c>
      <c r="D23" s="25">
        <v>6.2563579999999996</v>
      </c>
    </row>
    <row r="24" spans="1:4" x14ac:dyDescent="0.2">
      <c r="A24" s="25">
        <v>-9.0949469999999998E-13</v>
      </c>
      <c r="B24" s="25">
        <v>6.6623809999999999</v>
      </c>
      <c r="C24" s="25">
        <v>-1.784883E-10</v>
      </c>
      <c r="D24" s="25">
        <v>6.6673809999999998</v>
      </c>
    </row>
    <row r="25" spans="1:4" x14ac:dyDescent="0.2">
      <c r="A25" s="25">
        <v>-3.1832310000000001E-12</v>
      </c>
      <c r="B25" s="25">
        <v>7.0664040000000004</v>
      </c>
      <c r="C25" s="25">
        <v>-2.1577759999999999E-10</v>
      </c>
      <c r="D25" s="25">
        <v>7.0714040000000002</v>
      </c>
    </row>
    <row r="26" spans="1:4" x14ac:dyDescent="0.2">
      <c r="A26" s="25">
        <v>-6.8212100000000002E-12</v>
      </c>
      <c r="B26" s="25">
        <v>7.4744279999999996</v>
      </c>
      <c r="C26" s="25">
        <v>-1.928129E-10</v>
      </c>
      <c r="D26" s="25">
        <v>7.475428</v>
      </c>
    </row>
    <row r="27" spans="1:4" x14ac:dyDescent="0.2">
      <c r="A27" s="25">
        <v>-2.9558579999999999E-12</v>
      </c>
      <c r="B27" s="25">
        <v>7.8804509999999999</v>
      </c>
      <c r="C27" s="25">
        <v>-2.08729E-10</v>
      </c>
      <c r="D27" s="25">
        <v>7.8814510000000002</v>
      </c>
    </row>
    <row r="28" spans="1:4" x14ac:dyDescent="0.2">
      <c r="A28" s="25">
        <v>2.2737369999999998E-13</v>
      </c>
      <c r="B28" s="25">
        <v>8.2844739999999994</v>
      </c>
      <c r="C28" s="25">
        <v>-2.053184E-10</v>
      </c>
      <c r="D28" s="25">
        <v>8.2854740000000007</v>
      </c>
    </row>
    <row r="29" spans="1:4" x14ac:dyDescent="0.2">
      <c r="A29" s="25">
        <v>-4.7748469999999999E-12</v>
      </c>
      <c r="B29" s="25">
        <v>8.6894969999999994</v>
      </c>
      <c r="C29" s="25">
        <v>-1.8872020000000001E-10</v>
      </c>
      <c r="D29" s="25">
        <v>8.6904970000000006</v>
      </c>
    </row>
    <row r="30" spans="1:4" x14ac:dyDescent="0.2">
      <c r="A30" s="25">
        <v>-2.50111E-12</v>
      </c>
      <c r="B30" s="25">
        <v>9.1085209999999996</v>
      </c>
      <c r="C30" s="25">
        <v>-1.9440450000000001E-10</v>
      </c>
      <c r="D30" s="25">
        <v>9.0955200000000005</v>
      </c>
    </row>
    <row r="31" spans="1:4" x14ac:dyDescent="0.2">
      <c r="A31" s="25">
        <v>-7.5033310000000003E-12</v>
      </c>
      <c r="B31" s="25">
        <v>9.5125440000000001</v>
      </c>
      <c r="C31" s="25">
        <v>-1.8917489999999999E-10</v>
      </c>
      <c r="D31" s="25">
        <v>9.5105439999999994</v>
      </c>
    </row>
    <row r="32" spans="1:4" x14ac:dyDescent="0.2">
      <c r="A32" s="25">
        <v>-2.50111E-12</v>
      </c>
      <c r="B32" s="25">
        <v>9.9215669999999996</v>
      </c>
      <c r="C32" s="25">
        <v>-2.0440890000000001E-10</v>
      </c>
      <c r="D32" s="25">
        <v>9.9145669999999999</v>
      </c>
    </row>
    <row r="33" spans="1:4" x14ac:dyDescent="0.2">
      <c r="A33" s="25">
        <v>2.2737369999999998E-13</v>
      </c>
      <c r="B33" s="25">
        <v>10.326589999999999</v>
      </c>
      <c r="C33" s="25">
        <v>-1.76442E-10</v>
      </c>
      <c r="D33" s="25">
        <v>10.323589999999999</v>
      </c>
    </row>
    <row r="34" spans="1:4" x14ac:dyDescent="0.2">
      <c r="A34" s="25">
        <v>-5.456968E-12</v>
      </c>
      <c r="B34" s="25">
        <v>10.732609999999999</v>
      </c>
      <c r="C34" s="25">
        <v>-1.8485479999999999E-10</v>
      </c>
      <c r="D34" s="25">
        <v>10.73061</v>
      </c>
    </row>
    <row r="35" spans="1:4" x14ac:dyDescent="0.2">
      <c r="A35" s="25">
        <v>-6.1390890000000001E-12</v>
      </c>
      <c r="B35" s="25">
        <v>11.138640000000001</v>
      </c>
      <c r="C35" s="25">
        <v>-1.9895200000000001E-10</v>
      </c>
      <c r="D35" s="25">
        <v>11.134639999999999</v>
      </c>
    </row>
    <row r="36" spans="1:4" x14ac:dyDescent="0.2">
      <c r="A36" s="25">
        <v>-2.728484E-12</v>
      </c>
      <c r="B36" s="25">
        <v>11.54466</v>
      </c>
      <c r="C36" s="25">
        <v>-1.9895200000000001E-10</v>
      </c>
      <c r="D36" s="25">
        <v>11.53966</v>
      </c>
    </row>
    <row r="37" spans="1:4" x14ac:dyDescent="0.2">
      <c r="A37" s="25">
        <v>-1.8189889999999999E-12</v>
      </c>
      <c r="B37" s="25">
        <v>11.94868</v>
      </c>
      <c r="C37" s="25">
        <v>-2.028173E-10</v>
      </c>
      <c r="D37" s="25">
        <v>11.94468</v>
      </c>
    </row>
    <row r="38" spans="1:4" x14ac:dyDescent="0.2">
      <c r="A38" s="25">
        <v>-5.6843419999999999E-12</v>
      </c>
      <c r="B38" s="25">
        <v>12.35571</v>
      </c>
      <c r="C38" s="25">
        <v>-2.085017E-10</v>
      </c>
      <c r="D38" s="25">
        <v>12.34971</v>
      </c>
    </row>
    <row r="39" spans="1:4" x14ac:dyDescent="0.2">
      <c r="A39" s="25">
        <v>-5.6843419999999999E-12</v>
      </c>
      <c r="B39" s="25">
        <v>12.76173</v>
      </c>
      <c r="C39" s="25">
        <v>-1.9940669999999999E-10</v>
      </c>
      <c r="D39" s="25">
        <v>12.753729999999999</v>
      </c>
    </row>
    <row r="40" spans="1:4" x14ac:dyDescent="0.2">
      <c r="A40" s="25">
        <v>-9.0949469999999998E-13</v>
      </c>
      <c r="B40" s="25">
        <v>13.16675</v>
      </c>
      <c r="C40" s="25">
        <v>-1.853095E-10</v>
      </c>
      <c r="D40" s="25">
        <v>13.159750000000001</v>
      </c>
    </row>
    <row r="41" spans="1:4" x14ac:dyDescent="0.2">
      <c r="A41" s="25">
        <v>-3.1832310000000001E-12</v>
      </c>
      <c r="B41" s="25">
        <v>13.570779999999999</v>
      </c>
      <c r="C41" s="25">
        <v>-2.053184E-10</v>
      </c>
      <c r="D41" s="25">
        <v>13.56678</v>
      </c>
    </row>
    <row r="42" spans="1:4" x14ac:dyDescent="0.2">
      <c r="A42" s="25">
        <v>-6.593837E-12</v>
      </c>
      <c r="B42" s="25">
        <v>13.9758</v>
      </c>
      <c r="C42" s="25">
        <v>-1.864464E-10</v>
      </c>
      <c r="D42" s="25">
        <v>13.973800000000001</v>
      </c>
    </row>
    <row r="43" spans="1:4" x14ac:dyDescent="0.2">
      <c r="A43" s="25">
        <v>-6.366463E-12</v>
      </c>
      <c r="B43" s="25">
        <v>14.381819999999999</v>
      </c>
      <c r="C43" s="25">
        <v>-1.9804249999999999E-10</v>
      </c>
      <c r="D43" s="25">
        <v>14.378819999999999</v>
      </c>
    </row>
    <row r="44" spans="1:4" x14ac:dyDescent="0.2">
      <c r="A44" s="25">
        <v>-3.6379789999999996E-12</v>
      </c>
      <c r="B44" s="25">
        <v>14.78585</v>
      </c>
      <c r="C44" s="25">
        <v>-2.028173E-10</v>
      </c>
      <c r="D44" s="25">
        <v>14.78185</v>
      </c>
    </row>
    <row r="45" spans="1:4" x14ac:dyDescent="0.2">
      <c r="A45" s="25">
        <v>-6.366463E-12</v>
      </c>
      <c r="B45" s="25">
        <v>15.195869999999999</v>
      </c>
      <c r="C45" s="25">
        <v>-1.818989E-10</v>
      </c>
      <c r="D45" s="25">
        <v>15.18787</v>
      </c>
    </row>
    <row r="46" spans="1:4" x14ac:dyDescent="0.2">
      <c r="A46" s="25">
        <v>-4.0927259999999998E-12</v>
      </c>
      <c r="B46" s="25">
        <v>15.59989</v>
      </c>
      <c r="C46" s="25">
        <v>-2.053184E-10</v>
      </c>
      <c r="D46" s="25">
        <v>15.591889999999999</v>
      </c>
    </row>
    <row r="47" spans="1:4" x14ac:dyDescent="0.2">
      <c r="A47" s="25">
        <v>-2.9558579999999999E-12</v>
      </c>
      <c r="B47" s="25">
        <v>16.016919999999999</v>
      </c>
      <c r="C47" s="25">
        <v>-2.164597E-10</v>
      </c>
      <c r="D47" s="25">
        <v>15.99691</v>
      </c>
    </row>
    <row r="48" spans="1:4" x14ac:dyDescent="0.2">
      <c r="A48" s="25">
        <v>-6.366463E-12</v>
      </c>
      <c r="B48" s="25">
        <v>16.434940000000001</v>
      </c>
      <c r="C48" s="25">
        <v>-1.9804249999999999E-10</v>
      </c>
      <c r="D48" s="25">
        <v>16.40194</v>
      </c>
    </row>
    <row r="49" spans="1:4" x14ac:dyDescent="0.2">
      <c r="A49" s="25">
        <v>-4.7748469999999999E-12</v>
      </c>
      <c r="B49" s="25">
        <v>16.840959999999999</v>
      </c>
      <c r="C49" s="25">
        <v>-1.9213080000000001E-10</v>
      </c>
      <c r="D49" s="25">
        <v>16.805959999999999</v>
      </c>
    </row>
    <row r="50" spans="1:4" x14ac:dyDescent="0.2">
      <c r="A50" s="25">
        <v>-1.591616E-12</v>
      </c>
      <c r="B50" s="25">
        <v>17.24699</v>
      </c>
      <c r="C50" s="25">
        <v>-2.1213960000000001E-10</v>
      </c>
      <c r="D50" s="25">
        <v>17.210979999999999</v>
      </c>
    </row>
    <row r="51" spans="1:4" x14ac:dyDescent="0.2">
      <c r="A51" s="25">
        <v>-5.456968E-12</v>
      </c>
      <c r="B51" s="25">
        <v>17.65401</v>
      </c>
      <c r="C51" s="25">
        <v>-2.0145309999999999E-10</v>
      </c>
      <c r="D51" s="25">
        <v>17.617010000000001</v>
      </c>
    </row>
    <row r="52" spans="1:4" x14ac:dyDescent="0.2">
      <c r="A52" s="25">
        <v>9.0949469999999998E-13</v>
      </c>
      <c r="B52" s="25">
        <v>18.064029999999999</v>
      </c>
      <c r="C52" s="25">
        <v>-1.907665E-10</v>
      </c>
      <c r="D52" s="25">
        <v>18.022030000000001</v>
      </c>
    </row>
    <row r="53" spans="1:4" x14ac:dyDescent="0.2">
      <c r="A53" s="25">
        <v>-4.3200999999999997E-12</v>
      </c>
      <c r="B53" s="25">
        <v>18.472059999999999</v>
      </c>
      <c r="C53" s="25">
        <v>-2.1259439999999999E-10</v>
      </c>
      <c r="D53" s="25">
        <v>18.42605</v>
      </c>
    </row>
    <row r="54" spans="1:4" x14ac:dyDescent="0.2">
      <c r="A54" s="25">
        <v>-6.366463E-12</v>
      </c>
      <c r="B54" s="25">
        <v>18.879079999999998</v>
      </c>
      <c r="C54" s="25">
        <v>-2.082743E-10</v>
      </c>
      <c r="D54" s="25">
        <v>18.830079999999999</v>
      </c>
    </row>
    <row r="55" spans="1:4" x14ac:dyDescent="0.2">
      <c r="A55" s="25">
        <v>-5.456968E-12</v>
      </c>
      <c r="B55" s="25">
        <v>19.284099999999999</v>
      </c>
      <c r="C55" s="25">
        <v>-2.0600049999999999E-10</v>
      </c>
      <c r="D55" s="25">
        <v>19.234100000000002</v>
      </c>
    </row>
    <row r="56" spans="1:4" x14ac:dyDescent="0.2">
      <c r="A56" s="25">
        <v>-2.2737369999999998E-12</v>
      </c>
      <c r="B56" s="25">
        <v>19.68713</v>
      </c>
      <c r="C56" s="25">
        <v>-1.894023E-10</v>
      </c>
      <c r="D56" s="25">
        <v>19.638120000000001</v>
      </c>
    </row>
    <row r="57" spans="1:4" x14ac:dyDescent="0.2">
      <c r="A57" s="25">
        <v>-2.50111E-12</v>
      </c>
      <c r="B57" s="25">
        <v>20.09215</v>
      </c>
      <c r="C57" s="25">
        <v>-2.096385E-10</v>
      </c>
      <c r="D57" s="25">
        <v>20.042149999999999</v>
      </c>
    </row>
    <row r="58" spans="1:4" x14ac:dyDescent="0.2">
      <c r="A58" s="25">
        <v>-6.1390890000000001E-12</v>
      </c>
      <c r="B58" s="25">
        <v>20.499169999999999</v>
      </c>
      <c r="C58" s="25">
        <v>-1.95314E-10</v>
      </c>
      <c r="D58" s="25">
        <v>20.44717</v>
      </c>
    </row>
    <row r="59" spans="1:4" x14ac:dyDescent="0.2">
      <c r="A59" s="25">
        <v>-6.593837E-12</v>
      </c>
      <c r="B59" s="25">
        <v>20.904199999999999</v>
      </c>
      <c r="C59" s="25">
        <v>-1.9781510000000001E-10</v>
      </c>
      <c r="D59" s="25">
        <v>20.85219</v>
      </c>
    </row>
    <row r="60" spans="1:4" x14ac:dyDescent="0.2">
      <c r="A60" s="25">
        <v>-2.728484E-12</v>
      </c>
      <c r="B60" s="25">
        <v>21.30922</v>
      </c>
      <c r="C60" s="25">
        <v>-2.1236700000000001E-10</v>
      </c>
      <c r="D60" s="25">
        <v>21.256219999999999</v>
      </c>
    </row>
    <row r="61" spans="1:4" x14ac:dyDescent="0.2">
      <c r="A61" s="25">
        <v>-3.1832310000000001E-12</v>
      </c>
      <c r="B61" s="25">
        <v>21.713239999999999</v>
      </c>
      <c r="C61" s="25">
        <v>-1.9895200000000001E-10</v>
      </c>
      <c r="D61" s="25">
        <v>21.661239999999999</v>
      </c>
    </row>
    <row r="62" spans="1:4" x14ac:dyDescent="0.2">
      <c r="A62" s="25">
        <v>-6.366463E-12</v>
      </c>
      <c r="B62" s="25">
        <v>22.118269999999999</v>
      </c>
      <c r="C62" s="25">
        <v>-2.0781950000000001E-10</v>
      </c>
      <c r="D62" s="25">
        <v>22.06626</v>
      </c>
    </row>
    <row r="63" spans="1:4" x14ac:dyDescent="0.2">
      <c r="A63" s="25">
        <v>-4.7748469999999999E-12</v>
      </c>
      <c r="B63" s="25">
        <v>22.522290000000002</v>
      </c>
      <c r="C63" s="25">
        <v>-1.9394969999999999E-10</v>
      </c>
      <c r="D63" s="25">
        <v>22.47129</v>
      </c>
    </row>
    <row r="64" spans="1:4" x14ac:dyDescent="0.2">
      <c r="A64" s="25">
        <v>-1.364242E-12</v>
      </c>
      <c r="B64" s="25">
        <v>22.927309999999999</v>
      </c>
      <c r="C64" s="25">
        <v>-2.1327650000000001E-10</v>
      </c>
      <c r="D64" s="25">
        <v>22.87631</v>
      </c>
    </row>
    <row r="65" spans="1:4" x14ac:dyDescent="0.2">
      <c r="A65" s="25">
        <v>1.136868E-12</v>
      </c>
      <c r="B65" s="25">
        <v>23.332329999999999</v>
      </c>
      <c r="C65" s="25">
        <v>-2.0486369999999999E-10</v>
      </c>
      <c r="D65" s="25">
        <v>23.281330000000001</v>
      </c>
    </row>
    <row r="66" spans="1:4" x14ac:dyDescent="0.2">
      <c r="A66" s="25">
        <v>-1.8189889999999999E-12</v>
      </c>
      <c r="B66" s="25">
        <v>23.737359999999999</v>
      </c>
      <c r="C66" s="25">
        <v>-1.9667820000000001E-10</v>
      </c>
      <c r="D66" s="25">
        <v>23.686360000000001</v>
      </c>
    </row>
    <row r="67" spans="1:4" x14ac:dyDescent="0.2">
      <c r="A67" s="25">
        <v>-5.6843419999999999E-12</v>
      </c>
      <c r="B67" s="25">
        <v>24.141380000000002</v>
      </c>
      <c r="C67" s="25">
        <v>-1.9122129999999999E-10</v>
      </c>
      <c r="D67" s="25">
        <v>24.092379999999999</v>
      </c>
    </row>
    <row r="68" spans="1:4" x14ac:dyDescent="0.2">
      <c r="A68" s="25">
        <v>-4.3200999999999997E-12</v>
      </c>
      <c r="B68" s="25">
        <v>24.546399999999998</v>
      </c>
      <c r="C68" s="25">
        <v>-1.775788E-10</v>
      </c>
      <c r="D68" s="25">
        <v>24.496400000000001</v>
      </c>
    </row>
    <row r="69" spans="1:4" x14ac:dyDescent="0.2">
      <c r="A69" s="25">
        <v>-2.50111E-12</v>
      </c>
      <c r="B69" s="25">
        <v>24.95243</v>
      </c>
      <c r="C69" s="25">
        <v>-2.096385E-10</v>
      </c>
      <c r="D69" s="25">
        <v>24.90042</v>
      </c>
    </row>
    <row r="70" spans="1:4" x14ac:dyDescent="0.2">
      <c r="A70" s="25">
        <v>-1.136868E-12</v>
      </c>
      <c r="B70" s="25">
        <v>25.37445</v>
      </c>
      <c r="C70" s="25">
        <v>-1.996341E-10</v>
      </c>
      <c r="D70" s="25">
        <v>25.304449999999999</v>
      </c>
    </row>
    <row r="71" spans="1:4" x14ac:dyDescent="0.2">
      <c r="A71" s="25">
        <v>-3.1832310000000001E-12</v>
      </c>
      <c r="B71" s="25">
        <v>25.781469999999999</v>
      </c>
      <c r="C71" s="25">
        <v>-1.762146E-10</v>
      </c>
      <c r="D71" s="25">
        <v>25.70947</v>
      </c>
    </row>
    <row r="72" spans="1:4" x14ac:dyDescent="0.2">
      <c r="A72" s="25">
        <v>-3.1832310000000001E-12</v>
      </c>
      <c r="B72" s="25">
        <v>26.1935</v>
      </c>
      <c r="C72" s="25">
        <v>-1.818989E-10</v>
      </c>
      <c r="D72" s="25">
        <v>26.11449</v>
      </c>
    </row>
    <row r="73" spans="1:4" x14ac:dyDescent="0.2">
      <c r="A73" s="25">
        <v>-5.456968E-12</v>
      </c>
      <c r="B73" s="25">
        <v>26.60652</v>
      </c>
      <c r="C73" s="25">
        <v>-2.2782840000000001E-10</v>
      </c>
      <c r="D73" s="25">
        <v>26.518519999999999</v>
      </c>
    </row>
    <row r="74" spans="1:4" x14ac:dyDescent="0.2">
      <c r="A74" s="25">
        <v>-1.364242E-12</v>
      </c>
      <c r="B74" s="25">
        <v>27.010549999999999</v>
      </c>
      <c r="C74" s="25">
        <v>-2.0327210000000001E-10</v>
      </c>
      <c r="D74" s="25">
        <v>26.922540000000001</v>
      </c>
    </row>
    <row r="75" spans="1:4" x14ac:dyDescent="0.2">
      <c r="A75" s="25">
        <v>-6.1390890000000001E-12</v>
      </c>
      <c r="B75" s="25">
        <v>27.414570000000001</v>
      </c>
      <c r="C75" s="25">
        <v>-2.241904E-10</v>
      </c>
      <c r="D75" s="25">
        <v>27.326560000000001</v>
      </c>
    </row>
    <row r="76" spans="1:4" x14ac:dyDescent="0.2">
      <c r="A76" s="25">
        <v>-5.2295949999999998E-12</v>
      </c>
      <c r="B76" s="25">
        <v>27.825589999999998</v>
      </c>
      <c r="C76" s="25">
        <v>-1.9554140000000001E-10</v>
      </c>
      <c r="D76" s="25">
        <v>27.730589999999999</v>
      </c>
    </row>
    <row r="77" spans="1:4" x14ac:dyDescent="0.2">
      <c r="A77" s="25">
        <v>-2.728484E-12</v>
      </c>
      <c r="B77" s="25">
        <v>28.231619999999999</v>
      </c>
      <c r="C77" s="25">
        <v>-2.0577319999999999E-10</v>
      </c>
      <c r="D77" s="25">
        <v>28.134609999999999</v>
      </c>
    </row>
    <row r="78" spans="1:4" x14ac:dyDescent="0.2">
      <c r="A78" s="25">
        <v>-6.366463E-12</v>
      </c>
      <c r="B78" s="25">
        <v>28.637640000000001</v>
      </c>
      <c r="C78" s="25">
        <v>-2.1236700000000001E-10</v>
      </c>
      <c r="D78" s="25">
        <v>28.539629999999999</v>
      </c>
    </row>
    <row r="79" spans="1:4" x14ac:dyDescent="0.2">
      <c r="A79" s="25">
        <v>-5.0022209999999998E-12</v>
      </c>
      <c r="B79" s="25">
        <v>29.046659999999999</v>
      </c>
      <c r="C79" s="25">
        <v>-1.919034E-10</v>
      </c>
      <c r="D79" s="25">
        <v>28.944659999999999</v>
      </c>
    </row>
    <row r="80" spans="1:4" x14ac:dyDescent="0.2">
      <c r="A80" s="25">
        <v>-3.8653519999999998E-12</v>
      </c>
      <c r="B80" s="25">
        <v>29.45468</v>
      </c>
      <c r="C80" s="25">
        <v>-1.9031179999999999E-10</v>
      </c>
      <c r="D80" s="25">
        <v>29.349679999999999</v>
      </c>
    </row>
    <row r="81" spans="1:4" x14ac:dyDescent="0.2">
      <c r="A81" s="25">
        <v>-4.0927259999999998E-12</v>
      </c>
      <c r="B81" s="25">
        <v>29.860710000000001</v>
      </c>
      <c r="C81" s="25">
        <v>-2.116849E-10</v>
      </c>
      <c r="D81" s="25">
        <v>29.7547</v>
      </c>
    </row>
    <row r="82" spans="1:4" x14ac:dyDescent="0.2">
      <c r="A82" s="25">
        <v>-6.593837E-12</v>
      </c>
      <c r="B82" s="25">
        <v>30.266729999999999</v>
      </c>
      <c r="C82" s="25">
        <v>-1.8803800000000001E-10</v>
      </c>
      <c r="D82" s="25">
        <v>30.158729999999998</v>
      </c>
    </row>
    <row r="83" spans="1:4" x14ac:dyDescent="0.2">
      <c r="A83" s="25">
        <v>-3.8653519999999998E-12</v>
      </c>
      <c r="B83" s="25">
        <v>30.670750000000002</v>
      </c>
      <c r="C83" s="25">
        <v>-1.97133E-10</v>
      </c>
      <c r="D83" s="25">
        <v>30.563749999999999</v>
      </c>
    </row>
    <row r="84" spans="1:4" x14ac:dyDescent="0.2">
      <c r="A84" s="25">
        <v>-2.2737369999999998E-13</v>
      </c>
      <c r="B84" s="25">
        <v>31.076779999999999</v>
      </c>
      <c r="C84" s="25">
        <v>-1.9804249999999999E-10</v>
      </c>
      <c r="D84" s="25">
        <v>30.967770000000002</v>
      </c>
    </row>
    <row r="85" spans="1:4" x14ac:dyDescent="0.2">
      <c r="A85" s="25">
        <v>-2.728484E-12</v>
      </c>
      <c r="B85" s="25">
        <v>31.480799999999999</v>
      </c>
      <c r="C85" s="25">
        <v>-1.8758330000000001E-10</v>
      </c>
      <c r="D85" s="25">
        <v>31.371790000000001</v>
      </c>
    </row>
    <row r="86" spans="1:4" x14ac:dyDescent="0.2">
      <c r="A86" s="25">
        <v>-9.0949470000000004E-12</v>
      </c>
      <c r="B86" s="25">
        <v>31.885819999999999</v>
      </c>
      <c r="C86" s="25">
        <v>-2.2146199999999999E-10</v>
      </c>
      <c r="D86" s="25">
        <v>31.776820000000001</v>
      </c>
    </row>
    <row r="87" spans="1:4" x14ac:dyDescent="0.2">
      <c r="A87" s="25">
        <v>-3.8653519999999998E-12</v>
      </c>
      <c r="B87" s="25">
        <v>32.291849999999997</v>
      </c>
      <c r="C87" s="25">
        <v>-1.9940669999999999E-10</v>
      </c>
      <c r="D87" s="25">
        <v>32.181840000000001</v>
      </c>
    </row>
    <row r="88" spans="1:4" x14ac:dyDescent="0.2">
      <c r="A88" s="25">
        <v>-3.1832310000000001E-12</v>
      </c>
      <c r="B88" s="25">
        <v>32.698869999999999</v>
      </c>
      <c r="C88" s="25">
        <v>-2.005436E-10</v>
      </c>
      <c r="D88" s="25">
        <v>32.586860000000001</v>
      </c>
    </row>
    <row r="89" spans="1:4" x14ac:dyDescent="0.2">
      <c r="A89" s="25">
        <v>-7.9580790000000002E-12</v>
      </c>
      <c r="B89" s="25">
        <v>33.10389</v>
      </c>
      <c r="C89" s="25">
        <v>-2.0418160000000001E-10</v>
      </c>
      <c r="D89" s="25">
        <v>32.99089</v>
      </c>
    </row>
    <row r="90" spans="1:4" x14ac:dyDescent="0.2">
      <c r="A90" s="25">
        <v>-2.728484E-12</v>
      </c>
      <c r="B90" s="25">
        <v>33.513919999999999</v>
      </c>
      <c r="C90" s="25">
        <v>-1.8872020000000001E-10</v>
      </c>
      <c r="D90" s="25">
        <v>33.395910000000001</v>
      </c>
    </row>
    <row r="91" spans="1:4" x14ac:dyDescent="0.2">
      <c r="A91" s="25">
        <v>-2.728484E-12</v>
      </c>
      <c r="B91" s="25">
        <v>33.920940000000002</v>
      </c>
      <c r="C91" s="25">
        <v>-1.919034E-10</v>
      </c>
      <c r="D91" s="25">
        <v>33.800930000000001</v>
      </c>
    </row>
    <row r="92" spans="1:4" x14ac:dyDescent="0.2">
      <c r="A92" s="25">
        <v>-5.6843419999999999E-12</v>
      </c>
      <c r="B92" s="25">
        <v>34.325960000000002</v>
      </c>
      <c r="C92" s="25">
        <v>-1.9463189999999999E-10</v>
      </c>
      <c r="D92" s="25">
        <v>34.20496</v>
      </c>
    </row>
    <row r="93" spans="1:4" x14ac:dyDescent="0.2">
      <c r="A93" s="25">
        <v>-5.2295949999999998E-12</v>
      </c>
      <c r="B93" s="25">
        <v>34.730989999999998</v>
      </c>
      <c r="C93" s="25">
        <v>-2.0145309999999999E-10</v>
      </c>
      <c r="D93" s="25">
        <v>34.608980000000003</v>
      </c>
    </row>
    <row r="94" spans="1:4" x14ac:dyDescent="0.2">
      <c r="A94" s="25">
        <v>-7.0485840000000001E-12</v>
      </c>
      <c r="B94" s="25">
        <v>35.135010000000001</v>
      </c>
      <c r="C94" s="25">
        <v>-2.0486369999999999E-10</v>
      </c>
      <c r="D94" s="25">
        <v>35.015999999999998</v>
      </c>
    </row>
    <row r="95" spans="1:4" x14ac:dyDescent="0.2">
      <c r="A95" s="25">
        <v>-1.591616E-12</v>
      </c>
      <c r="B95" s="25">
        <v>35.554029999999997</v>
      </c>
      <c r="C95" s="25">
        <v>-2.0691000000000001E-10</v>
      </c>
      <c r="D95" s="25">
        <v>35.420029999999997</v>
      </c>
    </row>
    <row r="96" spans="1:4" x14ac:dyDescent="0.2">
      <c r="A96" s="25">
        <v>-1.8189889999999999E-12</v>
      </c>
      <c r="B96" s="25">
        <v>35.962060000000001</v>
      </c>
      <c r="C96" s="25">
        <v>-2.1759660000000001E-10</v>
      </c>
      <c r="D96" s="25">
        <v>35.826050000000002</v>
      </c>
    </row>
    <row r="97" spans="1:4" x14ac:dyDescent="0.2">
      <c r="A97" s="25">
        <v>-6.593837E-12</v>
      </c>
      <c r="B97" s="25">
        <v>36.368079999999999</v>
      </c>
      <c r="C97" s="25">
        <v>-1.9599609999999999E-10</v>
      </c>
      <c r="D97" s="25">
        <v>36.230069999999998</v>
      </c>
    </row>
    <row r="98" spans="1:4" x14ac:dyDescent="0.2">
      <c r="A98" s="25">
        <v>-5.6843419999999999E-12</v>
      </c>
      <c r="B98" s="25">
        <v>36.772100000000002</v>
      </c>
      <c r="C98" s="25">
        <v>-2.094112E-10</v>
      </c>
      <c r="D98" s="25">
        <v>36.634099999999997</v>
      </c>
    </row>
    <row r="99" spans="1:4" x14ac:dyDescent="0.2">
      <c r="A99" s="25">
        <v>-9.0949469999999998E-13</v>
      </c>
      <c r="B99" s="25">
        <v>37.178130000000003</v>
      </c>
      <c r="C99" s="25">
        <v>-2.053184E-10</v>
      </c>
      <c r="D99" s="25">
        <v>37.039119999999997</v>
      </c>
    </row>
    <row r="100" spans="1:4" x14ac:dyDescent="0.2">
      <c r="A100" s="25">
        <v>-5.0022209999999998E-12</v>
      </c>
      <c r="B100" s="25">
        <v>37.586150000000004</v>
      </c>
      <c r="C100" s="25">
        <v>-1.8894750000000001E-10</v>
      </c>
      <c r="D100" s="25">
        <v>37.445140000000002</v>
      </c>
    </row>
    <row r="101" spans="1:4" x14ac:dyDescent="0.2">
      <c r="A101" s="25">
        <v>-5.0022209999999998E-12</v>
      </c>
      <c r="B101" s="25">
        <v>37.995170000000002</v>
      </c>
      <c r="C101" s="25">
        <v>-2.0986590000000001E-10</v>
      </c>
      <c r="D101" s="25">
        <v>37.850160000000002</v>
      </c>
    </row>
    <row r="102" spans="1:4" x14ac:dyDescent="0.2">
      <c r="A102" s="25">
        <v>-3.8653519999999998E-12</v>
      </c>
      <c r="B102" s="25">
        <v>38.3992</v>
      </c>
      <c r="C102" s="25">
        <v>-2.139586E-10</v>
      </c>
      <c r="D102" s="25">
        <v>38.257190000000001</v>
      </c>
    </row>
    <row r="103" spans="1:4" x14ac:dyDescent="0.2">
      <c r="A103" s="25">
        <v>-5.6843419999999999E-12</v>
      </c>
      <c r="B103" s="25">
        <v>38.889220000000002</v>
      </c>
      <c r="C103" s="25">
        <v>-1.950866E-10</v>
      </c>
      <c r="D103" s="25">
        <v>38.662210000000002</v>
      </c>
    </row>
    <row r="104" spans="1:4" x14ac:dyDescent="0.2">
      <c r="A104" s="25">
        <v>-3.8653519999999998E-12</v>
      </c>
      <c r="B104" s="25">
        <v>39.294249999999998</v>
      </c>
      <c r="C104" s="25">
        <v>-1.853095E-10</v>
      </c>
      <c r="D104" s="25">
        <v>39.066229999999997</v>
      </c>
    </row>
    <row r="105" spans="1:4" x14ac:dyDescent="0.2">
      <c r="A105" s="25">
        <v>-1.364242E-12</v>
      </c>
      <c r="B105" s="25">
        <v>39.700270000000003</v>
      </c>
      <c r="C105" s="25">
        <v>-1.9690559999999999E-10</v>
      </c>
      <c r="D105" s="25">
        <v>39.470260000000003</v>
      </c>
    </row>
    <row r="106" spans="1:4" x14ac:dyDescent="0.2">
      <c r="A106" s="25">
        <v>-2.9558579999999999E-12</v>
      </c>
      <c r="B106" s="25">
        <v>40.105289999999997</v>
      </c>
      <c r="C106" s="25">
        <v>-1.853095E-10</v>
      </c>
      <c r="D106" s="25">
        <v>39.874279999999999</v>
      </c>
    </row>
    <row r="107" spans="1:4" x14ac:dyDescent="0.2">
      <c r="A107" s="25">
        <v>-4.7748469999999999E-12</v>
      </c>
      <c r="B107" s="25">
        <v>40.511319999999998</v>
      </c>
      <c r="C107" s="25">
        <v>-2.096385E-10</v>
      </c>
      <c r="D107" s="25">
        <v>40.278300000000002</v>
      </c>
    </row>
    <row r="108" spans="1:4" x14ac:dyDescent="0.2">
      <c r="A108" s="25">
        <v>2.2737369999999998E-13</v>
      </c>
      <c r="B108" s="25">
        <v>40.920340000000003</v>
      </c>
      <c r="C108" s="25">
        <v>-1.95314E-10</v>
      </c>
      <c r="D108" s="25">
        <v>40.68233</v>
      </c>
    </row>
    <row r="109" spans="1:4" x14ac:dyDescent="0.2">
      <c r="A109" s="25">
        <v>-4.0927259999999998E-12</v>
      </c>
      <c r="B109" s="25">
        <v>41.324359999999999</v>
      </c>
      <c r="C109" s="25">
        <v>-1.8781070000000001E-10</v>
      </c>
      <c r="D109" s="25">
        <v>41.087350000000001</v>
      </c>
    </row>
    <row r="110" spans="1:4" x14ac:dyDescent="0.2">
      <c r="A110" s="25">
        <v>-6.1390890000000001E-12</v>
      </c>
      <c r="B110" s="25">
        <v>41.729390000000002</v>
      </c>
      <c r="C110" s="25">
        <v>-2.0804689999999999E-10</v>
      </c>
      <c r="D110" s="25">
        <v>41.492370000000001</v>
      </c>
    </row>
    <row r="111" spans="1:4" x14ac:dyDescent="0.2">
      <c r="A111" s="25">
        <v>-5.0022209999999998E-12</v>
      </c>
      <c r="B111" s="25">
        <v>42.133409999999998</v>
      </c>
      <c r="C111" s="25">
        <v>-2.1486809999999999E-10</v>
      </c>
      <c r="D111" s="25">
        <v>41.897399999999998</v>
      </c>
    </row>
    <row r="112" spans="1:4" x14ac:dyDescent="0.2">
      <c r="A112" s="25">
        <v>-1.8189889999999999E-12</v>
      </c>
      <c r="B112" s="25">
        <v>42.539430000000003</v>
      </c>
      <c r="C112" s="25">
        <v>-1.86219E-10</v>
      </c>
      <c r="D112" s="25">
        <v>42.302419999999998</v>
      </c>
    </row>
    <row r="113" spans="1:4" x14ac:dyDescent="0.2">
      <c r="A113" s="25">
        <v>-4.3200999999999997E-12</v>
      </c>
      <c r="B113" s="25">
        <v>42.945459999999997</v>
      </c>
      <c r="C113" s="25">
        <v>-2.053184E-10</v>
      </c>
      <c r="D113" s="25">
        <v>42.705440000000003</v>
      </c>
    </row>
    <row r="114" spans="1:4" x14ac:dyDescent="0.2">
      <c r="A114" s="25">
        <v>-7.7307050000000002E-12</v>
      </c>
      <c r="B114" s="25">
        <v>43.35248</v>
      </c>
      <c r="C114" s="25">
        <v>-1.8781070000000001E-10</v>
      </c>
      <c r="D114" s="25">
        <v>43.109470000000002</v>
      </c>
    </row>
    <row r="115" spans="1:4" x14ac:dyDescent="0.2">
      <c r="A115" s="25">
        <v>9.0949469999999998E-13</v>
      </c>
      <c r="B115" s="25">
        <v>43.7575</v>
      </c>
      <c r="C115" s="25">
        <v>-1.8781070000000001E-10</v>
      </c>
      <c r="D115" s="25">
        <v>43.514490000000002</v>
      </c>
    </row>
    <row r="116" spans="1:4" x14ac:dyDescent="0.2">
      <c r="A116" s="25">
        <v>-1.8189889999999999E-12</v>
      </c>
      <c r="B116" s="25">
        <v>44.165529999999997</v>
      </c>
      <c r="C116" s="25">
        <v>-1.9463189999999999E-10</v>
      </c>
      <c r="D116" s="25">
        <v>43.91751</v>
      </c>
    </row>
    <row r="117" spans="1:4" x14ac:dyDescent="0.2">
      <c r="A117" s="25">
        <v>-2.2737369999999998E-12</v>
      </c>
      <c r="B117" s="25">
        <v>44.576549999999997</v>
      </c>
      <c r="C117" s="25">
        <v>-1.9645090000000001E-10</v>
      </c>
      <c r="D117" s="25">
        <v>44.323540000000001</v>
      </c>
    </row>
    <row r="118" spans="1:4" x14ac:dyDescent="0.2">
      <c r="A118" s="25">
        <v>-2.9558579999999999E-12</v>
      </c>
      <c r="B118" s="25">
        <v>44.985570000000003</v>
      </c>
      <c r="C118" s="25">
        <v>-2.1577759999999999E-10</v>
      </c>
      <c r="D118" s="25">
        <v>44.728560000000002</v>
      </c>
    </row>
    <row r="119" spans="1:4" x14ac:dyDescent="0.2">
      <c r="A119" s="25">
        <v>-7.7307050000000002E-12</v>
      </c>
      <c r="B119" s="25">
        <v>45.391599999999997</v>
      </c>
      <c r="C119" s="25">
        <v>-1.975877E-10</v>
      </c>
      <c r="D119" s="25">
        <v>45.133580000000002</v>
      </c>
    </row>
    <row r="120" spans="1:4" x14ac:dyDescent="0.2">
      <c r="A120" s="25">
        <v>-1.364242E-12</v>
      </c>
      <c r="B120" s="25">
        <v>45.79862</v>
      </c>
      <c r="C120" s="25">
        <v>-1.9986150000000001E-10</v>
      </c>
      <c r="D120" s="25">
        <v>45.537599999999998</v>
      </c>
    </row>
    <row r="121" spans="1:4" x14ac:dyDescent="0.2">
      <c r="A121" s="25">
        <v>6.82121E-13</v>
      </c>
      <c r="B121" s="25">
        <v>46.204639999999998</v>
      </c>
      <c r="C121" s="25">
        <v>-2.1464070000000001E-10</v>
      </c>
      <c r="D121" s="25">
        <v>45.943629999999999</v>
      </c>
    </row>
    <row r="122" spans="1:4" x14ac:dyDescent="0.2">
      <c r="A122" s="25">
        <v>-1.8189889999999999E-12</v>
      </c>
      <c r="B122" s="25">
        <v>46.607669999999999</v>
      </c>
      <c r="C122" s="25">
        <v>-1.839453E-10</v>
      </c>
      <c r="D122" s="25">
        <v>46.347650000000002</v>
      </c>
    </row>
    <row r="123" spans="1:4" x14ac:dyDescent="0.2">
      <c r="A123" s="25">
        <v>-6.593837E-12</v>
      </c>
      <c r="B123" s="25">
        <v>47.012689999999999</v>
      </c>
      <c r="C123" s="25">
        <v>-2.1600499999999999E-10</v>
      </c>
      <c r="D123" s="25">
        <v>46.752670000000002</v>
      </c>
    </row>
    <row r="124" spans="1:4" x14ac:dyDescent="0.2">
      <c r="A124" s="25">
        <v>-1.364242E-12</v>
      </c>
      <c r="B124" s="25">
        <v>47.416710000000002</v>
      </c>
      <c r="C124" s="25">
        <v>-2.0463629999999999E-10</v>
      </c>
      <c r="D124" s="25">
        <v>47.157699999999998</v>
      </c>
    </row>
    <row r="125" spans="1:4" x14ac:dyDescent="0.2">
      <c r="A125" s="25">
        <v>-1.364242E-12</v>
      </c>
      <c r="B125" s="25">
        <v>47.826740000000001</v>
      </c>
      <c r="C125" s="25">
        <v>-1.89857E-10</v>
      </c>
      <c r="D125" s="25">
        <v>47.562719999999999</v>
      </c>
    </row>
    <row r="126" spans="1:4" x14ac:dyDescent="0.2">
      <c r="A126" s="25">
        <v>-6.593837E-12</v>
      </c>
      <c r="B126" s="25">
        <v>48.231760000000001</v>
      </c>
      <c r="C126" s="25">
        <v>-1.784883E-10</v>
      </c>
      <c r="D126" s="25">
        <v>47.968739999999997</v>
      </c>
    </row>
    <row r="127" spans="1:4" x14ac:dyDescent="0.2">
      <c r="A127" s="25">
        <v>-5.6843419999999999E-12</v>
      </c>
      <c r="B127" s="25">
        <v>48.637779999999999</v>
      </c>
      <c r="C127" s="25">
        <v>-1.8690119999999999E-10</v>
      </c>
      <c r="D127" s="25">
        <v>48.374769999999998</v>
      </c>
    </row>
    <row r="128" spans="1:4" x14ac:dyDescent="0.2">
      <c r="A128" s="25">
        <v>-6.593837E-12</v>
      </c>
      <c r="B128" s="25">
        <v>49.043810000000001</v>
      </c>
      <c r="C128" s="25">
        <v>-1.8030729999999999E-10</v>
      </c>
      <c r="D128" s="25">
        <v>48.778790000000001</v>
      </c>
    </row>
    <row r="129" spans="1:4" x14ac:dyDescent="0.2">
      <c r="A129" s="25">
        <v>-3.1832310000000001E-12</v>
      </c>
      <c r="B129" s="25">
        <v>49.457830000000001</v>
      </c>
      <c r="C129" s="25">
        <v>-1.8576429999999999E-10</v>
      </c>
      <c r="D129" s="25">
        <v>49.182810000000003</v>
      </c>
    </row>
    <row r="130" spans="1:4" x14ac:dyDescent="0.2">
      <c r="A130" s="25">
        <v>-3.8653519999999998E-12</v>
      </c>
      <c r="B130" s="25">
        <v>49.866849999999999</v>
      </c>
      <c r="C130" s="25">
        <v>-2.030447E-10</v>
      </c>
      <c r="D130" s="25">
        <v>49.58784</v>
      </c>
    </row>
    <row r="131" spans="1:4" x14ac:dyDescent="0.2">
      <c r="A131" s="25">
        <v>-6.8212100000000002E-12</v>
      </c>
      <c r="B131" s="25">
        <v>50.275880000000001</v>
      </c>
      <c r="C131" s="25">
        <v>-2.085017E-10</v>
      </c>
      <c r="D131" s="25">
        <v>49.990859999999998</v>
      </c>
    </row>
    <row r="132" spans="1:4" x14ac:dyDescent="0.2">
      <c r="A132" s="25">
        <v>-1.136868E-12</v>
      </c>
      <c r="B132" s="25">
        <v>50.679900000000004</v>
      </c>
      <c r="C132" s="25">
        <v>-1.919034E-10</v>
      </c>
      <c r="D132" s="25">
        <v>50.396880000000003</v>
      </c>
    </row>
    <row r="133" spans="1:4" x14ac:dyDescent="0.2">
      <c r="A133" s="25">
        <v>-5.2295949999999998E-12</v>
      </c>
      <c r="B133" s="25">
        <v>51.091920000000002</v>
      </c>
      <c r="C133" s="25">
        <v>-1.8553690000000001E-10</v>
      </c>
      <c r="D133" s="25">
        <v>50.801909999999999</v>
      </c>
    </row>
    <row r="134" spans="1:4" x14ac:dyDescent="0.2">
      <c r="A134" s="25">
        <v>-5.6843419999999999E-12</v>
      </c>
      <c r="B134" s="25">
        <v>51.497950000000003</v>
      </c>
      <c r="C134" s="25">
        <v>-1.741682E-10</v>
      </c>
      <c r="D134" s="25">
        <v>51.20693</v>
      </c>
    </row>
    <row r="135" spans="1:4" x14ac:dyDescent="0.2">
      <c r="A135" s="25">
        <v>-2.2737369999999998E-12</v>
      </c>
      <c r="B135" s="25">
        <v>51.906970000000001</v>
      </c>
      <c r="C135" s="25">
        <v>-2.0691000000000001E-10</v>
      </c>
      <c r="D135" s="25">
        <v>51.61195</v>
      </c>
    </row>
    <row r="136" spans="1:4" x14ac:dyDescent="0.2">
      <c r="A136" s="25">
        <v>-7.0485840000000001E-12</v>
      </c>
      <c r="B136" s="25">
        <v>52.314990000000002</v>
      </c>
      <c r="C136" s="25">
        <v>-2.1486809999999999E-10</v>
      </c>
      <c r="D136" s="25">
        <v>52.016979999999997</v>
      </c>
    </row>
    <row r="137" spans="1:4" x14ac:dyDescent="0.2">
      <c r="A137" s="25">
        <v>-1.136868E-12</v>
      </c>
      <c r="B137" s="25">
        <v>52.722020000000001</v>
      </c>
      <c r="C137" s="25">
        <v>-2.2328090000000001E-10</v>
      </c>
      <c r="D137" s="25">
        <v>52.421999999999997</v>
      </c>
    </row>
    <row r="138" spans="1:4" x14ac:dyDescent="0.2">
      <c r="A138" s="25">
        <v>-5.456968E-12</v>
      </c>
      <c r="B138" s="25">
        <v>53.131039999999999</v>
      </c>
      <c r="C138" s="25">
        <v>-1.9917929999999999E-10</v>
      </c>
      <c r="D138" s="25">
        <v>52.82602</v>
      </c>
    </row>
    <row r="139" spans="1:4" x14ac:dyDescent="0.2">
      <c r="A139" s="25">
        <v>-6.8212100000000002E-12</v>
      </c>
      <c r="B139" s="25">
        <v>53.537059999999997</v>
      </c>
      <c r="C139" s="25">
        <v>-2.073648E-10</v>
      </c>
      <c r="D139" s="25">
        <v>53.230040000000002</v>
      </c>
    </row>
    <row r="140" spans="1:4" x14ac:dyDescent="0.2">
      <c r="A140" s="25">
        <v>-6.1390890000000001E-12</v>
      </c>
      <c r="B140" s="25">
        <v>53.94209</v>
      </c>
      <c r="C140" s="25">
        <v>-1.9986150000000001E-10</v>
      </c>
      <c r="D140" s="25">
        <v>53.634070000000001</v>
      </c>
    </row>
    <row r="141" spans="1:4" x14ac:dyDescent="0.2">
      <c r="A141" s="25">
        <v>-3.8653519999999998E-12</v>
      </c>
      <c r="B141" s="25">
        <v>54.345109999999998</v>
      </c>
      <c r="C141" s="25">
        <v>-1.850822E-10</v>
      </c>
      <c r="D141" s="25">
        <v>54.040089999999999</v>
      </c>
    </row>
    <row r="142" spans="1:4" x14ac:dyDescent="0.2">
      <c r="A142" s="25">
        <v>-9.0949469999999998E-13</v>
      </c>
      <c r="B142" s="25">
        <v>54.751130000000003</v>
      </c>
      <c r="C142" s="25">
        <v>-2.005436E-10</v>
      </c>
      <c r="D142" s="25">
        <v>54.444110000000002</v>
      </c>
    </row>
    <row r="143" spans="1:4" x14ac:dyDescent="0.2">
      <c r="A143" s="25">
        <v>-4.7748469999999999E-12</v>
      </c>
      <c r="B143" s="25">
        <v>55.155149999999999</v>
      </c>
      <c r="C143" s="25">
        <v>-1.8690119999999999E-10</v>
      </c>
      <c r="D143" s="25">
        <v>54.850140000000003</v>
      </c>
    </row>
    <row r="144" spans="1:4" x14ac:dyDescent="0.2">
      <c r="A144" s="25">
        <v>-4.7748469999999999E-12</v>
      </c>
      <c r="B144" s="25">
        <v>55.56118</v>
      </c>
      <c r="C144" s="25">
        <v>-2.2350830000000001E-10</v>
      </c>
      <c r="D144" s="25">
        <v>55.255159999999997</v>
      </c>
    </row>
    <row r="145" spans="1:4" x14ac:dyDescent="0.2">
      <c r="A145" s="25">
        <v>-1.8189889999999999E-12</v>
      </c>
      <c r="B145" s="25">
        <v>55.965200000000003</v>
      </c>
      <c r="C145" s="25">
        <v>-1.9031179999999999E-10</v>
      </c>
      <c r="D145" s="25">
        <v>55.661180000000002</v>
      </c>
    </row>
    <row r="146" spans="1:4" x14ac:dyDescent="0.2">
      <c r="A146" s="25">
        <v>-2.9558579999999999E-12</v>
      </c>
      <c r="B146" s="25">
        <v>56.370220000000003</v>
      </c>
      <c r="C146" s="25">
        <v>-2.073648E-10</v>
      </c>
      <c r="D146" s="25">
        <v>56.06521</v>
      </c>
    </row>
    <row r="147" spans="1:4" x14ac:dyDescent="0.2">
      <c r="A147" s="25">
        <v>-5.456968E-12</v>
      </c>
      <c r="B147" s="25">
        <v>56.77525</v>
      </c>
      <c r="C147" s="25">
        <v>-2.073648E-10</v>
      </c>
      <c r="D147" s="25">
        <v>56.470230000000001</v>
      </c>
    </row>
    <row r="148" spans="1:4" x14ac:dyDescent="0.2">
      <c r="A148" s="25">
        <v>-8.1854519999999996E-12</v>
      </c>
      <c r="B148" s="25">
        <v>57.18027</v>
      </c>
      <c r="C148" s="25">
        <v>-2.094112E-10</v>
      </c>
      <c r="D148" s="25">
        <v>56.874250000000004</v>
      </c>
    </row>
    <row r="149" spans="1:4" x14ac:dyDescent="0.2">
      <c r="A149" s="25">
        <v>-3.1832310000000001E-12</v>
      </c>
      <c r="B149" s="25">
        <v>57.585290000000001</v>
      </c>
      <c r="C149" s="25">
        <v>-2.0236259999999999E-10</v>
      </c>
      <c r="D149" s="25">
        <v>57.280279999999998</v>
      </c>
    </row>
    <row r="150" spans="1:4" x14ac:dyDescent="0.2">
      <c r="A150" s="25">
        <v>-3.1832310000000001E-12</v>
      </c>
      <c r="B150" s="25">
        <v>57.990319999999997</v>
      </c>
      <c r="C150" s="25">
        <v>-1.9394969999999999E-10</v>
      </c>
      <c r="D150" s="25">
        <v>57.6843</v>
      </c>
    </row>
    <row r="151" spans="1:4" x14ac:dyDescent="0.2">
      <c r="A151" s="25">
        <v>-7.5033310000000003E-12</v>
      </c>
      <c r="B151" s="25">
        <v>58.39734</v>
      </c>
      <c r="C151" s="25">
        <v>-2.1123010000000001E-10</v>
      </c>
      <c r="D151" s="25">
        <v>58.090319999999998</v>
      </c>
    </row>
    <row r="152" spans="1:4" x14ac:dyDescent="0.2">
      <c r="A152" s="25">
        <v>-1.8189889999999999E-12</v>
      </c>
      <c r="B152" s="25">
        <v>58.801360000000003</v>
      </c>
      <c r="C152" s="25">
        <v>-1.70985E-10</v>
      </c>
      <c r="D152" s="25">
        <v>58.49335</v>
      </c>
    </row>
    <row r="153" spans="1:4" x14ac:dyDescent="0.2">
      <c r="A153" s="25">
        <v>-7.0485840000000001E-12</v>
      </c>
      <c r="B153" s="25">
        <v>59.258389999999999</v>
      </c>
      <c r="C153" s="25">
        <v>-2.019078E-10</v>
      </c>
      <c r="D153" s="25">
        <v>58.89837</v>
      </c>
    </row>
    <row r="154" spans="1:4" x14ac:dyDescent="0.2">
      <c r="A154" s="25">
        <v>-4.3200999999999997E-12</v>
      </c>
      <c r="B154" s="25">
        <v>59.665410000000001</v>
      </c>
      <c r="C154" s="25">
        <v>-1.996341E-10</v>
      </c>
      <c r="D154" s="25">
        <v>59.30339</v>
      </c>
    </row>
    <row r="155" spans="1:4" x14ac:dyDescent="0.2">
      <c r="A155" s="25">
        <v>-2.50111E-12</v>
      </c>
      <c r="B155" s="25">
        <v>60.070439999999998</v>
      </c>
      <c r="C155" s="25">
        <v>-2.0213520000000001E-10</v>
      </c>
      <c r="D155" s="25">
        <v>59.709420000000001</v>
      </c>
    </row>
    <row r="156" spans="1:4" x14ac:dyDescent="0.2">
      <c r="A156" s="25">
        <v>-5.2295949999999998E-12</v>
      </c>
      <c r="B156" s="25">
        <v>60.475459999999998</v>
      </c>
      <c r="C156" s="25">
        <v>-1.941771E-10</v>
      </c>
      <c r="D156" s="25">
        <v>60.114440000000002</v>
      </c>
    </row>
    <row r="157" spans="1:4" x14ac:dyDescent="0.2">
      <c r="A157" s="25">
        <v>-6.8212100000000002E-12</v>
      </c>
      <c r="B157" s="25">
        <v>60.880479999999999</v>
      </c>
      <c r="C157" s="25">
        <v>-2.0486369999999999E-10</v>
      </c>
      <c r="D157" s="25">
        <v>60.518459999999997</v>
      </c>
    </row>
    <row r="158" spans="1:4" x14ac:dyDescent="0.2">
      <c r="A158" s="25">
        <v>-2.50111E-12</v>
      </c>
      <c r="B158" s="25">
        <v>61.285510000000002</v>
      </c>
      <c r="C158" s="25">
        <v>-2.2214410000000001E-10</v>
      </c>
      <c r="D158" s="25">
        <v>60.92248</v>
      </c>
    </row>
    <row r="159" spans="1:4" x14ac:dyDescent="0.2">
      <c r="A159" s="25">
        <v>-1.136868E-12</v>
      </c>
      <c r="B159" s="25">
        <v>61.692529999999998</v>
      </c>
      <c r="C159" s="25">
        <v>-2.0031619999999999E-10</v>
      </c>
      <c r="D159" s="25">
        <v>61.328510000000001</v>
      </c>
    </row>
    <row r="160" spans="1:4" x14ac:dyDescent="0.2">
      <c r="A160" s="25">
        <v>-4.7748469999999999E-12</v>
      </c>
      <c r="B160" s="25">
        <v>62.096550000000001</v>
      </c>
      <c r="C160" s="25">
        <v>-2.10548E-10</v>
      </c>
      <c r="D160" s="25">
        <v>61.733530000000002</v>
      </c>
    </row>
    <row r="161" spans="1:4" x14ac:dyDescent="0.2">
      <c r="A161" s="25">
        <v>-6.8212100000000002E-12</v>
      </c>
      <c r="B161" s="25">
        <v>62.501570000000001</v>
      </c>
      <c r="C161" s="25">
        <v>-1.9667820000000001E-10</v>
      </c>
      <c r="D161" s="25">
        <v>62.137549999999997</v>
      </c>
    </row>
    <row r="162" spans="1:4" x14ac:dyDescent="0.2">
      <c r="A162" s="25">
        <v>-5.0022209999999998E-12</v>
      </c>
      <c r="B162" s="25">
        <v>62.906599999999997</v>
      </c>
      <c r="C162" s="25">
        <v>-2.219167E-10</v>
      </c>
      <c r="D162" s="25">
        <v>62.541580000000003</v>
      </c>
    </row>
    <row r="163" spans="1:4" x14ac:dyDescent="0.2">
      <c r="A163" s="25">
        <v>-3.1832310000000001E-12</v>
      </c>
      <c r="B163" s="25">
        <v>63.309620000000002</v>
      </c>
      <c r="C163" s="25">
        <v>-2.0372679999999999E-10</v>
      </c>
      <c r="D163" s="25">
        <v>62.945599999999999</v>
      </c>
    </row>
    <row r="164" spans="1:4" x14ac:dyDescent="0.2">
      <c r="A164" s="25">
        <v>-3.6379789999999996E-12</v>
      </c>
      <c r="B164" s="25">
        <v>63.71564</v>
      </c>
      <c r="C164" s="25">
        <v>-1.941771E-10</v>
      </c>
      <c r="D164" s="25">
        <v>63.351619999999997</v>
      </c>
    </row>
    <row r="165" spans="1:4" x14ac:dyDescent="0.2">
      <c r="A165" s="25">
        <v>-6.366463E-12</v>
      </c>
      <c r="B165" s="25">
        <v>64.152670000000001</v>
      </c>
      <c r="C165" s="25">
        <v>-1.9917929999999999E-10</v>
      </c>
      <c r="D165" s="25">
        <v>63.755650000000003</v>
      </c>
    </row>
    <row r="166" spans="1:4" x14ac:dyDescent="0.2">
      <c r="A166" s="25">
        <v>-4.0927259999999998E-12</v>
      </c>
      <c r="B166" s="25">
        <v>64.589690000000004</v>
      </c>
      <c r="C166" s="25">
        <v>-1.8576429999999999E-10</v>
      </c>
      <c r="D166" s="25">
        <v>64.161670000000001</v>
      </c>
    </row>
    <row r="167" spans="1:4" x14ac:dyDescent="0.2">
      <c r="A167" s="25">
        <v>-3.8653519999999998E-12</v>
      </c>
      <c r="B167" s="25">
        <v>64.994720000000001</v>
      </c>
      <c r="C167" s="25">
        <v>-2.0986590000000001E-10</v>
      </c>
      <c r="D167" s="25">
        <v>64.567689999999999</v>
      </c>
    </row>
    <row r="168" spans="1:4" x14ac:dyDescent="0.2">
      <c r="A168" s="25">
        <v>-5.2295949999999998E-12</v>
      </c>
      <c r="B168" s="25">
        <v>65.399739999999994</v>
      </c>
      <c r="C168" s="25">
        <v>-2.2896530000000001E-10</v>
      </c>
      <c r="D168" s="25">
        <v>64.97372</v>
      </c>
    </row>
    <row r="169" spans="1:4" x14ac:dyDescent="0.2">
      <c r="A169" s="25">
        <v>-5.456968E-12</v>
      </c>
      <c r="B169" s="25">
        <v>65.803759999999997</v>
      </c>
      <c r="C169" s="25">
        <v>-1.941771E-10</v>
      </c>
      <c r="D169" s="25">
        <v>65.379739999999998</v>
      </c>
    </row>
    <row r="170" spans="1:4" x14ac:dyDescent="0.2">
      <c r="A170" s="25">
        <v>-2.2737369999999998E-12</v>
      </c>
      <c r="B170" s="25">
        <v>66.209789999999998</v>
      </c>
      <c r="C170" s="25">
        <v>-2.164597E-10</v>
      </c>
      <c r="D170" s="25">
        <v>65.785759999999996</v>
      </c>
    </row>
    <row r="171" spans="1:4" x14ac:dyDescent="0.2">
      <c r="A171" s="25">
        <v>-3.6379789999999996E-12</v>
      </c>
      <c r="B171" s="25">
        <v>66.614810000000006</v>
      </c>
      <c r="C171" s="25">
        <v>-1.8894750000000001E-10</v>
      </c>
      <c r="D171" s="25">
        <v>66.190790000000007</v>
      </c>
    </row>
    <row r="172" spans="1:4" x14ac:dyDescent="0.2">
      <c r="A172" s="25">
        <v>-5.6843419999999999E-12</v>
      </c>
      <c r="B172" s="25">
        <v>67.019829999999999</v>
      </c>
      <c r="C172" s="25">
        <v>-1.8144419999999999E-10</v>
      </c>
      <c r="D172" s="25">
        <v>66.594809999999995</v>
      </c>
    </row>
    <row r="173" spans="1:4" x14ac:dyDescent="0.2">
      <c r="A173" s="25">
        <v>-7.0485840000000001E-12</v>
      </c>
      <c r="B173" s="25">
        <v>67.426860000000005</v>
      </c>
      <c r="C173" s="25">
        <v>-2.1782400000000001E-10</v>
      </c>
      <c r="D173" s="25">
        <v>67.006829999999994</v>
      </c>
    </row>
    <row r="174" spans="1:4" x14ac:dyDescent="0.2">
      <c r="A174" s="25">
        <v>-2.728484E-12</v>
      </c>
      <c r="B174" s="25">
        <v>67.833879999999994</v>
      </c>
      <c r="C174" s="25">
        <v>-1.894023E-10</v>
      </c>
      <c r="D174" s="25">
        <v>67.41086</v>
      </c>
    </row>
    <row r="175" spans="1:4" x14ac:dyDescent="0.2">
      <c r="A175" s="25">
        <v>-5.6843419999999999E-12</v>
      </c>
      <c r="B175" s="25">
        <v>68.240899999999996</v>
      </c>
      <c r="C175" s="25">
        <v>-1.9804249999999999E-10</v>
      </c>
      <c r="D175" s="25">
        <v>67.816879999999998</v>
      </c>
    </row>
    <row r="176" spans="1:4" x14ac:dyDescent="0.2">
      <c r="A176" s="25">
        <v>-4.0927259999999998E-12</v>
      </c>
      <c r="B176" s="25">
        <v>68.643929999999997</v>
      </c>
      <c r="C176" s="25">
        <v>-2.096385E-10</v>
      </c>
      <c r="D176" s="25">
        <v>68.2209</v>
      </c>
    </row>
    <row r="177" spans="1:4" x14ac:dyDescent="0.2">
      <c r="A177" s="25">
        <v>-3.8653519999999998E-12</v>
      </c>
      <c r="B177" s="25">
        <v>69.05095</v>
      </c>
      <c r="C177" s="25">
        <v>-2.082743E-10</v>
      </c>
      <c r="D177" s="25">
        <v>68.625929999999997</v>
      </c>
    </row>
    <row r="178" spans="1:4" x14ac:dyDescent="0.2">
      <c r="A178" s="25">
        <v>-2.728484E-12</v>
      </c>
      <c r="B178" s="25">
        <v>69.455969999999994</v>
      </c>
      <c r="C178" s="25">
        <v>-1.919034E-10</v>
      </c>
      <c r="D178" s="25">
        <v>69.029949999999999</v>
      </c>
    </row>
    <row r="179" spans="1:4" x14ac:dyDescent="0.2">
      <c r="A179" s="25">
        <v>-5.456968E-12</v>
      </c>
      <c r="B179" s="25">
        <v>69.861999999999995</v>
      </c>
      <c r="C179" s="25">
        <v>-1.9213080000000001E-10</v>
      </c>
      <c r="D179" s="25">
        <v>69.434970000000007</v>
      </c>
    </row>
    <row r="180" spans="1:4" x14ac:dyDescent="0.2">
      <c r="A180" s="25">
        <v>-4.0927259999999998E-12</v>
      </c>
      <c r="B180" s="25">
        <v>70.277019999999993</v>
      </c>
      <c r="C180" s="25">
        <v>-1.853095E-10</v>
      </c>
      <c r="D180" s="25">
        <v>69.838989999999995</v>
      </c>
    </row>
    <row r="181" spans="1:4" x14ac:dyDescent="0.2">
      <c r="A181" s="25">
        <v>-5.0022209999999998E-12</v>
      </c>
      <c r="B181" s="25">
        <v>70.682040000000001</v>
      </c>
      <c r="C181" s="25">
        <v>-1.975877E-10</v>
      </c>
      <c r="D181" s="25">
        <v>70.246020000000001</v>
      </c>
    </row>
    <row r="182" spans="1:4" x14ac:dyDescent="0.2">
      <c r="A182" s="25">
        <v>-5.0022209999999998E-12</v>
      </c>
      <c r="B182" s="25">
        <v>71.088070000000002</v>
      </c>
      <c r="C182" s="25">
        <v>-1.9122129999999999E-10</v>
      </c>
      <c r="D182" s="25">
        <v>70.649039999999999</v>
      </c>
    </row>
    <row r="183" spans="1:4" x14ac:dyDescent="0.2">
      <c r="A183" s="25">
        <v>-2.9558579999999999E-12</v>
      </c>
      <c r="B183" s="25">
        <v>71.49409</v>
      </c>
      <c r="C183" s="25">
        <v>-1.95314E-10</v>
      </c>
      <c r="D183" s="25">
        <v>71.054060000000007</v>
      </c>
    </row>
    <row r="184" spans="1:4" x14ac:dyDescent="0.2">
      <c r="A184" s="25">
        <v>-3.6379789999999996E-12</v>
      </c>
      <c r="B184" s="25">
        <v>71.900109999999998</v>
      </c>
      <c r="C184" s="25">
        <v>-1.86219E-10</v>
      </c>
      <c r="D184" s="25">
        <v>71.459090000000003</v>
      </c>
    </row>
    <row r="185" spans="1:4" x14ac:dyDescent="0.2">
      <c r="A185" s="25">
        <v>-4.3200999999999997E-12</v>
      </c>
      <c r="B185" s="25">
        <v>72.400139999999993</v>
      </c>
      <c r="C185" s="25">
        <v>-2.028173E-10</v>
      </c>
      <c r="D185" s="25">
        <v>71.863110000000006</v>
      </c>
    </row>
    <row r="186" spans="1:4" x14ac:dyDescent="0.2">
      <c r="A186" s="25">
        <v>-5.0022209999999998E-12</v>
      </c>
      <c r="B186" s="25">
        <v>72.806160000000006</v>
      </c>
      <c r="C186" s="25">
        <v>-2.10548E-10</v>
      </c>
      <c r="D186" s="25">
        <v>72.268129999999999</v>
      </c>
    </row>
    <row r="187" spans="1:4" x14ac:dyDescent="0.2">
      <c r="A187" s="25">
        <v>-4.3200999999999997E-12</v>
      </c>
      <c r="B187" s="25">
        <v>73.210189999999997</v>
      </c>
      <c r="C187" s="25">
        <v>-1.9690559999999999E-10</v>
      </c>
      <c r="D187" s="25">
        <v>72.672160000000005</v>
      </c>
    </row>
    <row r="188" spans="1:4" x14ac:dyDescent="0.2">
      <c r="A188" s="25">
        <v>-4.3200999999999997E-12</v>
      </c>
      <c r="B188" s="25">
        <v>73.62321</v>
      </c>
      <c r="C188" s="25">
        <v>-2.0349940000000001E-10</v>
      </c>
      <c r="D188" s="25">
        <v>73.078180000000003</v>
      </c>
    </row>
    <row r="189" spans="1:4" x14ac:dyDescent="0.2">
      <c r="A189" s="25">
        <v>-5.2295949999999998E-12</v>
      </c>
      <c r="B189" s="25">
        <v>74.028229999999994</v>
      </c>
      <c r="C189" s="25">
        <v>-1.8803800000000001E-10</v>
      </c>
      <c r="D189" s="25">
        <v>73.483199999999997</v>
      </c>
    </row>
    <row r="190" spans="1:4" x14ac:dyDescent="0.2">
      <c r="A190" s="25">
        <v>-4.7748469999999999E-12</v>
      </c>
      <c r="B190" s="25">
        <v>74.442260000000005</v>
      </c>
      <c r="C190" s="25">
        <v>-2.130491E-10</v>
      </c>
      <c r="D190" s="25">
        <v>73.888229999999993</v>
      </c>
    </row>
    <row r="191" spans="1:4" x14ac:dyDescent="0.2">
      <c r="A191" s="25">
        <v>-3.8653519999999998E-12</v>
      </c>
      <c r="B191" s="25">
        <v>74.846279999999993</v>
      </c>
      <c r="C191" s="25">
        <v>-2.0691000000000001E-10</v>
      </c>
      <c r="D191" s="25">
        <v>74.292249999999996</v>
      </c>
    </row>
    <row r="192" spans="1:4" x14ac:dyDescent="0.2">
      <c r="A192" s="25">
        <v>-4.0927259999999998E-12</v>
      </c>
      <c r="B192" s="25">
        <v>75.251300000000001</v>
      </c>
      <c r="C192" s="25">
        <v>-1.839453E-10</v>
      </c>
      <c r="D192" s="25">
        <v>74.698269999999994</v>
      </c>
    </row>
    <row r="193" spans="1:4" x14ac:dyDescent="0.2">
      <c r="A193" s="25">
        <v>-4.0927259999999998E-12</v>
      </c>
      <c r="B193" s="25">
        <v>75.656329999999997</v>
      </c>
      <c r="C193" s="25">
        <v>-1.8053469999999999E-10</v>
      </c>
      <c r="D193" s="25">
        <v>75.1023</v>
      </c>
    </row>
    <row r="194" spans="1:4" x14ac:dyDescent="0.2">
      <c r="A194" s="25">
        <v>-3.8653519999999998E-12</v>
      </c>
      <c r="B194" s="25">
        <v>76.06035</v>
      </c>
      <c r="C194" s="25">
        <v>-1.9258549999999999E-10</v>
      </c>
      <c r="D194" s="25">
        <v>75.506320000000002</v>
      </c>
    </row>
    <row r="195" spans="1:4" x14ac:dyDescent="0.2">
      <c r="A195" s="25">
        <v>-5.6843419999999999E-12</v>
      </c>
      <c r="B195" s="25">
        <v>76.465369999999993</v>
      </c>
      <c r="C195" s="25">
        <v>-2.053184E-10</v>
      </c>
      <c r="D195" s="25">
        <v>75.910340000000005</v>
      </c>
    </row>
    <row r="196" spans="1:4" x14ac:dyDescent="0.2">
      <c r="A196" s="25">
        <v>-6.1390890000000001E-12</v>
      </c>
      <c r="B196" s="25">
        <v>76.870400000000004</v>
      </c>
      <c r="C196" s="25">
        <v>-1.930403E-10</v>
      </c>
      <c r="D196" s="25">
        <v>76.315370000000001</v>
      </c>
    </row>
    <row r="197" spans="1:4" x14ac:dyDescent="0.2">
      <c r="A197" s="25">
        <v>-2.9558579999999999E-12</v>
      </c>
      <c r="B197" s="25">
        <v>77.275419999999997</v>
      </c>
      <c r="C197" s="25">
        <v>-1.9804249999999999E-10</v>
      </c>
      <c r="D197" s="25">
        <v>76.719390000000004</v>
      </c>
    </row>
    <row r="198" spans="1:4" x14ac:dyDescent="0.2">
      <c r="A198" s="25">
        <v>-4.0927259999999998E-12</v>
      </c>
      <c r="B198" s="25">
        <v>77.67944</v>
      </c>
      <c r="C198" s="25">
        <v>-2.116849E-10</v>
      </c>
      <c r="D198" s="25">
        <v>77.124409999999997</v>
      </c>
    </row>
    <row r="199" spans="1:4" x14ac:dyDescent="0.2">
      <c r="A199" s="25">
        <v>-3.1832310000000001E-12</v>
      </c>
      <c r="B199" s="25">
        <v>78.083470000000005</v>
      </c>
      <c r="C199" s="25">
        <v>-2.062279E-10</v>
      </c>
      <c r="D199" s="25">
        <v>77.52843</v>
      </c>
    </row>
    <row r="200" spans="1:4" x14ac:dyDescent="0.2">
      <c r="A200" s="25">
        <v>-6.366463E-12</v>
      </c>
      <c r="B200" s="25">
        <v>78.488489999999999</v>
      </c>
      <c r="C200" s="25">
        <v>-2.0327210000000001E-10</v>
      </c>
      <c r="D200" s="25">
        <v>77.933459999999997</v>
      </c>
    </row>
    <row r="201" spans="1:4" x14ac:dyDescent="0.2">
      <c r="A201" s="25">
        <v>-3.8653519999999998E-12</v>
      </c>
      <c r="B201" s="25">
        <v>78.893510000000006</v>
      </c>
      <c r="C201" s="25">
        <v>-2.1350389999999999E-10</v>
      </c>
      <c r="D201" s="25">
        <v>78.337479999999999</v>
      </c>
    </row>
    <row r="202" spans="1:4" x14ac:dyDescent="0.2">
      <c r="A202" s="25">
        <v>-5.2295949999999998E-12</v>
      </c>
      <c r="B202" s="25">
        <v>79.298540000000003</v>
      </c>
      <c r="C202" s="25">
        <v>-1.9781510000000001E-10</v>
      </c>
      <c r="D202" s="25">
        <v>78.740499999999997</v>
      </c>
    </row>
    <row r="203" spans="1:4" x14ac:dyDescent="0.2">
      <c r="A203" s="25">
        <v>-4.7748469999999999E-12</v>
      </c>
      <c r="B203" s="25">
        <v>79.703559999999996</v>
      </c>
      <c r="C203" s="25">
        <v>-2.019078E-10</v>
      </c>
      <c r="D203" s="25">
        <v>79.145529999999994</v>
      </c>
    </row>
    <row r="204" spans="1:4" x14ac:dyDescent="0.2">
      <c r="A204" s="25">
        <v>-4.3200999999999997E-12</v>
      </c>
      <c r="B204" s="25">
        <v>80.108580000000003</v>
      </c>
      <c r="C204" s="25">
        <v>-1.8894750000000001E-10</v>
      </c>
      <c r="D204" s="25">
        <v>79.550550000000001</v>
      </c>
    </row>
    <row r="205" spans="1:4" x14ac:dyDescent="0.2">
      <c r="A205" s="25">
        <v>-2.9558579999999999E-12</v>
      </c>
      <c r="B205" s="25">
        <v>80.514610000000005</v>
      </c>
      <c r="C205" s="25">
        <v>-2.0145309999999999E-10</v>
      </c>
      <c r="D205" s="25">
        <v>79.956569999999999</v>
      </c>
    </row>
    <row r="206" spans="1:4" x14ac:dyDescent="0.2">
      <c r="A206" s="25">
        <v>-4.7748469999999999E-12</v>
      </c>
      <c r="B206" s="25">
        <v>80.918629999999993</v>
      </c>
      <c r="C206" s="25">
        <v>-2.1123010000000001E-10</v>
      </c>
      <c r="D206" s="25">
        <v>80.3626</v>
      </c>
    </row>
    <row r="207" spans="1:4" x14ac:dyDescent="0.2">
      <c r="A207" s="25">
        <v>-4.7748469999999999E-12</v>
      </c>
      <c r="B207" s="25">
        <v>81.324650000000005</v>
      </c>
      <c r="C207" s="25">
        <v>-1.873559E-10</v>
      </c>
      <c r="D207" s="25">
        <v>80.767619999999994</v>
      </c>
    </row>
    <row r="208" spans="1:4" x14ac:dyDescent="0.2">
      <c r="A208" s="25">
        <v>-4.3200999999999997E-12</v>
      </c>
      <c r="B208" s="25">
        <v>81.729669999999999</v>
      </c>
      <c r="C208" s="25">
        <v>-2.116849E-10</v>
      </c>
      <c r="D208" s="25">
        <v>81.172640000000001</v>
      </c>
    </row>
    <row r="209" spans="1:4" x14ac:dyDescent="0.2">
      <c r="A209" s="25">
        <v>-4.3200999999999997E-12</v>
      </c>
      <c r="B209" s="25">
        <v>82.134699999999995</v>
      </c>
      <c r="C209" s="25">
        <v>-1.941771E-10</v>
      </c>
      <c r="D209" s="25">
        <v>81.575670000000002</v>
      </c>
    </row>
    <row r="210" spans="1:4" x14ac:dyDescent="0.2">
      <c r="A210" s="25">
        <v>-2.50111E-12</v>
      </c>
      <c r="B210" s="25">
        <v>82.539720000000003</v>
      </c>
      <c r="C210" s="25">
        <v>-1.9940669999999999E-10</v>
      </c>
      <c r="D210" s="25">
        <v>81.979690000000005</v>
      </c>
    </row>
    <row r="211" spans="1:4" x14ac:dyDescent="0.2">
      <c r="A211" s="25">
        <v>-2.9558579999999999E-12</v>
      </c>
      <c r="B211" s="25">
        <v>82.943740000000005</v>
      </c>
      <c r="C211" s="25">
        <v>-1.9463189999999999E-10</v>
      </c>
      <c r="D211" s="25">
        <v>82.383709999999994</v>
      </c>
    </row>
    <row r="212" spans="1:4" x14ac:dyDescent="0.2">
      <c r="A212" s="25">
        <v>-3.8653519999999998E-12</v>
      </c>
      <c r="B212" s="25">
        <v>83.349770000000007</v>
      </c>
      <c r="C212" s="25">
        <v>-2.085017E-10</v>
      </c>
      <c r="D212" s="25">
        <v>82.787739999999999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-4.5162231109004731E-12</v>
      </c>
      <c r="B7" s="26">
        <f>STDEV(A9:A1000)</f>
        <v>2.9111702260347675E-12</v>
      </c>
      <c r="C7" s="27">
        <f>AVERAGE(C9:C1000)</f>
        <v>-2.8101123601895734E-10</v>
      </c>
      <c r="D7" s="26">
        <f>STDEV(C9:C1000)</f>
        <v>1.5448817735342705E-11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-5.6843419999999999E-12</v>
      </c>
      <c r="B9" s="25">
        <v>0.31001810000000002</v>
      </c>
      <c r="C9" s="25">
        <v>-2.8080650000000001E-10</v>
      </c>
      <c r="D9" s="25">
        <v>0.3100176</v>
      </c>
    </row>
    <row r="10" spans="1:4" x14ac:dyDescent="0.2">
      <c r="A10" s="25">
        <v>-5.456968E-12</v>
      </c>
      <c r="B10" s="25">
        <v>0.99405670000000002</v>
      </c>
      <c r="C10" s="25">
        <v>-2.8580870000000002E-10</v>
      </c>
      <c r="D10" s="25">
        <v>0.99605659999999996</v>
      </c>
    </row>
    <row r="11" spans="1:4" x14ac:dyDescent="0.2">
      <c r="A11" s="25">
        <v>-1.591616E-12</v>
      </c>
      <c r="B11" s="25">
        <v>1.3990800000000001</v>
      </c>
      <c r="C11" s="25">
        <v>-2.9103829999999999E-10</v>
      </c>
      <c r="D11" s="25">
        <v>1.40408</v>
      </c>
    </row>
    <row r="12" spans="1:4" x14ac:dyDescent="0.2">
      <c r="A12" s="25">
        <v>-1.8189889999999999E-12</v>
      </c>
      <c r="B12" s="25">
        <v>1.804103</v>
      </c>
      <c r="C12" s="25">
        <v>-3.146852E-10</v>
      </c>
      <c r="D12" s="25">
        <v>1.8091029999999999</v>
      </c>
    </row>
    <row r="13" spans="1:4" x14ac:dyDescent="0.2">
      <c r="A13" s="25">
        <v>-6.8212100000000002E-12</v>
      </c>
      <c r="B13" s="25">
        <v>2.2091259999999999</v>
      </c>
      <c r="C13" s="25">
        <v>-2.671641E-10</v>
      </c>
      <c r="D13" s="25">
        <v>2.214127</v>
      </c>
    </row>
    <row r="14" spans="1:4" x14ac:dyDescent="0.2">
      <c r="A14" s="25">
        <v>-5.9117159999999999E-12</v>
      </c>
      <c r="B14" s="25">
        <v>2.6131500000000001</v>
      </c>
      <c r="C14" s="25">
        <v>-3.0672709999999999E-10</v>
      </c>
      <c r="D14" s="25">
        <v>2.6351499999999999</v>
      </c>
    </row>
    <row r="15" spans="1:4" x14ac:dyDescent="0.2">
      <c r="A15" s="25">
        <v>-2.2737369999999998E-12</v>
      </c>
      <c r="B15" s="25">
        <v>3.018173</v>
      </c>
      <c r="C15" s="25">
        <v>-2.671641E-10</v>
      </c>
      <c r="D15" s="25">
        <v>3.047174</v>
      </c>
    </row>
    <row r="16" spans="1:4" x14ac:dyDescent="0.2">
      <c r="A16" s="25">
        <v>-3.1832310000000001E-12</v>
      </c>
      <c r="B16" s="25">
        <v>3.4231959999999999</v>
      </c>
      <c r="C16" s="25">
        <v>-2.9899639999999999E-10</v>
      </c>
      <c r="D16" s="25">
        <v>3.4511970000000001</v>
      </c>
    </row>
    <row r="17" spans="1:4" x14ac:dyDescent="0.2">
      <c r="A17" s="25">
        <v>-6.8212100000000002E-12</v>
      </c>
      <c r="B17" s="25">
        <v>3.8282189999999998</v>
      </c>
      <c r="C17" s="25">
        <v>-2.9081089999999998E-10</v>
      </c>
      <c r="D17" s="25">
        <v>3.85622</v>
      </c>
    </row>
    <row r="18" spans="1:4" x14ac:dyDescent="0.2">
      <c r="A18" s="25">
        <v>-5.9117159999999999E-12</v>
      </c>
      <c r="B18" s="25">
        <v>4.2322420000000003</v>
      </c>
      <c r="C18" s="25">
        <v>-2.874003E-10</v>
      </c>
      <c r="D18" s="25">
        <v>4.2612430000000003</v>
      </c>
    </row>
    <row r="19" spans="1:4" x14ac:dyDescent="0.2">
      <c r="A19" s="25">
        <v>-5.456968E-12</v>
      </c>
      <c r="B19" s="25">
        <v>4.6372650000000002</v>
      </c>
      <c r="C19" s="25">
        <v>-2.960405E-10</v>
      </c>
      <c r="D19" s="25">
        <v>4.6672669999999998</v>
      </c>
    </row>
    <row r="20" spans="1:4" x14ac:dyDescent="0.2">
      <c r="A20" s="25">
        <v>-1.591616E-12</v>
      </c>
      <c r="B20" s="25">
        <v>5.0432889999999997</v>
      </c>
      <c r="C20" s="25">
        <v>-2.7443999999999998E-10</v>
      </c>
      <c r="D20" s="25">
        <v>5.0722899999999997</v>
      </c>
    </row>
    <row r="21" spans="1:4" x14ac:dyDescent="0.2">
      <c r="A21" s="25">
        <v>-1.591616E-12</v>
      </c>
      <c r="B21" s="25">
        <v>5.4473120000000002</v>
      </c>
      <c r="C21" s="25">
        <v>-2.805791E-10</v>
      </c>
      <c r="D21" s="25">
        <v>5.4763130000000002</v>
      </c>
    </row>
    <row r="22" spans="1:4" x14ac:dyDescent="0.2">
      <c r="A22" s="25">
        <v>-7.0485840000000001E-12</v>
      </c>
      <c r="B22" s="25">
        <v>5.8523350000000001</v>
      </c>
      <c r="C22" s="25">
        <v>-2.8467180000000002E-10</v>
      </c>
      <c r="D22" s="25">
        <v>5.8803359999999998</v>
      </c>
    </row>
    <row r="23" spans="1:4" x14ac:dyDescent="0.2">
      <c r="A23" s="25">
        <v>-5.456968E-12</v>
      </c>
      <c r="B23" s="25">
        <v>6.2563579999999996</v>
      </c>
      <c r="C23" s="25">
        <v>-2.7512210000000003E-10</v>
      </c>
      <c r="D23" s="25">
        <v>6.2843590000000003</v>
      </c>
    </row>
    <row r="24" spans="1:4" x14ac:dyDescent="0.2">
      <c r="A24" s="25">
        <v>-2.50111E-12</v>
      </c>
      <c r="B24" s="25">
        <v>6.6603810000000001</v>
      </c>
      <c r="C24" s="25">
        <v>-2.5693230000000002E-10</v>
      </c>
      <c r="D24" s="25">
        <v>6.6883819999999998</v>
      </c>
    </row>
    <row r="25" spans="1:4" x14ac:dyDescent="0.2">
      <c r="A25" s="25">
        <v>-4.5474739999999997E-13</v>
      </c>
      <c r="B25" s="25">
        <v>7.0644039999999997</v>
      </c>
      <c r="C25" s="25">
        <v>-2.8762770000000001E-10</v>
      </c>
      <c r="D25" s="25">
        <v>7.0944060000000002</v>
      </c>
    </row>
    <row r="26" spans="1:4" x14ac:dyDescent="0.2">
      <c r="A26" s="25">
        <v>-4.7748469999999999E-12</v>
      </c>
      <c r="B26" s="25">
        <v>7.4694269999999996</v>
      </c>
      <c r="C26" s="25">
        <v>-2.719389E-10</v>
      </c>
      <c r="D26" s="25">
        <v>7.5004289999999996</v>
      </c>
    </row>
    <row r="27" spans="1:4" x14ac:dyDescent="0.2">
      <c r="A27" s="25">
        <v>-4.5474739999999997E-12</v>
      </c>
      <c r="B27" s="25">
        <v>7.8774509999999998</v>
      </c>
      <c r="C27" s="25">
        <v>-2.7125680000000002E-10</v>
      </c>
      <c r="D27" s="25">
        <v>7.9314530000000003</v>
      </c>
    </row>
    <row r="28" spans="1:4" x14ac:dyDescent="0.2">
      <c r="A28" s="25">
        <v>-1.591616E-12</v>
      </c>
      <c r="B28" s="25">
        <v>8.2824740000000006</v>
      </c>
      <c r="C28" s="25">
        <v>-3.1946E-10</v>
      </c>
      <c r="D28" s="25">
        <v>8.3544769999999993</v>
      </c>
    </row>
    <row r="29" spans="1:4" x14ac:dyDescent="0.2">
      <c r="A29" s="25">
        <v>-6.593837E-12</v>
      </c>
      <c r="B29" s="25">
        <v>8.6934970000000007</v>
      </c>
      <c r="C29" s="25">
        <v>-2.4920149999999999E-10</v>
      </c>
      <c r="D29" s="25">
        <v>8.7605009999999996</v>
      </c>
    </row>
    <row r="30" spans="1:4" x14ac:dyDescent="0.2">
      <c r="A30" s="25">
        <v>-7.0485840000000001E-12</v>
      </c>
      <c r="B30" s="25">
        <v>9.0995209999999993</v>
      </c>
      <c r="C30" s="25">
        <v>-2.505658E-10</v>
      </c>
      <c r="D30" s="25">
        <v>9.1655239999999996</v>
      </c>
    </row>
    <row r="31" spans="1:4" x14ac:dyDescent="0.2">
      <c r="A31" s="25">
        <v>9.0949469999999998E-13</v>
      </c>
      <c r="B31" s="25">
        <v>9.5055440000000004</v>
      </c>
      <c r="C31" s="25">
        <v>-2.6102499999999999E-10</v>
      </c>
      <c r="D31" s="25">
        <v>9.5735469999999996</v>
      </c>
    </row>
    <row r="32" spans="1:4" x14ac:dyDescent="0.2">
      <c r="A32" s="25">
        <v>-3.6379789999999996E-12</v>
      </c>
      <c r="B32" s="25">
        <v>9.9095669999999991</v>
      </c>
      <c r="C32" s="25">
        <v>-2.7330320000000001E-10</v>
      </c>
      <c r="D32" s="25">
        <v>9.9795700000000007</v>
      </c>
    </row>
    <row r="33" spans="1:4" x14ac:dyDescent="0.2">
      <c r="A33" s="25">
        <v>-7.2759579999999993E-12</v>
      </c>
      <c r="B33" s="25">
        <v>10.31559</v>
      </c>
      <c r="C33" s="25">
        <v>-2.8921929999999999E-10</v>
      </c>
      <c r="D33" s="25">
        <v>10.38359</v>
      </c>
    </row>
    <row r="34" spans="1:4" x14ac:dyDescent="0.2">
      <c r="A34" s="25">
        <v>-6.593837E-12</v>
      </c>
      <c r="B34" s="25">
        <v>10.719609999999999</v>
      </c>
      <c r="C34" s="25">
        <v>-2.7830539999999997E-10</v>
      </c>
      <c r="D34" s="25">
        <v>10.789619999999999</v>
      </c>
    </row>
    <row r="35" spans="1:4" x14ac:dyDescent="0.2">
      <c r="A35" s="25">
        <v>-2.0463629999999999E-12</v>
      </c>
      <c r="B35" s="25">
        <v>11.124639999999999</v>
      </c>
      <c r="C35" s="25">
        <v>-2.8921929999999999E-10</v>
      </c>
      <c r="D35" s="25">
        <v>11.19464</v>
      </c>
    </row>
    <row r="36" spans="1:4" x14ac:dyDescent="0.2">
      <c r="A36" s="25">
        <v>-9.0949469999999998E-13</v>
      </c>
      <c r="B36" s="25">
        <v>11.52866</v>
      </c>
      <c r="C36" s="25">
        <v>-2.7671379999999999E-10</v>
      </c>
      <c r="D36" s="25">
        <v>11.60066</v>
      </c>
    </row>
    <row r="37" spans="1:4" x14ac:dyDescent="0.2">
      <c r="A37" s="25">
        <v>-5.9117159999999999E-12</v>
      </c>
      <c r="B37" s="25">
        <v>11.933680000000001</v>
      </c>
      <c r="C37" s="25">
        <v>-2.594334E-10</v>
      </c>
      <c r="D37" s="25">
        <v>12.00869</v>
      </c>
    </row>
    <row r="38" spans="1:4" x14ac:dyDescent="0.2">
      <c r="A38" s="25">
        <v>2.2737369999999998E-13</v>
      </c>
      <c r="B38" s="25">
        <v>12.338710000000001</v>
      </c>
      <c r="C38" s="25">
        <v>-2.6579979999999999E-10</v>
      </c>
      <c r="D38" s="25">
        <v>12.414709999999999</v>
      </c>
    </row>
    <row r="39" spans="1:4" x14ac:dyDescent="0.2">
      <c r="A39" s="25">
        <v>-4.0927259999999998E-12</v>
      </c>
      <c r="B39" s="25">
        <v>12.74873</v>
      </c>
      <c r="C39" s="25">
        <v>-2.8308019999999998E-10</v>
      </c>
      <c r="D39" s="25">
        <v>12.820729999999999</v>
      </c>
    </row>
    <row r="40" spans="1:4" x14ac:dyDescent="0.2">
      <c r="A40" s="25">
        <v>-7.0485840000000001E-12</v>
      </c>
      <c r="B40" s="25">
        <v>13.15475</v>
      </c>
      <c r="C40" s="25">
        <v>-2.8444449999999999E-10</v>
      </c>
      <c r="D40" s="25">
        <v>13.22476</v>
      </c>
    </row>
    <row r="41" spans="1:4" x14ac:dyDescent="0.2">
      <c r="A41" s="25">
        <v>-9.5496939999999998E-12</v>
      </c>
      <c r="B41" s="25">
        <v>13.55978</v>
      </c>
      <c r="C41" s="25">
        <v>-2.7557689999999999E-10</v>
      </c>
      <c r="D41" s="25">
        <v>13.62978</v>
      </c>
    </row>
    <row r="42" spans="1:4" x14ac:dyDescent="0.2">
      <c r="A42" s="25">
        <v>-4.0927259999999998E-12</v>
      </c>
      <c r="B42" s="25">
        <v>13.9648</v>
      </c>
      <c r="C42" s="25">
        <v>-2.8012440000000002E-10</v>
      </c>
      <c r="D42" s="25">
        <v>14.033799999999999</v>
      </c>
    </row>
    <row r="43" spans="1:4" x14ac:dyDescent="0.2">
      <c r="A43" s="25">
        <v>-4.0927259999999998E-12</v>
      </c>
      <c r="B43" s="25">
        <v>14.37082</v>
      </c>
      <c r="C43" s="25">
        <v>-2.8626349999999998E-10</v>
      </c>
      <c r="D43" s="25">
        <v>14.438829999999999</v>
      </c>
    </row>
    <row r="44" spans="1:4" x14ac:dyDescent="0.2">
      <c r="A44" s="25">
        <v>-7.0485840000000001E-12</v>
      </c>
      <c r="B44" s="25">
        <v>14.77585</v>
      </c>
      <c r="C44" s="25">
        <v>-2.5488590000000002E-10</v>
      </c>
      <c r="D44" s="25">
        <v>14.841850000000001</v>
      </c>
    </row>
    <row r="45" spans="1:4" x14ac:dyDescent="0.2">
      <c r="A45" s="25">
        <v>-7.2759579999999993E-12</v>
      </c>
      <c r="B45" s="25">
        <v>15.182869999999999</v>
      </c>
      <c r="C45" s="25">
        <v>-2.992238E-10</v>
      </c>
      <c r="D45" s="25">
        <v>15.246869999999999</v>
      </c>
    </row>
    <row r="46" spans="1:4" x14ac:dyDescent="0.2">
      <c r="A46" s="25">
        <v>-2.9558579999999999E-12</v>
      </c>
      <c r="B46" s="25">
        <v>15.58689</v>
      </c>
      <c r="C46" s="25">
        <v>-3.0627229999999998E-10</v>
      </c>
      <c r="D46" s="25">
        <v>15.651899999999999</v>
      </c>
    </row>
    <row r="47" spans="1:4" x14ac:dyDescent="0.2">
      <c r="A47" s="25">
        <v>-6.82121E-13</v>
      </c>
      <c r="B47" s="25">
        <v>15.991910000000001</v>
      </c>
      <c r="C47" s="25">
        <v>-2.8785510000000002E-10</v>
      </c>
      <c r="D47" s="25">
        <v>16.056920000000002</v>
      </c>
    </row>
    <row r="48" spans="1:4" x14ac:dyDescent="0.2">
      <c r="A48" s="25">
        <v>-7.9580790000000002E-12</v>
      </c>
      <c r="B48" s="25">
        <v>16.396940000000001</v>
      </c>
      <c r="C48" s="25">
        <v>-2.8785510000000002E-10</v>
      </c>
      <c r="D48" s="25">
        <v>16.461939999999998</v>
      </c>
    </row>
    <row r="49" spans="1:4" x14ac:dyDescent="0.2">
      <c r="A49" s="25">
        <v>-9.5496939999999998E-12</v>
      </c>
      <c r="B49" s="25">
        <v>16.80096</v>
      </c>
      <c r="C49" s="25">
        <v>-2.5784169999999998E-10</v>
      </c>
      <c r="D49" s="25">
        <v>16.866959999999999</v>
      </c>
    </row>
    <row r="50" spans="1:4" x14ac:dyDescent="0.2">
      <c r="A50" s="25">
        <v>-4.0927259999999998E-12</v>
      </c>
      <c r="B50" s="25">
        <v>17.20598</v>
      </c>
      <c r="C50" s="25">
        <v>-2.7466739999999999E-10</v>
      </c>
      <c r="D50" s="25">
        <v>17.273990000000001</v>
      </c>
    </row>
    <row r="51" spans="1:4" x14ac:dyDescent="0.2">
      <c r="A51" s="25">
        <v>4.5474739999999997E-13</v>
      </c>
      <c r="B51" s="25">
        <v>17.612010000000001</v>
      </c>
      <c r="C51" s="25">
        <v>-2.6489029999999999E-10</v>
      </c>
      <c r="D51" s="25">
        <v>17.67801</v>
      </c>
    </row>
    <row r="52" spans="1:4" x14ac:dyDescent="0.2">
      <c r="A52" s="25">
        <v>-4.3200999999999997E-12</v>
      </c>
      <c r="B52" s="25">
        <v>18.016030000000001</v>
      </c>
      <c r="C52" s="25">
        <v>-2.9899639999999999E-10</v>
      </c>
      <c r="D52" s="25">
        <v>18.083030000000001</v>
      </c>
    </row>
    <row r="53" spans="1:4" x14ac:dyDescent="0.2">
      <c r="A53" s="25">
        <v>-8.6401999999999995E-12</v>
      </c>
      <c r="B53" s="25">
        <v>18.422049999999999</v>
      </c>
      <c r="C53" s="25">
        <v>-2.7876010000000001E-10</v>
      </c>
      <c r="D53" s="25">
        <v>18.488060000000001</v>
      </c>
    </row>
    <row r="54" spans="1:4" x14ac:dyDescent="0.2">
      <c r="A54" s="25">
        <v>-6.1390890000000001E-12</v>
      </c>
      <c r="B54" s="25">
        <v>18.826080000000001</v>
      </c>
      <c r="C54" s="25">
        <v>-2.8785510000000002E-10</v>
      </c>
      <c r="D54" s="25">
        <v>18.893080000000001</v>
      </c>
    </row>
    <row r="55" spans="1:4" x14ac:dyDescent="0.2">
      <c r="A55" s="25">
        <v>2.9558579999999999E-12</v>
      </c>
      <c r="B55" s="25">
        <v>19.231100000000001</v>
      </c>
      <c r="C55" s="25">
        <v>-2.8626349999999998E-10</v>
      </c>
      <c r="D55" s="25">
        <v>19.3001</v>
      </c>
    </row>
    <row r="56" spans="1:4" x14ac:dyDescent="0.2">
      <c r="A56" s="25">
        <v>-6.1390890000000001E-12</v>
      </c>
      <c r="B56" s="25">
        <v>19.638120000000001</v>
      </c>
      <c r="C56" s="25">
        <v>-2.8489920000000002E-10</v>
      </c>
      <c r="D56" s="25">
        <v>19.70513</v>
      </c>
    </row>
    <row r="57" spans="1:4" x14ac:dyDescent="0.2">
      <c r="A57" s="25">
        <v>-8.4128259999999995E-12</v>
      </c>
      <c r="B57" s="25">
        <v>20.042149999999999</v>
      </c>
      <c r="C57" s="25">
        <v>-2.6830090000000002E-10</v>
      </c>
      <c r="D57" s="25">
        <v>20.111149999999999</v>
      </c>
    </row>
    <row r="58" spans="1:4" x14ac:dyDescent="0.2">
      <c r="A58" s="25">
        <v>4.5474739999999997E-13</v>
      </c>
      <c r="B58" s="25">
        <v>20.44717</v>
      </c>
      <c r="C58" s="25">
        <v>-2.8194340000000001E-10</v>
      </c>
      <c r="D58" s="25">
        <v>20.515170000000001</v>
      </c>
    </row>
    <row r="59" spans="1:4" x14ac:dyDescent="0.2">
      <c r="A59" s="25">
        <v>-3.6379789999999996E-12</v>
      </c>
      <c r="B59" s="25">
        <v>20.856190000000002</v>
      </c>
      <c r="C59" s="25">
        <v>-2.7580429999999999E-10</v>
      </c>
      <c r="D59" s="25">
        <v>20.923200000000001</v>
      </c>
    </row>
    <row r="60" spans="1:4" x14ac:dyDescent="0.2">
      <c r="A60" s="25">
        <v>-7.0485840000000001E-12</v>
      </c>
      <c r="B60" s="25">
        <v>21.262219999999999</v>
      </c>
      <c r="C60" s="25">
        <v>-3.0308910000000001E-10</v>
      </c>
      <c r="D60" s="25">
        <v>21.330220000000001</v>
      </c>
    </row>
    <row r="61" spans="1:4" x14ac:dyDescent="0.2">
      <c r="A61" s="25">
        <v>-4.0927259999999998E-12</v>
      </c>
      <c r="B61" s="25">
        <v>21.668240000000001</v>
      </c>
      <c r="C61" s="25">
        <v>-2.7443999999999998E-10</v>
      </c>
      <c r="D61" s="25">
        <v>21.736239999999999</v>
      </c>
    </row>
    <row r="62" spans="1:4" x14ac:dyDescent="0.2">
      <c r="A62" s="25">
        <v>-1.8189889999999999E-12</v>
      </c>
      <c r="B62" s="25">
        <v>22.07226</v>
      </c>
      <c r="C62" s="25">
        <v>-2.7739589999999998E-10</v>
      </c>
      <c r="D62" s="25">
        <v>22.141269999999999</v>
      </c>
    </row>
    <row r="63" spans="1:4" x14ac:dyDescent="0.2">
      <c r="A63" s="25">
        <v>-3.1832310000000001E-12</v>
      </c>
      <c r="B63" s="25">
        <v>22.47729</v>
      </c>
      <c r="C63" s="25">
        <v>-3.0900080000000002E-10</v>
      </c>
      <c r="D63" s="25">
        <v>22.546289999999999</v>
      </c>
    </row>
    <row r="64" spans="1:4" x14ac:dyDescent="0.2">
      <c r="A64" s="25">
        <v>-7.5033310000000003E-12</v>
      </c>
      <c r="B64" s="25">
        <v>22.88531</v>
      </c>
      <c r="C64" s="25">
        <v>-2.8535399999999998E-10</v>
      </c>
      <c r="D64" s="25">
        <v>22.950310000000002</v>
      </c>
    </row>
    <row r="65" spans="1:4" x14ac:dyDescent="0.2">
      <c r="A65" s="25">
        <v>-3.1832310000000001E-12</v>
      </c>
      <c r="B65" s="25">
        <v>23.290330000000001</v>
      </c>
      <c r="C65" s="25">
        <v>-2.7989700000000001E-10</v>
      </c>
      <c r="D65" s="25">
        <v>23.360340000000001</v>
      </c>
    </row>
    <row r="66" spans="1:4" x14ac:dyDescent="0.2">
      <c r="A66" s="25">
        <v>-9.0949469999999998E-13</v>
      </c>
      <c r="B66" s="25">
        <v>23.696359999999999</v>
      </c>
      <c r="C66" s="25">
        <v>-2.594334E-10</v>
      </c>
      <c r="D66" s="25">
        <v>23.766359999999999</v>
      </c>
    </row>
    <row r="67" spans="1:4" x14ac:dyDescent="0.2">
      <c r="A67" s="25">
        <v>-4.3200999999999997E-12</v>
      </c>
      <c r="B67" s="25">
        <v>24.100380000000001</v>
      </c>
      <c r="C67" s="25">
        <v>-2.8626349999999998E-10</v>
      </c>
      <c r="D67" s="25">
        <v>24.171379999999999</v>
      </c>
    </row>
    <row r="68" spans="1:4" x14ac:dyDescent="0.2">
      <c r="A68" s="25">
        <v>-1.045919E-11</v>
      </c>
      <c r="B68" s="25">
        <v>24.506399999999999</v>
      </c>
      <c r="C68" s="25">
        <v>-2.9876899999999998E-10</v>
      </c>
      <c r="D68" s="25">
        <v>24.57741</v>
      </c>
    </row>
    <row r="69" spans="1:4" x14ac:dyDescent="0.2">
      <c r="A69" s="25">
        <v>-8.8675730000000005E-12</v>
      </c>
      <c r="B69" s="25">
        <v>24.911429999999999</v>
      </c>
      <c r="C69" s="25">
        <v>-2.8467180000000002E-10</v>
      </c>
      <c r="D69" s="25">
        <v>24.982430000000001</v>
      </c>
    </row>
    <row r="70" spans="1:4" x14ac:dyDescent="0.2">
      <c r="A70" s="25">
        <v>-4.7748469999999999E-12</v>
      </c>
      <c r="B70" s="25">
        <v>25.315449999999998</v>
      </c>
      <c r="C70" s="25">
        <v>-2.660272E-10</v>
      </c>
      <c r="D70" s="25">
        <v>25.38645</v>
      </c>
    </row>
    <row r="71" spans="1:4" x14ac:dyDescent="0.2">
      <c r="A71" s="25">
        <v>-4.5474739999999997E-12</v>
      </c>
      <c r="B71" s="25">
        <v>25.72147</v>
      </c>
      <c r="C71" s="25">
        <v>-2.717115E-10</v>
      </c>
      <c r="D71" s="25">
        <v>25.79147</v>
      </c>
    </row>
    <row r="72" spans="1:4" x14ac:dyDescent="0.2">
      <c r="A72" s="25">
        <v>-9.3223210000000004E-12</v>
      </c>
      <c r="B72" s="25">
        <v>26.12649</v>
      </c>
      <c r="C72" s="25">
        <v>-2.9535840000000001E-10</v>
      </c>
      <c r="D72" s="25">
        <v>26.1965</v>
      </c>
    </row>
    <row r="73" spans="1:4" x14ac:dyDescent="0.2">
      <c r="A73" s="25">
        <v>-5.0022209999999998E-12</v>
      </c>
      <c r="B73" s="25">
        <v>26.529520000000002</v>
      </c>
      <c r="C73" s="25">
        <v>-2.7466739999999999E-10</v>
      </c>
      <c r="D73" s="25">
        <v>26.602519999999998</v>
      </c>
    </row>
    <row r="74" spans="1:4" x14ac:dyDescent="0.2">
      <c r="A74" s="25">
        <v>-4.5474739999999997E-12</v>
      </c>
      <c r="B74" s="25">
        <v>26.934539999999998</v>
      </c>
      <c r="C74" s="25">
        <v>-2.8853720000000001E-10</v>
      </c>
      <c r="D74" s="25">
        <v>27.012540000000001</v>
      </c>
    </row>
    <row r="75" spans="1:4" x14ac:dyDescent="0.2">
      <c r="A75" s="25">
        <v>4.5474739999999997E-13</v>
      </c>
      <c r="B75" s="25">
        <v>27.339559999999999</v>
      </c>
      <c r="C75" s="25">
        <v>-3.1741369999999998E-10</v>
      </c>
      <c r="D75" s="25">
        <v>27.42257</v>
      </c>
    </row>
    <row r="76" spans="1:4" x14ac:dyDescent="0.2">
      <c r="A76" s="25">
        <v>-4.7748469999999999E-12</v>
      </c>
      <c r="B76" s="25">
        <v>27.74259</v>
      </c>
      <c r="C76" s="25">
        <v>-2.6921040000000002E-10</v>
      </c>
      <c r="D76" s="25">
        <v>27.827590000000001</v>
      </c>
    </row>
    <row r="77" spans="1:4" x14ac:dyDescent="0.2">
      <c r="A77" s="25">
        <v>-7.5033310000000003E-12</v>
      </c>
      <c r="B77" s="25">
        <v>28.145610000000001</v>
      </c>
      <c r="C77" s="25">
        <v>-2.5192999999999998E-10</v>
      </c>
      <c r="D77" s="25">
        <v>28.233609999999999</v>
      </c>
    </row>
    <row r="78" spans="1:4" x14ac:dyDescent="0.2">
      <c r="A78" s="25">
        <v>-7.0485840000000001E-12</v>
      </c>
      <c r="B78" s="25">
        <v>28.550630000000002</v>
      </c>
      <c r="C78" s="25">
        <v>-2.7216630000000001E-10</v>
      </c>
      <c r="D78" s="25">
        <v>28.638639999999999</v>
      </c>
    </row>
    <row r="79" spans="1:4" x14ac:dyDescent="0.2">
      <c r="A79" s="25">
        <v>-6.82121E-13</v>
      </c>
      <c r="B79" s="25">
        <v>28.954660000000001</v>
      </c>
      <c r="C79" s="25">
        <v>-2.7512210000000003E-10</v>
      </c>
      <c r="D79" s="25">
        <v>29.04466</v>
      </c>
    </row>
    <row r="80" spans="1:4" x14ac:dyDescent="0.2">
      <c r="A80" s="25">
        <v>-2.2737369999999998E-12</v>
      </c>
      <c r="B80" s="25">
        <v>29.35868</v>
      </c>
      <c r="C80" s="25">
        <v>-2.6943780000000002E-10</v>
      </c>
      <c r="D80" s="25">
        <v>29.45168</v>
      </c>
    </row>
    <row r="81" spans="1:4" x14ac:dyDescent="0.2">
      <c r="A81" s="25">
        <v>-6.1390890000000001E-12</v>
      </c>
      <c r="B81" s="25">
        <v>29.7637</v>
      </c>
      <c r="C81" s="25">
        <v>-2.5556800000000001E-10</v>
      </c>
      <c r="D81" s="25">
        <v>29.85671</v>
      </c>
    </row>
    <row r="82" spans="1:4" x14ac:dyDescent="0.2">
      <c r="A82" s="25">
        <v>-7.0485840000000001E-12</v>
      </c>
      <c r="B82" s="25">
        <v>30.16873</v>
      </c>
      <c r="C82" s="25">
        <v>-2.8626349999999998E-10</v>
      </c>
      <c r="D82" s="25">
        <v>30.262730000000001</v>
      </c>
    </row>
    <row r="83" spans="1:4" x14ac:dyDescent="0.2">
      <c r="A83" s="25">
        <v>-7.9580790000000002E-12</v>
      </c>
      <c r="B83" s="25">
        <v>30.572749999999999</v>
      </c>
      <c r="C83" s="25">
        <v>-2.603429E-10</v>
      </c>
      <c r="D83" s="25">
        <v>30.667750000000002</v>
      </c>
    </row>
    <row r="84" spans="1:4" x14ac:dyDescent="0.2">
      <c r="A84" s="25">
        <v>-1.8189889999999999E-12</v>
      </c>
      <c r="B84" s="25">
        <v>30.976769999999998</v>
      </c>
      <c r="C84" s="25">
        <v>-2.826255E-10</v>
      </c>
      <c r="D84" s="25">
        <v>31.072780000000002</v>
      </c>
    </row>
    <row r="85" spans="1:4" x14ac:dyDescent="0.2">
      <c r="A85" s="25">
        <v>2.2737369999999998E-13</v>
      </c>
      <c r="B85" s="25">
        <v>31.381789999999999</v>
      </c>
      <c r="C85" s="25">
        <v>-2.7739589999999998E-10</v>
      </c>
      <c r="D85" s="25">
        <v>31.477799999999998</v>
      </c>
    </row>
    <row r="86" spans="1:4" x14ac:dyDescent="0.2">
      <c r="A86" s="25">
        <v>-6.1390890000000001E-12</v>
      </c>
      <c r="B86" s="25">
        <v>31.785820000000001</v>
      </c>
      <c r="C86" s="25">
        <v>-2.8649080000000001E-10</v>
      </c>
      <c r="D86" s="25">
        <v>31.881820000000001</v>
      </c>
    </row>
    <row r="87" spans="1:4" x14ac:dyDescent="0.2">
      <c r="A87" s="25">
        <v>2.2737369999999998E-13</v>
      </c>
      <c r="B87" s="25">
        <v>32.193840000000002</v>
      </c>
      <c r="C87" s="25">
        <v>-3.1900530000000002E-10</v>
      </c>
      <c r="D87" s="25">
        <v>32.287849999999999</v>
      </c>
    </row>
    <row r="88" spans="1:4" x14ac:dyDescent="0.2">
      <c r="A88" s="25">
        <v>-5.0022209999999998E-12</v>
      </c>
      <c r="B88" s="25">
        <v>32.604869999999998</v>
      </c>
      <c r="C88" s="25">
        <v>-2.7557689999999999E-10</v>
      </c>
      <c r="D88" s="25">
        <v>32.691870000000002</v>
      </c>
    </row>
    <row r="89" spans="1:4" x14ac:dyDescent="0.2">
      <c r="A89" s="25">
        <v>-6.1390890000000001E-12</v>
      </c>
      <c r="B89" s="25">
        <v>33.012889999999999</v>
      </c>
      <c r="C89" s="25">
        <v>-2.6670929999999999E-10</v>
      </c>
      <c r="D89" s="25">
        <v>33.09789</v>
      </c>
    </row>
    <row r="90" spans="1:4" x14ac:dyDescent="0.2">
      <c r="A90" s="25">
        <v>-1.591616E-12</v>
      </c>
      <c r="B90" s="25">
        <v>33.417909999999999</v>
      </c>
      <c r="C90" s="25">
        <v>-2.8876460000000001E-10</v>
      </c>
      <c r="D90" s="25">
        <v>33.504919999999998</v>
      </c>
    </row>
    <row r="91" spans="1:4" x14ac:dyDescent="0.2">
      <c r="A91" s="25">
        <v>-2.0463629999999999E-12</v>
      </c>
      <c r="B91" s="25">
        <v>33.821930000000002</v>
      </c>
      <c r="C91" s="25">
        <v>-2.7353049999999999E-10</v>
      </c>
      <c r="D91" s="25">
        <v>33.908940000000001</v>
      </c>
    </row>
    <row r="92" spans="1:4" x14ac:dyDescent="0.2">
      <c r="A92" s="25">
        <v>6.82121E-13</v>
      </c>
      <c r="B92" s="25">
        <v>34.231960000000001</v>
      </c>
      <c r="C92" s="25">
        <v>-2.7466739999999999E-10</v>
      </c>
      <c r="D92" s="25">
        <v>34.322960000000002</v>
      </c>
    </row>
    <row r="93" spans="1:4" x14ac:dyDescent="0.2">
      <c r="A93" s="25">
        <v>-4.7748469999999999E-12</v>
      </c>
      <c r="B93" s="25">
        <v>34.648980000000002</v>
      </c>
      <c r="C93" s="25">
        <v>-2.95131E-10</v>
      </c>
      <c r="D93" s="25">
        <v>34.729990000000001</v>
      </c>
    </row>
    <row r="94" spans="1:4" x14ac:dyDescent="0.2">
      <c r="A94" s="25">
        <v>-9.7770679999999997E-12</v>
      </c>
      <c r="B94" s="25">
        <v>35.054009999999998</v>
      </c>
      <c r="C94" s="25">
        <v>-2.660272E-10</v>
      </c>
      <c r="D94" s="25">
        <v>35.138010000000001</v>
      </c>
    </row>
    <row r="95" spans="1:4" x14ac:dyDescent="0.2">
      <c r="A95" s="25">
        <v>-6.593837E-12</v>
      </c>
      <c r="B95" s="25">
        <v>35.458030000000001</v>
      </c>
      <c r="C95" s="25">
        <v>-3.126388E-10</v>
      </c>
      <c r="D95" s="25">
        <v>35.544029999999999</v>
      </c>
    </row>
    <row r="96" spans="1:4" x14ac:dyDescent="0.2">
      <c r="A96" s="25">
        <v>-1.136868E-12</v>
      </c>
      <c r="B96" s="25">
        <v>35.863050000000001</v>
      </c>
      <c r="C96" s="25">
        <v>-2.5306689999999998E-10</v>
      </c>
      <c r="D96" s="25">
        <v>35.948059999999998</v>
      </c>
    </row>
    <row r="97" spans="1:4" x14ac:dyDescent="0.2">
      <c r="A97" s="25">
        <v>-2.2737369999999998E-12</v>
      </c>
      <c r="B97" s="25">
        <v>36.268070000000002</v>
      </c>
      <c r="C97" s="25">
        <v>-2.517027E-10</v>
      </c>
      <c r="D97" s="25">
        <v>36.353079999999999</v>
      </c>
    </row>
    <row r="98" spans="1:4" x14ac:dyDescent="0.2">
      <c r="A98" s="25">
        <v>-7.5033310000000003E-12</v>
      </c>
      <c r="B98" s="25">
        <v>36.674100000000003</v>
      </c>
      <c r="C98" s="25">
        <v>-2.671641E-10</v>
      </c>
      <c r="D98" s="25">
        <v>36.757100000000001</v>
      </c>
    </row>
    <row r="99" spans="1:4" x14ac:dyDescent="0.2">
      <c r="A99" s="25">
        <v>-1.591616E-12</v>
      </c>
      <c r="B99" s="25">
        <v>37.083120000000001</v>
      </c>
      <c r="C99" s="25">
        <v>-2.874003E-10</v>
      </c>
      <c r="D99" s="25">
        <v>37.162129999999998</v>
      </c>
    </row>
    <row r="100" spans="1:4" x14ac:dyDescent="0.2">
      <c r="A100" s="25">
        <v>-5.456968E-12</v>
      </c>
      <c r="B100" s="25">
        <v>37.491140000000001</v>
      </c>
      <c r="C100" s="25">
        <v>-3.0877349999999999E-10</v>
      </c>
      <c r="D100" s="25">
        <v>37.567149999999998</v>
      </c>
    </row>
    <row r="101" spans="1:4" x14ac:dyDescent="0.2">
      <c r="A101" s="25">
        <v>-7.0485840000000001E-12</v>
      </c>
      <c r="B101" s="25">
        <v>37.89817</v>
      </c>
      <c r="C101" s="25">
        <v>-2.7307580000000001E-10</v>
      </c>
      <c r="D101" s="25">
        <v>37.972169999999998</v>
      </c>
    </row>
    <row r="102" spans="1:4" x14ac:dyDescent="0.2">
      <c r="A102" s="25">
        <v>-2.2737369999999998E-13</v>
      </c>
      <c r="B102" s="25">
        <v>38.304189999999998</v>
      </c>
      <c r="C102" s="25">
        <v>-2.8762770000000001E-10</v>
      </c>
      <c r="D102" s="25">
        <v>38.378189999999996</v>
      </c>
    </row>
    <row r="103" spans="1:4" x14ac:dyDescent="0.2">
      <c r="A103" s="25">
        <v>-4.0927259999999998E-12</v>
      </c>
      <c r="B103" s="25">
        <v>38.711210000000001</v>
      </c>
      <c r="C103" s="25">
        <v>-2.7216630000000001E-10</v>
      </c>
      <c r="D103" s="25">
        <v>38.785220000000002</v>
      </c>
    </row>
    <row r="104" spans="1:4" x14ac:dyDescent="0.2">
      <c r="A104" s="25">
        <v>-8.6401999999999995E-12</v>
      </c>
      <c r="B104" s="25">
        <v>39.116239999999998</v>
      </c>
      <c r="C104" s="25">
        <v>-3.0877349999999999E-10</v>
      </c>
      <c r="D104" s="25">
        <v>39.190240000000003</v>
      </c>
    </row>
    <row r="105" spans="1:4" x14ac:dyDescent="0.2">
      <c r="A105" s="25">
        <v>-7.0485840000000001E-12</v>
      </c>
      <c r="B105" s="25">
        <v>39.52026</v>
      </c>
      <c r="C105" s="25">
        <v>-2.4351719999999999E-10</v>
      </c>
      <c r="D105" s="25">
        <v>39.596260000000001</v>
      </c>
    </row>
    <row r="106" spans="1:4" x14ac:dyDescent="0.2">
      <c r="A106" s="25">
        <v>-2.2737369999999998E-12</v>
      </c>
      <c r="B106" s="25">
        <v>39.925280000000001</v>
      </c>
      <c r="C106" s="25">
        <v>-2.7989700000000001E-10</v>
      </c>
      <c r="D106" s="25">
        <v>40.00029</v>
      </c>
    </row>
    <row r="107" spans="1:4" x14ac:dyDescent="0.2">
      <c r="A107" s="25">
        <v>-9.0949469999999998E-13</v>
      </c>
      <c r="B107" s="25">
        <v>40.32931</v>
      </c>
      <c r="C107" s="25">
        <v>-3.0718180000000002E-10</v>
      </c>
      <c r="D107" s="25">
        <v>40.404310000000002</v>
      </c>
    </row>
    <row r="108" spans="1:4" x14ac:dyDescent="0.2">
      <c r="A108" s="25">
        <v>-3.6379789999999996E-12</v>
      </c>
      <c r="B108" s="25">
        <v>40.733330000000002</v>
      </c>
      <c r="C108" s="25">
        <v>-2.70802E-10</v>
      </c>
      <c r="D108" s="25">
        <v>40.809330000000003</v>
      </c>
    </row>
    <row r="109" spans="1:4" x14ac:dyDescent="0.2">
      <c r="A109" s="25">
        <v>-7.2759579999999993E-12</v>
      </c>
      <c r="B109" s="25">
        <v>41.13935</v>
      </c>
      <c r="C109" s="25">
        <v>-2.6284399999999998E-10</v>
      </c>
      <c r="D109" s="25">
        <v>41.213360000000002</v>
      </c>
    </row>
    <row r="110" spans="1:4" x14ac:dyDescent="0.2">
      <c r="A110" s="25">
        <v>-7.5033310000000003E-12</v>
      </c>
      <c r="B110" s="25">
        <v>41.543379999999999</v>
      </c>
      <c r="C110" s="25">
        <v>-2.8580870000000002E-10</v>
      </c>
      <c r="D110" s="25">
        <v>41.621380000000002</v>
      </c>
    </row>
    <row r="111" spans="1:4" x14ac:dyDescent="0.2">
      <c r="A111" s="25">
        <v>-4.5474739999999997E-13</v>
      </c>
      <c r="B111" s="25">
        <v>41.948399999999999</v>
      </c>
      <c r="C111" s="25">
        <v>-2.9422150000000001E-10</v>
      </c>
      <c r="D111" s="25">
        <v>42.026400000000002</v>
      </c>
    </row>
    <row r="112" spans="1:4" x14ac:dyDescent="0.2">
      <c r="A112" s="25">
        <v>-3.6379789999999996E-12</v>
      </c>
      <c r="B112" s="25">
        <v>42.352420000000002</v>
      </c>
      <c r="C112" s="25">
        <v>-2.8217069999999998E-10</v>
      </c>
      <c r="D112" s="25">
        <v>42.430430000000001</v>
      </c>
    </row>
    <row r="113" spans="1:4" x14ac:dyDescent="0.2">
      <c r="A113" s="25">
        <v>-8.8675730000000005E-12</v>
      </c>
      <c r="B113" s="25">
        <v>42.758450000000003</v>
      </c>
      <c r="C113" s="25">
        <v>-2.7876010000000001E-10</v>
      </c>
      <c r="D113" s="25">
        <v>42.833449999999999</v>
      </c>
    </row>
    <row r="114" spans="1:4" x14ac:dyDescent="0.2">
      <c r="A114" s="25">
        <v>-6.593837E-12</v>
      </c>
      <c r="B114" s="25">
        <v>43.163469999999997</v>
      </c>
      <c r="C114" s="25">
        <v>-2.8785510000000002E-10</v>
      </c>
      <c r="D114" s="25">
        <v>43.23847</v>
      </c>
    </row>
    <row r="115" spans="1:4" x14ac:dyDescent="0.2">
      <c r="A115" s="25">
        <v>-2.9558579999999999E-12</v>
      </c>
      <c r="B115" s="25">
        <v>43.567489999999999</v>
      </c>
      <c r="C115" s="25">
        <v>-2.9217519999999999E-10</v>
      </c>
      <c r="D115" s="25">
        <v>43.645499999999998</v>
      </c>
    </row>
    <row r="116" spans="1:4" x14ac:dyDescent="0.2">
      <c r="A116" s="25">
        <v>-2.9558579999999999E-12</v>
      </c>
      <c r="B116" s="25">
        <v>43.974519999999998</v>
      </c>
      <c r="C116" s="25">
        <v>-3.0058799999999998E-10</v>
      </c>
      <c r="D116" s="25">
        <v>44.049520000000001</v>
      </c>
    </row>
    <row r="117" spans="1:4" x14ac:dyDescent="0.2">
      <c r="A117" s="25">
        <v>-7.2759579999999993E-12</v>
      </c>
      <c r="B117" s="25">
        <v>44.380540000000003</v>
      </c>
      <c r="C117" s="25">
        <v>-2.7580429999999999E-10</v>
      </c>
      <c r="D117" s="25">
        <v>44.457540000000002</v>
      </c>
    </row>
    <row r="118" spans="1:4" x14ac:dyDescent="0.2">
      <c r="A118" s="25">
        <v>4.5474739999999997E-13</v>
      </c>
      <c r="B118" s="25">
        <v>44.786560000000001</v>
      </c>
      <c r="C118" s="25">
        <v>-2.8649080000000001E-10</v>
      </c>
      <c r="D118" s="25">
        <v>44.86157</v>
      </c>
    </row>
    <row r="119" spans="1:4" x14ac:dyDescent="0.2">
      <c r="A119" s="25">
        <v>-6.8212100000000002E-12</v>
      </c>
      <c r="B119" s="25">
        <v>45.195590000000003</v>
      </c>
      <c r="C119" s="25">
        <v>-2.8467180000000002E-10</v>
      </c>
      <c r="D119" s="25">
        <v>45.266590000000001</v>
      </c>
    </row>
    <row r="120" spans="1:4" x14ac:dyDescent="0.2">
      <c r="A120" s="25">
        <v>-5.456968E-12</v>
      </c>
      <c r="B120" s="25">
        <v>45.602609999999999</v>
      </c>
      <c r="C120" s="25">
        <v>-2.8512659999999998E-10</v>
      </c>
      <c r="D120" s="25">
        <v>45.671610000000001</v>
      </c>
    </row>
    <row r="121" spans="1:4" x14ac:dyDescent="0.2">
      <c r="A121" s="25">
        <v>-9.0949469999999998E-13</v>
      </c>
      <c r="B121" s="25">
        <v>46.009630000000001</v>
      </c>
      <c r="C121" s="25">
        <v>-2.671641E-10</v>
      </c>
      <c r="D121" s="25">
        <v>46.075629999999997</v>
      </c>
    </row>
    <row r="122" spans="1:4" x14ac:dyDescent="0.2">
      <c r="A122" s="25">
        <v>-8.6401999999999995E-12</v>
      </c>
      <c r="B122" s="25">
        <v>46.414650000000002</v>
      </c>
      <c r="C122" s="25">
        <v>-2.9399419999999998E-10</v>
      </c>
      <c r="D122" s="25">
        <v>46.482660000000003</v>
      </c>
    </row>
    <row r="123" spans="1:4" x14ac:dyDescent="0.2">
      <c r="A123" s="25">
        <v>-2.2737369999999998E-12</v>
      </c>
      <c r="B123" s="25">
        <v>46.825679999999998</v>
      </c>
      <c r="C123" s="25">
        <v>-2.7512210000000003E-10</v>
      </c>
      <c r="D123" s="25">
        <v>46.888680000000001</v>
      </c>
    </row>
    <row r="124" spans="1:4" x14ac:dyDescent="0.2">
      <c r="A124" s="25">
        <v>4.5474739999999997E-13</v>
      </c>
      <c r="B124" s="25">
        <v>47.232700000000001</v>
      </c>
      <c r="C124" s="25">
        <v>-2.603429E-10</v>
      </c>
      <c r="D124" s="25">
        <v>47.292700000000004</v>
      </c>
    </row>
    <row r="125" spans="1:4" x14ac:dyDescent="0.2">
      <c r="A125" s="25">
        <v>-1.068656E-11</v>
      </c>
      <c r="B125" s="25">
        <v>47.639719999999997</v>
      </c>
      <c r="C125" s="25">
        <v>-2.6784619999999999E-10</v>
      </c>
      <c r="D125" s="25">
        <v>47.70373</v>
      </c>
    </row>
    <row r="126" spans="1:4" x14ac:dyDescent="0.2">
      <c r="A126" s="25">
        <v>2.2737369999999998E-13</v>
      </c>
      <c r="B126" s="25">
        <v>48.048749999999998</v>
      </c>
      <c r="C126" s="25">
        <v>-2.9763209999999998E-10</v>
      </c>
      <c r="D126" s="25">
        <v>48.109749999999998</v>
      </c>
    </row>
    <row r="127" spans="1:4" x14ac:dyDescent="0.2">
      <c r="A127" s="25">
        <v>2.50111E-12</v>
      </c>
      <c r="B127" s="25">
        <v>48.454770000000003</v>
      </c>
      <c r="C127" s="25">
        <v>-2.8080650000000001E-10</v>
      </c>
      <c r="D127" s="25">
        <v>48.516770000000001</v>
      </c>
    </row>
    <row r="128" spans="1:4" x14ac:dyDescent="0.2">
      <c r="A128" s="25">
        <v>-8.4128259999999995E-12</v>
      </c>
      <c r="B128" s="25">
        <v>48.859789999999997</v>
      </c>
      <c r="C128" s="25">
        <v>-2.9126569999999999E-10</v>
      </c>
      <c r="D128" s="25">
        <v>48.9238</v>
      </c>
    </row>
    <row r="129" spans="1:4" x14ac:dyDescent="0.2">
      <c r="A129" s="25">
        <v>-4.3200999999999997E-12</v>
      </c>
      <c r="B129" s="25">
        <v>49.266820000000003</v>
      </c>
      <c r="C129" s="25">
        <v>-3.0308910000000001E-10</v>
      </c>
      <c r="D129" s="25">
        <v>49.339820000000003</v>
      </c>
    </row>
    <row r="130" spans="1:4" x14ac:dyDescent="0.2">
      <c r="A130" s="25">
        <v>-2.9558579999999999E-12</v>
      </c>
      <c r="B130" s="25">
        <v>49.675840000000001</v>
      </c>
      <c r="C130" s="25">
        <v>-2.9876899999999998E-10</v>
      </c>
      <c r="D130" s="25">
        <v>49.752850000000002</v>
      </c>
    </row>
    <row r="131" spans="1:4" x14ac:dyDescent="0.2">
      <c r="A131" s="25">
        <v>-6.593837E-12</v>
      </c>
      <c r="B131" s="25">
        <v>50.083860000000001</v>
      </c>
      <c r="C131" s="25">
        <v>-2.7739589999999998E-10</v>
      </c>
      <c r="D131" s="25">
        <v>50.156869999999998</v>
      </c>
    </row>
    <row r="132" spans="1:4" x14ac:dyDescent="0.2">
      <c r="A132" s="25">
        <v>-4.7748469999999999E-12</v>
      </c>
      <c r="B132" s="25">
        <v>50.488889999999998</v>
      </c>
      <c r="C132" s="25">
        <v>-2.9262990000000002E-10</v>
      </c>
      <c r="D132" s="25">
        <v>50.561889999999998</v>
      </c>
    </row>
    <row r="133" spans="1:4" x14ac:dyDescent="0.2">
      <c r="A133" s="25">
        <v>-6.82121E-13</v>
      </c>
      <c r="B133" s="25">
        <v>50.894910000000003</v>
      </c>
      <c r="C133" s="25">
        <v>-3.0559019999999999E-10</v>
      </c>
      <c r="D133" s="25">
        <v>50.974919999999997</v>
      </c>
    </row>
    <row r="134" spans="1:4" x14ac:dyDescent="0.2">
      <c r="A134" s="25">
        <v>-8.8675730000000005E-12</v>
      </c>
      <c r="B134" s="25">
        <v>51.299930000000003</v>
      </c>
      <c r="C134" s="25">
        <v>-2.8853720000000001E-10</v>
      </c>
      <c r="D134" s="25">
        <v>51.379939999999998</v>
      </c>
    </row>
    <row r="135" spans="1:4" x14ac:dyDescent="0.2">
      <c r="A135" s="25">
        <v>-2.50111E-12</v>
      </c>
      <c r="B135" s="25">
        <v>51.711959999999998</v>
      </c>
      <c r="C135" s="25">
        <v>-2.6261660000000002E-10</v>
      </c>
      <c r="D135" s="25">
        <v>51.785960000000003</v>
      </c>
    </row>
    <row r="136" spans="1:4" x14ac:dyDescent="0.2">
      <c r="A136" s="25">
        <v>-1.8189889999999999E-12</v>
      </c>
      <c r="B136" s="25">
        <v>52.117980000000003</v>
      </c>
      <c r="C136" s="25">
        <v>-2.6852829999999998E-10</v>
      </c>
      <c r="D136" s="25">
        <v>52.189979999999998</v>
      </c>
    </row>
    <row r="137" spans="1:4" x14ac:dyDescent="0.2">
      <c r="A137" s="25">
        <v>-7.9580790000000002E-12</v>
      </c>
      <c r="B137" s="25">
        <v>52.524000000000001</v>
      </c>
      <c r="C137" s="25">
        <v>-2.814886E-10</v>
      </c>
      <c r="D137" s="25">
        <v>52.595010000000002</v>
      </c>
    </row>
    <row r="138" spans="1:4" x14ac:dyDescent="0.2">
      <c r="A138" s="25">
        <v>-7.0485840000000001E-12</v>
      </c>
      <c r="B138" s="25">
        <v>52.930030000000002</v>
      </c>
      <c r="C138" s="25">
        <v>-2.8512659999999998E-10</v>
      </c>
      <c r="D138" s="25">
        <v>53.000030000000002</v>
      </c>
    </row>
    <row r="139" spans="1:4" x14ac:dyDescent="0.2">
      <c r="A139" s="25">
        <v>-2.2737369999999998E-12</v>
      </c>
      <c r="B139" s="25">
        <v>53.334049999999998</v>
      </c>
      <c r="C139" s="25">
        <v>-2.9649530000000001E-10</v>
      </c>
      <c r="D139" s="25">
        <v>53.408050000000003</v>
      </c>
    </row>
    <row r="140" spans="1:4" x14ac:dyDescent="0.2">
      <c r="A140" s="25">
        <v>-4.0927259999999998E-12</v>
      </c>
      <c r="B140" s="25">
        <v>53.739069999999998</v>
      </c>
      <c r="C140" s="25">
        <v>-3.0786399999999999E-10</v>
      </c>
      <c r="D140" s="25">
        <v>53.815080000000002</v>
      </c>
    </row>
    <row r="141" spans="1:4" x14ac:dyDescent="0.2">
      <c r="A141" s="25">
        <v>-7.0485840000000001E-12</v>
      </c>
      <c r="B141" s="25">
        <v>54.147100000000002</v>
      </c>
      <c r="C141" s="25">
        <v>-2.95131E-10</v>
      </c>
      <c r="D141" s="25">
        <v>54.220100000000002</v>
      </c>
    </row>
    <row r="142" spans="1:4" x14ac:dyDescent="0.2">
      <c r="A142" s="25">
        <v>-5.456968E-12</v>
      </c>
      <c r="B142" s="25">
        <v>54.55312</v>
      </c>
      <c r="C142" s="25">
        <v>-2.7580429999999999E-10</v>
      </c>
      <c r="D142" s="25">
        <v>54.630119999999998</v>
      </c>
    </row>
    <row r="143" spans="1:4" x14ac:dyDescent="0.2">
      <c r="A143" s="25">
        <v>-4.5474739999999997E-13</v>
      </c>
      <c r="B143" s="25">
        <v>54.95814</v>
      </c>
      <c r="C143" s="25">
        <v>-2.7625899999999998E-10</v>
      </c>
      <c r="D143" s="25">
        <v>55.036149999999999</v>
      </c>
    </row>
    <row r="144" spans="1:4" x14ac:dyDescent="0.2">
      <c r="A144" s="25">
        <v>-6.1390890000000001E-12</v>
      </c>
      <c r="B144" s="25">
        <v>55.362169999999999</v>
      </c>
      <c r="C144" s="25">
        <v>-2.8194340000000001E-10</v>
      </c>
      <c r="D144" s="25">
        <v>55.44117</v>
      </c>
    </row>
    <row r="145" spans="1:4" x14ac:dyDescent="0.2">
      <c r="A145" s="25">
        <v>-9.7770679999999997E-12</v>
      </c>
      <c r="B145" s="25">
        <v>55.768189999999997</v>
      </c>
      <c r="C145" s="25">
        <v>-2.8353499999999999E-10</v>
      </c>
      <c r="D145" s="25">
        <v>55.845190000000002</v>
      </c>
    </row>
    <row r="146" spans="1:4" x14ac:dyDescent="0.2">
      <c r="A146" s="25">
        <v>-9.0949469999999998E-13</v>
      </c>
      <c r="B146" s="25">
        <v>56.173209999999997</v>
      </c>
      <c r="C146" s="25">
        <v>-2.562501E-10</v>
      </c>
      <c r="D146" s="25">
        <v>56.250219999999999</v>
      </c>
    </row>
    <row r="147" spans="1:4" x14ac:dyDescent="0.2">
      <c r="A147" s="25">
        <v>-2.0463629999999999E-12</v>
      </c>
      <c r="B147" s="25">
        <v>56.579239999999999</v>
      </c>
      <c r="C147" s="25">
        <v>-2.8126119999999999E-10</v>
      </c>
      <c r="D147" s="25">
        <v>56.655239999999999</v>
      </c>
    </row>
    <row r="148" spans="1:4" x14ac:dyDescent="0.2">
      <c r="A148" s="25">
        <v>-2.9558579999999999E-12</v>
      </c>
      <c r="B148" s="25">
        <v>56.984259999999999</v>
      </c>
      <c r="C148" s="25">
        <v>-2.553406E-10</v>
      </c>
      <c r="D148" s="25">
        <v>57.06926</v>
      </c>
    </row>
    <row r="149" spans="1:4" x14ac:dyDescent="0.2">
      <c r="A149" s="25">
        <v>-8.6401999999999995E-12</v>
      </c>
      <c r="B149" s="25">
        <v>57.389279999999999</v>
      </c>
      <c r="C149" s="25">
        <v>-3.0013329999999999E-10</v>
      </c>
      <c r="D149" s="25">
        <v>57.473289999999999</v>
      </c>
    </row>
    <row r="150" spans="1:4" x14ac:dyDescent="0.2">
      <c r="A150" s="25">
        <v>-1.8189889999999999E-12</v>
      </c>
      <c r="B150" s="25">
        <v>57.805309999999999</v>
      </c>
      <c r="C150" s="25">
        <v>-2.7671379999999999E-10</v>
      </c>
      <c r="D150" s="25">
        <v>57.878309999999999</v>
      </c>
    </row>
    <row r="151" spans="1:4" x14ac:dyDescent="0.2">
      <c r="A151" s="25">
        <v>-6.593837E-12</v>
      </c>
      <c r="B151" s="25">
        <v>58.247329999999998</v>
      </c>
      <c r="C151" s="25">
        <v>-3.1855050000000001E-10</v>
      </c>
      <c r="D151" s="25">
        <v>58.288330000000002</v>
      </c>
    </row>
    <row r="152" spans="1:4" x14ac:dyDescent="0.2">
      <c r="A152" s="25">
        <v>-2.9558579999999999E-12</v>
      </c>
      <c r="B152" s="25">
        <v>58.657359999999997</v>
      </c>
      <c r="C152" s="25">
        <v>-2.6534510000000001E-10</v>
      </c>
      <c r="D152" s="25">
        <v>58.696359999999999</v>
      </c>
    </row>
    <row r="153" spans="1:4" x14ac:dyDescent="0.2">
      <c r="A153" s="25">
        <v>-2.9558579999999999E-12</v>
      </c>
      <c r="B153" s="25">
        <v>59.06438</v>
      </c>
      <c r="C153" s="25">
        <v>-2.8194340000000001E-10</v>
      </c>
      <c r="D153" s="25">
        <v>59.102379999999997</v>
      </c>
    </row>
    <row r="154" spans="1:4" x14ac:dyDescent="0.2">
      <c r="A154" s="25">
        <v>-8.1854519999999996E-12</v>
      </c>
      <c r="B154" s="25">
        <v>59.470399999999998</v>
      </c>
      <c r="C154" s="25">
        <v>-2.8194340000000001E-10</v>
      </c>
      <c r="D154" s="25">
        <v>59.508400000000002</v>
      </c>
    </row>
    <row r="155" spans="1:4" x14ac:dyDescent="0.2">
      <c r="A155" s="25">
        <v>-5.456968E-12</v>
      </c>
      <c r="B155" s="25">
        <v>59.875419999999998</v>
      </c>
      <c r="C155" s="25">
        <v>-2.8762770000000001E-10</v>
      </c>
      <c r="D155" s="25">
        <v>59.929430000000004</v>
      </c>
    </row>
    <row r="156" spans="1:4" x14ac:dyDescent="0.2">
      <c r="A156" s="25">
        <v>-4.5474739999999997E-13</v>
      </c>
      <c r="B156" s="25">
        <v>60.280450000000002</v>
      </c>
      <c r="C156" s="25">
        <v>-2.6739139999999997E-10</v>
      </c>
      <c r="D156" s="25">
        <v>60.335450000000002</v>
      </c>
    </row>
    <row r="157" spans="1:4" x14ac:dyDescent="0.2">
      <c r="A157" s="25">
        <v>-3.4106050000000001E-12</v>
      </c>
      <c r="B157" s="25">
        <v>60.68647</v>
      </c>
      <c r="C157" s="25">
        <v>-2.526122E-10</v>
      </c>
      <c r="D157" s="25">
        <v>60.740470000000002</v>
      </c>
    </row>
    <row r="158" spans="1:4" x14ac:dyDescent="0.2">
      <c r="A158" s="25">
        <v>-7.0485840000000001E-12</v>
      </c>
      <c r="B158" s="25">
        <v>61.090490000000003</v>
      </c>
      <c r="C158" s="25">
        <v>-3.0013329999999999E-10</v>
      </c>
      <c r="D158" s="25">
        <v>61.144500000000001</v>
      </c>
    </row>
    <row r="159" spans="1:4" x14ac:dyDescent="0.2">
      <c r="A159" s="25">
        <v>-4.3200999999999997E-12</v>
      </c>
      <c r="B159" s="25">
        <v>61.497520000000002</v>
      </c>
      <c r="C159" s="25">
        <v>-2.717115E-10</v>
      </c>
      <c r="D159" s="25">
        <v>61.548520000000003</v>
      </c>
    </row>
    <row r="160" spans="1:4" x14ac:dyDescent="0.2">
      <c r="A160" s="25">
        <v>-7.2759579999999993E-12</v>
      </c>
      <c r="B160" s="25">
        <v>61.90354</v>
      </c>
      <c r="C160" s="25">
        <v>-2.6466300000000002E-10</v>
      </c>
      <c r="D160" s="25">
        <v>61.953539999999997</v>
      </c>
    </row>
    <row r="161" spans="1:4" x14ac:dyDescent="0.2">
      <c r="A161" s="25">
        <v>-2.50111E-12</v>
      </c>
      <c r="B161" s="25">
        <v>62.319560000000003</v>
      </c>
      <c r="C161" s="25">
        <v>-2.960405E-10</v>
      </c>
      <c r="D161" s="25">
        <v>62.374569999999999</v>
      </c>
    </row>
    <row r="162" spans="1:4" x14ac:dyDescent="0.2">
      <c r="A162" s="25">
        <v>-9.0949469999999998E-13</v>
      </c>
      <c r="B162" s="25">
        <v>62.724589999999999</v>
      </c>
      <c r="C162" s="25">
        <v>-2.8012440000000002E-10</v>
      </c>
      <c r="D162" s="25">
        <v>62.781590000000001</v>
      </c>
    </row>
    <row r="163" spans="1:4" x14ac:dyDescent="0.2">
      <c r="A163" s="25">
        <v>-4.5474739999999997E-12</v>
      </c>
      <c r="B163" s="25">
        <v>63.128610000000002</v>
      </c>
      <c r="C163" s="25">
        <v>-2.7989700000000001E-10</v>
      </c>
      <c r="D163" s="25">
        <v>63.187609999999999</v>
      </c>
    </row>
    <row r="164" spans="1:4" x14ac:dyDescent="0.2">
      <c r="A164" s="25">
        <v>-8.1854519999999996E-12</v>
      </c>
      <c r="B164" s="25">
        <v>63.533630000000002</v>
      </c>
      <c r="C164" s="25">
        <v>-2.794422E-10</v>
      </c>
      <c r="D164" s="25">
        <v>63.592640000000003</v>
      </c>
    </row>
    <row r="165" spans="1:4" x14ac:dyDescent="0.2">
      <c r="A165" s="25">
        <v>-6.593837E-12</v>
      </c>
      <c r="B165" s="25">
        <v>63.938659999999999</v>
      </c>
      <c r="C165" s="25">
        <v>-2.7989700000000001E-10</v>
      </c>
      <c r="D165" s="25">
        <v>63.997660000000003</v>
      </c>
    </row>
    <row r="166" spans="1:4" x14ac:dyDescent="0.2">
      <c r="A166" s="25">
        <v>-2.50111E-12</v>
      </c>
      <c r="B166" s="25">
        <v>64.344679999999997</v>
      </c>
      <c r="C166" s="25">
        <v>-2.8535399999999998E-10</v>
      </c>
      <c r="D166" s="25">
        <v>64.414680000000004</v>
      </c>
    </row>
    <row r="167" spans="1:4" x14ac:dyDescent="0.2">
      <c r="A167" s="25">
        <v>-9.3223210000000004E-12</v>
      </c>
      <c r="B167" s="25">
        <v>64.748699999999999</v>
      </c>
      <c r="C167" s="25">
        <v>-2.95131E-10</v>
      </c>
      <c r="D167" s="25">
        <v>64.819710000000001</v>
      </c>
    </row>
    <row r="168" spans="1:4" x14ac:dyDescent="0.2">
      <c r="A168" s="25">
        <v>-1.8189889999999999E-12</v>
      </c>
      <c r="B168" s="25">
        <v>65.159729999999996</v>
      </c>
      <c r="C168" s="25">
        <v>-2.5579540000000002E-10</v>
      </c>
      <c r="D168" s="25">
        <v>65.224729999999994</v>
      </c>
    </row>
    <row r="169" spans="1:4" x14ac:dyDescent="0.2">
      <c r="A169" s="25">
        <v>-3.6379789999999996E-12</v>
      </c>
      <c r="B169" s="25">
        <v>65.567750000000004</v>
      </c>
      <c r="C169" s="25">
        <v>-2.9262990000000002E-10</v>
      </c>
      <c r="D169" s="25">
        <v>65.628749999999997</v>
      </c>
    </row>
    <row r="170" spans="1:4" x14ac:dyDescent="0.2">
      <c r="A170" s="25">
        <v>-6.8212100000000002E-12</v>
      </c>
      <c r="B170" s="25">
        <v>65.975769999999997</v>
      </c>
      <c r="C170" s="25">
        <v>-2.4533619999999998E-10</v>
      </c>
      <c r="D170" s="25">
        <v>66.070779999999999</v>
      </c>
    </row>
    <row r="171" spans="1:4" x14ac:dyDescent="0.2">
      <c r="A171" s="25">
        <v>-4.0927259999999998E-12</v>
      </c>
      <c r="B171" s="25">
        <v>66.381799999999998</v>
      </c>
      <c r="C171" s="25">
        <v>-3.0672709999999999E-10</v>
      </c>
      <c r="D171" s="25">
        <v>66.475800000000007</v>
      </c>
    </row>
    <row r="172" spans="1:4" x14ac:dyDescent="0.2">
      <c r="A172" s="25">
        <v>-6.82121E-13</v>
      </c>
      <c r="B172" s="25">
        <v>66.785820000000001</v>
      </c>
      <c r="C172" s="25">
        <v>-2.8717299999999998E-10</v>
      </c>
      <c r="D172" s="25">
        <v>66.882829999999998</v>
      </c>
    </row>
    <row r="173" spans="1:4" x14ac:dyDescent="0.2">
      <c r="A173" s="25">
        <v>-2.50111E-12</v>
      </c>
      <c r="B173" s="25">
        <v>67.189840000000004</v>
      </c>
      <c r="C173" s="25">
        <v>-2.7853279999999998E-10</v>
      </c>
      <c r="D173" s="25">
        <v>67.298850000000002</v>
      </c>
    </row>
    <row r="174" spans="1:4" x14ac:dyDescent="0.2">
      <c r="A174" s="25">
        <v>-7.5033310000000003E-12</v>
      </c>
      <c r="B174" s="25">
        <v>67.593869999999995</v>
      </c>
      <c r="C174" s="25">
        <v>-2.6830090000000002E-10</v>
      </c>
      <c r="D174" s="25">
        <v>67.702870000000004</v>
      </c>
    </row>
    <row r="175" spans="1:4" x14ac:dyDescent="0.2">
      <c r="A175" s="25">
        <v>-5.9117159999999999E-12</v>
      </c>
      <c r="B175" s="25">
        <v>67.998890000000003</v>
      </c>
      <c r="C175" s="25">
        <v>-2.7671379999999999E-10</v>
      </c>
      <c r="D175" s="25">
        <v>68.106899999999996</v>
      </c>
    </row>
    <row r="176" spans="1:4" x14ac:dyDescent="0.2">
      <c r="A176" s="25">
        <v>-1.8189889999999999E-12</v>
      </c>
      <c r="B176" s="25">
        <v>68.403909999999996</v>
      </c>
      <c r="C176" s="25">
        <v>-2.748948E-10</v>
      </c>
      <c r="D176" s="25">
        <v>68.510919999999999</v>
      </c>
    </row>
    <row r="177" spans="1:4" x14ac:dyDescent="0.2">
      <c r="A177" s="25">
        <v>-7.0485840000000001E-12</v>
      </c>
      <c r="B177" s="25">
        <v>68.810940000000002</v>
      </c>
      <c r="C177" s="25">
        <v>-2.7102940000000001E-10</v>
      </c>
      <c r="D177" s="25">
        <v>68.915940000000006</v>
      </c>
    </row>
    <row r="178" spans="1:4" x14ac:dyDescent="0.2">
      <c r="A178" s="25">
        <v>-5.6843419999999999E-12</v>
      </c>
      <c r="B178" s="25">
        <v>69.220960000000005</v>
      </c>
      <c r="C178" s="25">
        <v>-2.7762329999999999E-10</v>
      </c>
      <c r="D178" s="25">
        <v>69.32696</v>
      </c>
    </row>
    <row r="179" spans="1:4" x14ac:dyDescent="0.2">
      <c r="A179" s="25">
        <v>-4.3200999999999997E-12</v>
      </c>
      <c r="B179" s="25">
        <v>69.625979999999998</v>
      </c>
      <c r="C179" s="25">
        <v>-2.7580429999999999E-10</v>
      </c>
      <c r="D179" s="25">
        <v>69.731989999999996</v>
      </c>
    </row>
    <row r="180" spans="1:4" x14ac:dyDescent="0.2">
      <c r="A180" s="25">
        <v>-7.0485840000000001E-12</v>
      </c>
      <c r="B180" s="25">
        <v>70.03501</v>
      </c>
      <c r="C180" s="25">
        <v>-2.6670929999999999E-10</v>
      </c>
      <c r="D180" s="25">
        <v>70.171009999999995</v>
      </c>
    </row>
    <row r="181" spans="1:4" x14ac:dyDescent="0.2">
      <c r="A181" s="25">
        <v>-8.4128259999999995E-12</v>
      </c>
      <c r="B181" s="25">
        <v>70.439030000000002</v>
      </c>
      <c r="C181" s="25">
        <v>-2.6102499999999999E-10</v>
      </c>
      <c r="D181" s="25">
        <v>70.576040000000006</v>
      </c>
    </row>
    <row r="182" spans="1:4" x14ac:dyDescent="0.2">
      <c r="A182" s="25">
        <v>-4.0927259999999998E-12</v>
      </c>
      <c r="B182" s="25">
        <v>70.844049999999996</v>
      </c>
      <c r="C182" s="25">
        <v>-2.8512659999999998E-10</v>
      </c>
      <c r="D182" s="25">
        <v>70.995059999999995</v>
      </c>
    </row>
    <row r="183" spans="1:4" x14ac:dyDescent="0.2">
      <c r="A183" s="25">
        <v>-1.591616E-12</v>
      </c>
      <c r="B183" s="25">
        <v>71.247079999999997</v>
      </c>
      <c r="C183" s="25">
        <v>-2.8899189999999999E-10</v>
      </c>
      <c r="D183" s="25">
        <v>71.400080000000003</v>
      </c>
    </row>
    <row r="184" spans="1:4" x14ac:dyDescent="0.2">
      <c r="A184" s="25">
        <v>-3.6379789999999996E-12</v>
      </c>
      <c r="B184" s="25">
        <v>71.652100000000004</v>
      </c>
      <c r="C184" s="25">
        <v>-2.9262990000000002E-10</v>
      </c>
      <c r="D184" s="25">
        <v>71.805109999999999</v>
      </c>
    </row>
    <row r="185" spans="1:4" x14ac:dyDescent="0.2">
      <c r="A185" s="25">
        <v>-5.6843419999999999E-12</v>
      </c>
      <c r="B185" s="25">
        <v>72.058120000000002</v>
      </c>
      <c r="C185" s="25">
        <v>-2.8376230000000002E-10</v>
      </c>
      <c r="D185" s="25">
        <v>72.211129999999997</v>
      </c>
    </row>
    <row r="186" spans="1:4" x14ac:dyDescent="0.2">
      <c r="A186" s="25">
        <v>-2.50111E-12</v>
      </c>
      <c r="B186" s="25">
        <v>72.467140000000001</v>
      </c>
      <c r="C186" s="25">
        <v>-2.6943780000000002E-10</v>
      </c>
      <c r="D186" s="25">
        <v>72.61815</v>
      </c>
    </row>
    <row r="187" spans="1:4" x14ac:dyDescent="0.2">
      <c r="A187" s="25">
        <v>-4.5474739999999997E-12</v>
      </c>
      <c r="B187" s="25">
        <v>72.874170000000007</v>
      </c>
      <c r="C187" s="25">
        <v>-2.8012440000000002E-10</v>
      </c>
      <c r="D187" s="25">
        <v>73.026179999999997</v>
      </c>
    </row>
    <row r="188" spans="1:4" x14ac:dyDescent="0.2">
      <c r="A188" s="25">
        <v>-7.2759579999999993E-12</v>
      </c>
      <c r="B188" s="25">
        <v>73.27919</v>
      </c>
      <c r="C188" s="25">
        <v>-2.9467630000000002E-10</v>
      </c>
      <c r="D188" s="25">
        <v>73.431200000000004</v>
      </c>
    </row>
    <row r="189" spans="1:4" x14ac:dyDescent="0.2">
      <c r="A189" s="25">
        <v>-2.2737369999999998E-12</v>
      </c>
      <c r="B189" s="25">
        <v>73.685209999999998</v>
      </c>
      <c r="C189" s="25">
        <v>-2.8717299999999998E-10</v>
      </c>
      <c r="D189" s="25">
        <v>73.838220000000007</v>
      </c>
    </row>
    <row r="190" spans="1:4" x14ac:dyDescent="0.2">
      <c r="A190" s="25">
        <v>-4.3200999999999997E-12</v>
      </c>
      <c r="B190" s="25">
        <v>74.092240000000004</v>
      </c>
      <c r="C190" s="25">
        <v>-2.728484E-10</v>
      </c>
      <c r="D190" s="25">
        <v>74.245249999999999</v>
      </c>
    </row>
    <row r="191" spans="1:4" x14ac:dyDescent="0.2">
      <c r="A191" s="25">
        <v>-8.1854519999999996E-12</v>
      </c>
      <c r="B191" s="25">
        <v>74.497259999999997</v>
      </c>
      <c r="C191" s="25">
        <v>-2.9535840000000001E-10</v>
      </c>
      <c r="D191" s="25">
        <v>74.652270000000001</v>
      </c>
    </row>
    <row r="192" spans="1:4" x14ac:dyDescent="0.2">
      <c r="A192" s="25">
        <v>-3.6379789999999996E-12</v>
      </c>
      <c r="B192" s="25">
        <v>74.902280000000005</v>
      </c>
      <c r="C192" s="25">
        <v>-2.517027E-10</v>
      </c>
      <c r="D192" s="25">
        <v>75.059290000000004</v>
      </c>
    </row>
    <row r="193" spans="1:4" x14ac:dyDescent="0.2">
      <c r="A193" s="25">
        <v>-4.5474739999999997E-13</v>
      </c>
      <c r="B193" s="25">
        <v>75.308310000000006</v>
      </c>
      <c r="C193" s="25">
        <v>-2.8990139999999998E-10</v>
      </c>
      <c r="D193" s="25">
        <v>75.463319999999996</v>
      </c>
    </row>
    <row r="194" spans="1:4" x14ac:dyDescent="0.2">
      <c r="A194" s="25">
        <v>-3.4106050000000001E-12</v>
      </c>
      <c r="B194" s="25">
        <v>75.714330000000004</v>
      </c>
      <c r="C194" s="25">
        <v>-2.5920599999999999E-10</v>
      </c>
      <c r="D194" s="25">
        <v>75.867339999999999</v>
      </c>
    </row>
    <row r="195" spans="1:4" x14ac:dyDescent="0.2">
      <c r="A195" s="25">
        <v>-6.593837E-12</v>
      </c>
      <c r="B195" s="25">
        <v>76.119349999999997</v>
      </c>
      <c r="C195" s="25">
        <v>-2.794422E-10</v>
      </c>
      <c r="D195" s="25">
        <v>76.271360000000001</v>
      </c>
    </row>
    <row r="196" spans="1:4" x14ac:dyDescent="0.2">
      <c r="A196" s="25">
        <v>-3.1832310000000001E-12</v>
      </c>
      <c r="B196" s="25">
        <v>76.528379999999999</v>
      </c>
      <c r="C196" s="25">
        <v>-2.883098E-10</v>
      </c>
      <c r="D196" s="25">
        <v>76.676389999999998</v>
      </c>
    </row>
    <row r="197" spans="1:4" x14ac:dyDescent="0.2">
      <c r="A197" s="25">
        <v>-7.9580790000000002E-12</v>
      </c>
      <c r="B197" s="25">
        <v>76.934399999999997</v>
      </c>
      <c r="C197" s="25">
        <v>-2.6284399999999998E-10</v>
      </c>
      <c r="D197" s="25">
        <v>77.087410000000006</v>
      </c>
    </row>
    <row r="198" spans="1:4" x14ac:dyDescent="0.2">
      <c r="A198" s="25">
        <v>-7.9580790000000002E-12</v>
      </c>
      <c r="B198" s="25">
        <v>77.342420000000004</v>
      </c>
      <c r="C198" s="25">
        <v>-2.8603610000000003E-10</v>
      </c>
      <c r="D198" s="25">
        <v>77.491429999999994</v>
      </c>
    </row>
    <row r="199" spans="1:4" x14ac:dyDescent="0.2">
      <c r="A199" s="25">
        <v>-5.456968E-12</v>
      </c>
      <c r="B199" s="25">
        <v>77.747450000000001</v>
      </c>
      <c r="C199" s="25">
        <v>-3.1991480000000001E-10</v>
      </c>
      <c r="D199" s="25">
        <v>77.896460000000005</v>
      </c>
    </row>
    <row r="200" spans="1:4" x14ac:dyDescent="0.2">
      <c r="A200" s="25">
        <v>1.364242E-12</v>
      </c>
      <c r="B200" s="25">
        <v>78.230469999999997</v>
      </c>
      <c r="C200" s="25">
        <v>-2.7694110000000002E-10</v>
      </c>
      <c r="D200" s="25">
        <v>78.300479999999993</v>
      </c>
    </row>
    <row r="201" spans="1:4" x14ac:dyDescent="0.2">
      <c r="A201" s="25">
        <v>-5.0022209999999998E-12</v>
      </c>
      <c r="B201" s="25">
        <v>78.637500000000003</v>
      </c>
      <c r="C201" s="25">
        <v>-2.5784169999999998E-10</v>
      </c>
      <c r="D201" s="25">
        <v>78.706500000000005</v>
      </c>
    </row>
    <row r="202" spans="1:4" x14ac:dyDescent="0.2">
      <c r="A202" s="25">
        <v>-6.8212100000000002E-12</v>
      </c>
      <c r="B202" s="25">
        <v>79.041520000000006</v>
      </c>
      <c r="C202" s="25">
        <v>-2.9240250000000001E-10</v>
      </c>
      <c r="D202" s="25">
        <v>79.111519999999999</v>
      </c>
    </row>
    <row r="203" spans="1:4" x14ac:dyDescent="0.2">
      <c r="A203" s="25">
        <v>-3.1832310000000001E-12</v>
      </c>
      <c r="B203" s="25">
        <v>79.445539999999994</v>
      </c>
      <c r="C203" s="25">
        <v>-2.7762329999999999E-10</v>
      </c>
      <c r="D203" s="25">
        <v>79.518550000000005</v>
      </c>
    </row>
    <row r="204" spans="1:4" x14ac:dyDescent="0.2">
      <c r="A204" s="25">
        <v>-6.82121E-13</v>
      </c>
      <c r="B204" s="25">
        <v>79.874570000000006</v>
      </c>
      <c r="C204" s="25">
        <v>-3.1332089999999999E-10</v>
      </c>
      <c r="D204" s="25">
        <v>79.922569999999993</v>
      </c>
    </row>
    <row r="205" spans="1:4" x14ac:dyDescent="0.2">
      <c r="A205" s="25">
        <v>-6.593837E-12</v>
      </c>
      <c r="B205" s="25">
        <v>80.278589999999994</v>
      </c>
      <c r="C205" s="25">
        <v>-2.826255E-10</v>
      </c>
      <c r="D205" s="25">
        <v>80.328590000000005</v>
      </c>
    </row>
    <row r="206" spans="1:4" x14ac:dyDescent="0.2">
      <c r="A206" s="25">
        <v>-6.593837E-12</v>
      </c>
      <c r="B206" s="25">
        <v>80.683610000000002</v>
      </c>
      <c r="C206" s="25">
        <v>-2.914931E-10</v>
      </c>
      <c r="D206" s="25">
        <v>80.732619999999997</v>
      </c>
    </row>
    <row r="207" spans="1:4" x14ac:dyDescent="0.2">
      <c r="A207" s="25">
        <v>-2.50111E-12</v>
      </c>
      <c r="B207" s="25">
        <v>81.088639999999998</v>
      </c>
      <c r="C207" s="25">
        <v>-2.7421270000000001E-10</v>
      </c>
      <c r="D207" s="25">
        <v>81.137640000000005</v>
      </c>
    </row>
    <row r="208" spans="1:4" x14ac:dyDescent="0.2">
      <c r="A208" s="25">
        <v>-2.0463629999999999E-12</v>
      </c>
      <c r="B208" s="25">
        <v>81.492660000000001</v>
      </c>
      <c r="C208" s="25">
        <v>-2.9353940000000002E-10</v>
      </c>
      <c r="D208" s="25">
        <v>81.542659999999998</v>
      </c>
    </row>
    <row r="209" spans="1:4" x14ac:dyDescent="0.2">
      <c r="A209" s="25">
        <v>-5.456968E-12</v>
      </c>
      <c r="B209" s="25">
        <v>81.896680000000003</v>
      </c>
      <c r="C209" s="25">
        <v>-2.728484E-10</v>
      </c>
      <c r="D209" s="25">
        <v>81.948689999999999</v>
      </c>
    </row>
    <row r="210" spans="1:4" x14ac:dyDescent="0.2">
      <c r="A210" s="25">
        <v>-7.9580790000000002E-12</v>
      </c>
      <c r="B210" s="25">
        <v>82.30471</v>
      </c>
      <c r="C210" s="25">
        <v>-2.8899189999999999E-10</v>
      </c>
      <c r="D210" s="25">
        <v>82.353710000000007</v>
      </c>
    </row>
    <row r="211" spans="1:4" x14ac:dyDescent="0.2">
      <c r="A211" s="25">
        <v>-5.0022209999999998E-12</v>
      </c>
      <c r="B211" s="25">
        <v>82.708730000000003</v>
      </c>
      <c r="C211" s="25">
        <v>-2.8853720000000001E-10</v>
      </c>
      <c r="D211" s="25">
        <v>82.757729999999995</v>
      </c>
    </row>
    <row r="212" spans="1:4" x14ac:dyDescent="0.2">
      <c r="A212" s="25">
        <v>-1.136868E-12</v>
      </c>
      <c r="B212" s="25">
        <v>83.114750000000001</v>
      </c>
      <c r="C212" s="25">
        <v>-2.7762329999999999E-10</v>
      </c>
      <c r="D212" s="25">
        <v>83.161760000000001</v>
      </c>
    </row>
    <row r="213" spans="1:4" x14ac:dyDescent="0.2">
      <c r="A213" s="25">
        <v>-7.9580790000000002E-12</v>
      </c>
      <c r="B213" s="25">
        <v>83.519779999999997</v>
      </c>
      <c r="C213" s="25">
        <v>-2.7739589999999998E-10</v>
      </c>
      <c r="D213" s="25">
        <v>83.565780000000004</v>
      </c>
    </row>
    <row r="214" spans="1:4" x14ac:dyDescent="0.2">
      <c r="A214" s="25">
        <v>-9.7770679999999997E-12</v>
      </c>
      <c r="B214" s="25">
        <v>83.9238</v>
      </c>
      <c r="C214" s="25">
        <v>-2.7443999999999998E-10</v>
      </c>
      <c r="D214" s="25">
        <v>83.968800000000002</v>
      </c>
    </row>
    <row r="215" spans="1:4" x14ac:dyDescent="0.2">
      <c r="A215" s="25">
        <v>-8.4128259999999995E-12</v>
      </c>
      <c r="B215" s="25">
        <v>84.329819999999998</v>
      </c>
      <c r="C215" s="25">
        <v>-2.8921929999999999E-10</v>
      </c>
      <c r="D215" s="25">
        <v>84.373829999999998</v>
      </c>
    </row>
    <row r="216" spans="1:4" x14ac:dyDescent="0.2">
      <c r="A216" s="25">
        <v>-1.591616E-12</v>
      </c>
      <c r="B216" s="25">
        <v>84.733850000000004</v>
      </c>
      <c r="C216" s="25">
        <v>-2.5306689999999998E-10</v>
      </c>
      <c r="D216" s="25">
        <v>84.785849999999996</v>
      </c>
    </row>
    <row r="217" spans="1:4" x14ac:dyDescent="0.2">
      <c r="A217" s="25">
        <v>-4.5474739999999997E-12</v>
      </c>
      <c r="B217" s="25">
        <v>85.138869999999997</v>
      </c>
      <c r="C217" s="25">
        <v>-2.8603610000000003E-10</v>
      </c>
      <c r="D217" s="25">
        <v>85.191869999999994</v>
      </c>
    </row>
    <row r="218" spans="1:4" x14ac:dyDescent="0.2">
      <c r="A218" s="25">
        <v>-6.1390890000000001E-12</v>
      </c>
      <c r="B218" s="25">
        <v>85.543890000000005</v>
      </c>
      <c r="C218" s="25">
        <v>-2.9081089999999998E-10</v>
      </c>
      <c r="D218" s="25">
        <v>85.5959</v>
      </c>
    </row>
    <row r="219" spans="1:4" x14ac:dyDescent="0.2">
      <c r="A219" s="25">
        <v>-5.0022209999999998E-12</v>
      </c>
      <c r="B219" s="25">
        <v>85.948920000000001</v>
      </c>
      <c r="C219" s="25">
        <v>-2.7057469999999998E-10</v>
      </c>
      <c r="D219" s="25">
        <v>86.004919999999998</v>
      </c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-5.1435015466019426E-12</v>
      </c>
      <c r="B7" s="26">
        <f>STDEV(A9:A997)</f>
        <v>2.4493253353363978E-12</v>
      </c>
      <c r="C7" s="27">
        <f>AVERAGE(C9:C997)</f>
        <v>-3.9272979658536559E-10</v>
      </c>
      <c r="D7" s="26">
        <f>STDEV(C9:C997)</f>
        <v>2.1292493066627727E-11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-8.8675730000000005E-12</v>
      </c>
      <c r="B9" s="25">
        <v>0.3100176</v>
      </c>
      <c r="C9" s="25">
        <v>-4.0722630000000001E-10</v>
      </c>
      <c r="D9" s="25">
        <v>0.31401780000000001</v>
      </c>
    </row>
    <row r="10" spans="1:4" x14ac:dyDescent="0.2">
      <c r="A10" s="25">
        <v>-7.5033310000000003E-12</v>
      </c>
      <c r="B10" s="25">
        <v>0.99205679999999996</v>
      </c>
      <c r="C10" s="25">
        <v>-3.8107830000000002E-10</v>
      </c>
      <c r="D10" s="25">
        <v>1.000057</v>
      </c>
    </row>
    <row r="11" spans="1:4" x14ac:dyDescent="0.2">
      <c r="A11" s="25">
        <v>-4.0927259999999998E-12</v>
      </c>
      <c r="B11" s="25">
        <v>1.3970800000000001</v>
      </c>
      <c r="C11" s="25">
        <v>-3.8721739999999998E-10</v>
      </c>
      <c r="D11" s="25">
        <v>1.4030800000000001</v>
      </c>
    </row>
    <row r="12" spans="1:4" x14ac:dyDescent="0.2">
      <c r="A12" s="25">
        <v>-9.0949469999999998E-13</v>
      </c>
      <c r="B12" s="25">
        <v>1.802103</v>
      </c>
      <c r="C12" s="25">
        <v>-3.5515769999999998E-10</v>
      </c>
      <c r="D12" s="25">
        <v>1.8091029999999999</v>
      </c>
    </row>
    <row r="13" spans="1:4" x14ac:dyDescent="0.2">
      <c r="A13" s="25">
        <v>-7.5033310000000003E-12</v>
      </c>
      <c r="B13" s="25">
        <v>2.2061259999999998</v>
      </c>
      <c r="C13" s="25">
        <v>-3.9517540000000001E-10</v>
      </c>
      <c r="D13" s="25">
        <v>2.2151269999999998</v>
      </c>
    </row>
    <row r="14" spans="1:4" x14ac:dyDescent="0.2">
      <c r="A14" s="25">
        <v>-1.114131E-11</v>
      </c>
      <c r="B14" s="25">
        <v>2.6111490000000002</v>
      </c>
      <c r="C14" s="25">
        <v>-4.0836309999999998E-10</v>
      </c>
      <c r="D14" s="25">
        <v>2.6231499999999999</v>
      </c>
    </row>
    <row r="15" spans="1:4" x14ac:dyDescent="0.2">
      <c r="A15" s="25">
        <v>-4.0927259999999998E-12</v>
      </c>
      <c r="B15" s="25">
        <v>3.0151720000000002</v>
      </c>
      <c r="C15" s="25">
        <v>-4.0176929999999998E-10</v>
      </c>
      <c r="D15" s="25">
        <v>3.0281729999999998</v>
      </c>
    </row>
    <row r="16" spans="1:4" x14ac:dyDescent="0.2">
      <c r="A16" s="25">
        <v>-2.9558579999999999E-12</v>
      </c>
      <c r="B16" s="25">
        <v>3.4201959999999998</v>
      </c>
      <c r="C16" s="25">
        <v>-4.4633449999999999E-10</v>
      </c>
      <c r="D16" s="25">
        <v>3.4321959999999998</v>
      </c>
    </row>
    <row r="17" spans="1:4" x14ac:dyDescent="0.2">
      <c r="A17" s="25">
        <v>-4.0927259999999998E-12</v>
      </c>
      <c r="B17" s="25">
        <v>3.8242189999999998</v>
      </c>
      <c r="C17" s="25">
        <v>-3.8880900000000002E-10</v>
      </c>
      <c r="D17" s="25">
        <v>3.8372190000000002</v>
      </c>
    </row>
    <row r="18" spans="1:4" x14ac:dyDescent="0.2">
      <c r="A18" s="25">
        <v>-8.4128259999999995E-12</v>
      </c>
      <c r="B18" s="25">
        <v>4.2292420000000002</v>
      </c>
      <c r="C18" s="25">
        <v>-3.6425260000000001E-10</v>
      </c>
      <c r="D18" s="25">
        <v>4.244243</v>
      </c>
    </row>
    <row r="19" spans="1:4" x14ac:dyDescent="0.2">
      <c r="A19" s="25">
        <v>-5.6843419999999999E-12</v>
      </c>
      <c r="B19" s="25">
        <v>4.6332649999999997</v>
      </c>
      <c r="C19" s="25">
        <v>-3.7903190000000002E-10</v>
      </c>
      <c r="D19" s="25">
        <v>4.660266</v>
      </c>
    </row>
    <row r="20" spans="1:4" x14ac:dyDescent="0.2">
      <c r="A20" s="25">
        <v>-3.1832310000000001E-12</v>
      </c>
      <c r="B20" s="25">
        <v>5.0372880000000002</v>
      </c>
      <c r="C20" s="25">
        <v>-3.8494359999999998E-10</v>
      </c>
      <c r="D20" s="25">
        <v>5.0662890000000003</v>
      </c>
    </row>
    <row r="21" spans="1:4" x14ac:dyDescent="0.2">
      <c r="A21" s="25">
        <v>-9.0949469999999998E-13</v>
      </c>
      <c r="B21" s="25">
        <v>5.4423110000000001</v>
      </c>
      <c r="C21" s="25">
        <v>-3.8767210000000001E-10</v>
      </c>
      <c r="D21" s="25">
        <v>5.4713130000000003</v>
      </c>
    </row>
    <row r="22" spans="1:4" x14ac:dyDescent="0.2">
      <c r="A22" s="25">
        <v>-2.9558579999999999E-12</v>
      </c>
      <c r="B22" s="25">
        <v>5.8453350000000004</v>
      </c>
      <c r="C22" s="25">
        <v>-3.7971400000000001E-10</v>
      </c>
      <c r="D22" s="25">
        <v>5.8763360000000002</v>
      </c>
    </row>
    <row r="23" spans="1:4" x14ac:dyDescent="0.2">
      <c r="A23" s="25">
        <v>-8.6401999999999995E-12</v>
      </c>
      <c r="B23" s="25">
        <v>6.2503580000000003</v>
      </c>
      <c r="C23" s="25">
        <v>-3.669811E-10</v>
      </c>
      <c r="D23" s="25">
        <v>6.2813590000000001</v>
      </c>
    </row>
    <row r="24" spans="1:4" x14ac:dyDescent="0.2">
      <c r="A24" s="25">
        <v>-8.1854519999999996E-12</v>
      </c>
      <c r="B24" s="25">
        <v>6.6553810000000002</v>
      </c>
      <c r="C24" s="25">
        <v>-4.2314239999999999E-10</v>
      </c>
      <c r="D24" s="25">
        <v>6.686382</v>
      </c>
    </row>
    <row r="25" spans="1:4" x14ac:dyDescent="0.2">
      <c r="A25" s="25">
        <v>-3.4106050000000001E-12</v>
      </c>
      <c r="B25" s="25">
        <v>7.0614039999999996</v>
      </c>
      <c r="C25" s="25">
        <v>-4.0540730000000002E-10</v>
      </c>
      <c r="D25" s="25">
        <v>7.0924050000000003</v>
      </c>
    </row>
    <row r="26" spans="1:4" x14ac:dyDescent="0.2">
      <c r="A26" s="25">
        <v>-5.0022209999999998E-12</v>
      </c>
      <c r="B26" s="25">
        <v>7.4664270000000004</v>
      </c>
      <c r="C26" s="25">
        <v>-4.2678040000000002E-10</v>
      </c>
      <c r="D26" s="25">
        <v>7.4974280000000002</v>
      </c>
    </row>
    <row r="27" spans="1:4" x14ac:dyDescent="0.2">
      <c r="A27" s="25">
        <v>-7.0485840000000001E-12</v>
      </c>
      <c r="B27" s="25">
        <v>7.8704499999999999</v>
      </c>
      <c r="C27" s="25">
        <v>-4.1154639999999998E-10</v>
      </c>
      <c r="D27" s="25">
        <v>7.9024520000000003</v>
      </c>
    </row>
    <row r="28" spans="1:4" x14ac:dyDescent="0.2">
      <c r="A28" s="25">
        <v>-7.5033310000000003E-12</v>
      </c>
      <c r="B28" s="25">
        <v>8.2754729999999999</v>
      </c>
      <c r="C28" s="25">
        <v>-4.2882680000000002E-10</v>
      </c>
      <c r="D28" s="25">
        <v>8.3084749999999996</v>
      </c>
    </row>
    <row r="29" spans="1:4" x14ac:dyDescent="0.2">
      <c r="A29" s="25">
        <v>-3.6379789999999996E-12</v>
      </c>
      <c r="B29" s="25">
        <v>8.6804970000000008</v>
      </c>
      <c r="C29" s="25">
        <v>-4.1814019999999998E-10</v>
      </c>
      <c r="D29" s="25">
        <v>8.714499</v>
      </c>
    </row>
    <row r="30" spans="1:4" x14ac:dyDescent="0.2">
      <c r="A30" s="25">
        <v>-3.4106050000000001E-12</v>
      </c>
      <c r="B30" s="25">
        <v>9.0845190000000002</v>
      </c>
      <c r="C30" s="25">
        <v>-3.8198780000000001E-10</v>
      </c>
      <c r="D30" s="25">
        <v>9.1195219999999999</v>
      </c>
    </row>
    <row r="31" spans="1:4" x14ac:dyDescent="0.2">
      <c r="A31" s="25">
        <v>-4.0927259999999998E-12</v>
      </c>
      <c r="B31" s="25">
        <v>9.4885429999999999</v>
      </c>
      <c r="C31" s="25">
        <v>-4.0336090000000002E-10</v>
      </c>
      <c r="D31" s="25">
        <v>9.5325450000000007</v>
      </c>
    </row>
    <row r="32" spans="1:4" x14ac:dyDescent="0.2">
      <c r="A32" s="25">
        <v>-8.8675730000000005E-12</v>
      </c>
      <c r="B32" s="25">
        <v>9.8925660000000004</v>
      </c>
      <c r="C32" s="25">
        <v>-3.6993699999999999E-10</v>
      </c>
      <c r="D32" s="25">
        <v>9.9375680000000006</v>
      </c>
    </row>
    <row r="33" spans="1:4" x14ac:dyDescent="0.2">
      <c r="A33" s="25">
        <v>-6.366463E-12</v>
      </c>
      <c r="B33" s="25">
        <v>10.29759</v>
      </c>
      <c r="C33" s="25">
        <v>-3.3651299999999998E-10</v>
      </c>
      <c r="D33" s="25">
        <v>10.343590000000001</v>
      </c>
    </row>
    <row r="34" spans="1:4" x14ac:dyDescent="0.2">
      <c r="A34" s="25">
        <v>-4.0927259999999998E-12</v>
      </c>
      <c r="B34" s="25">
        <v>10.701610000000001</v>
      </c>
      <c r="C34" s="25">
        <v>-3.7812240000000002E-10</v>
      </c>
      <c r="D34" s="25">
        <v>10.749610000000001</v>
      </c>
    </row>
    <row r="35" spans="1:4" x14ac:dyDescent="0.2">
      <c r="A35" s="25">
        <v>-9.0949469999999998E-13</v>
      </c>
      <c r="B35" s="25">
        <v>11.106640000000001</v>
      </c>
      <c r="C35" s="25">
        <v>-3.9517540000000001E-10</v>
      </c>
      <c r="D35" s="25">
        <v>11.153639999999999</v>
      </c>
    </row>
    <row r="36" spans="1:4" x14ac:dyDescent="0.2">
      <c r="A36" s="25">
        <v>-6.1390890000000001E-12</v>
      </c>
      <c r="B36" s="25">
        <v>11.50966</v>
      </c>
      <c r="C36" s="25">
        <v>-4.156391E-10</v>
      </c>
      <c r="D36" s="25">
        <v>11.55866</v>
      </c>
    </row>
    <row r="37" spans="1:4" x14ac:dyDescent="0.2">
      <c r="A37" s="25">
        <v>-7.0485840000000001E-12</v>
      </c>
      <c r="B37" s="25">
        <v>11.914680000000001</v>
      </c>
      <c r="C37" s="25">
        <v>-3.9517540000000001E-10</v>
      </c>
      <c r="D37" s="25">
        <v>11.96368</v>
      </c>
    </row>
    <row r="38" spans="1:4" x14ac:dyDescent="0.2">
      <c r="A38" s="25">
        <v>-7.2759579999999993E-12</v>
      </c>
      <c r="B38" s="25">
        <v>12.319699999999999</v>
      </c>
      <c r="C38" s="25">
        <v>-3.9312909999999999E-10</v>
      </c>
      <c r="D38" s="25">
        <v>12.36871</v>
      </c>
    </row>
    <row r="39" spans="1:4" x14ac:dyDescent="0.2">
      <c r="A39" s="25">
        <v>-1.8189889999999999E-12</v>
      </c>
      <c r="B39" s="25">
        <v>12.724729999999999</v>
      </c>
      <c r="C39" s="25">
        <v>-4.0677149999999999E-10</v>
      </c>
      <c r="D39" s="25">
        <v>12.77373</v>
      </c>
    </row>
    <row r="40" spans="1:4" x14ac:dyDescent="0.2">
      <c r="A40" s="25">
        <v>-2.0463629999999999E-12</v>
      </c>
      <c r="B40" s="25">
        <v>13.12975</v>
      </c>
      <c r="C40" s="25">
        <v>-3.847163E-10</v>
      </c>
      <c r="D40" s="25">
        <v>13.18075</v>
      </c>
    </row>
    <row r="41" spans="1:4" x14ac:dyDescent="0.2">
      <c r="A41" s="25">
        <v>-7.2759579999999993E-12</v>
      </c>
      <c r="B41" s="25">
        <v>13.533770000000001</v>
      </c>
      <c r="C41" s="25">
        <v>-3.5379340000000002E-10</v>
      </c>
      <c r="D41" s="25">
        <v>13.58578</v>
      </c>
    </row>
    <row r="42" spans="1:4" x14ac:dyDescent="0.2">
      <c r="A42" s="25">
        <v>-3.1832310000000001E-12</v>
      </c>
      <c r="B42" s="25">
        <v>13.938800000000001</v>
      </c>
      <c r="C42" s="25">
        <v>-4.1313800000000002E-10</v>
      </c>
      <c r="D42" s="25">
        <v>13.9908</v>
      </c>
    </row>
    <row r="43" spans="1:4" x14ac:dyDescent="0.2">
      <c r="A43" s="25">
        <v>-4.0927259999999998E-12</v>
      </c>
      <c r="B43" s="25">
        <v>14.34882</v>
      </c>
      <c r="C43" s="25">
        <v>-4.4087759999999999E-10</v>
      </c>
      <c r="D43" s="25">
        <v>14.39682</v>
      </c>
    </row>
    <row r="44" spans="1:4" x14ac:dyDescent="0.2">
      <c r="A44" s="25">
        <v>-7.0485840000000001E-12</v>
      </c>
      <c r="B44" s="25">
        <v>14.75484</v>
      </c>
      <c r="C44" s="25">
        <v>-3.8585310000000002E-10</v>
      </c>
      <c r="D44" s="25">
        <v>14.802849999999999</v>
      </c>
    </row>
    <row r="45" spans="1:4" x14ac:dyDescent="0.2">
      <c r="A45" s="25">
        <v>-7.9580790000000002E-12</v>
      </c>
      <c r="B45" s="25">
        <v>15.15987</v>
      </c>
      <c r="C45" s="25">
        <v>-4.1700330000000003E-10</v>
      </c>
      <c r="D45" s="25">
        <v>15.20687</v>
      </c>
    </row>
    <row r="46" spans="1:4" x14ac:dyDescent="0.2">
      <c r="A46" s="25">
        <v>-4.7748469999999999E-12</v>
      </c>
      <c r="B46" s="25">
        <v>15.563890000000001</v>
      </c>
      <c r="C46" s="25">
        <v>-3.7221070000000002E-10</v>
      </c>
      <c r="D46" s="25">
        <v>15.610889999999999</v>
      </c>
    </row>
    <row r="47" spans="1:4" x14ac:dyDescent="0.2">
      <c r="A47" s="25">
        <v>-3.4106050000000001E-12</v>
      </c>
      <c r="B47" s="25">
        <v>15.96791</v>
      </c>
      <c r="C47" s="25">
        <v>-3.969944E-10</v>
      </c>
      <c r="D47" s="25">
        <v>16.015920000000001</v>
      </c>
    </row>
    <row r="48" spans="1:4" x14ac:dyDescent="0.2">
      <c r="A48" s="25">
        <v>-6.1390890000000001E-12</v>
      </c>
      <c r="B48" s="25">
        <v>16.37594</v>
      </c>
      <c r="C48" s="25">
        <v>-4.313279E-10</v>
      </c>
      <c r="D48" s="25">
        <v>16.422940000000001</v>
      </c>
    </row>
    <row r="49" spans="1:4" x14ac:dyDescent="0.2">
      <c r="A49" s="25">
        <v>-5.9117159999999999E-12</v>
      </c>
      <c r="B49" s="25">
        <v>16.781960000000002</v>
      </c>
      <c r="C49" s="25">
        <v>-3.6425260000000001E-10</v>
      </c>
      <c r="D49" s="25">
        <v>16.828959999999999</v>
      </c>
    </row>
    <row r="50" spans="1:4" x14ac:dyDescent="0.2">
      <c r="A50" s="25">
        <v>-2.50111E-12</v>
      </c>
      <c r="B50" s="25">
        <v>17.186979999999998</v>
      </c>
      <c r="C50" s="25">
        <v>-3.9176479999999998E-10</v>
      </c>
      <c r="D50" s="25">
        <v>17.233989999999999</v>
      </c>
    </row>
    <row r="51" spans="1:4" x14ac:dyDescent="0.2">
      <c r="A51" s="25">
        <v>-2.9558579999999999E-12</v>
      </c>
      <c r="B51" s="25">
        <v>17.592009999999998</v>
      </c>
      <c r="C51" s="25">
        <v>-3.969944E-10</v>
      </c>
      <c r="D51" s="25">
        <v>17.64001</v>
      </c>
    </row>
    <row r="52" spans="1:4" x14ac:dyDescent="0.2">
      <c r="A52" s="25">
        <v>-7.9580790000000002E-12</v>
      </c>
      <c r="B52" s="25">
        <v>17.99803</v>
      </c>
      <c r="C52" s="25">
        <v>-3.9426599999999999E-10</v>
      </c>
      <c r="D52" s="25">
        <v>18.048030000000001</v>
      </c>
    </row>
    <row r="53" spans="1:4" x14ac:dyDescent="0.2">
      <c r="A53" s="25">
        <v>-7.2759579999999993E-12</v>
      </c>
      <c r="B53" s="25">
        <v>18.40305</v>
      </c>
      <c r="C53" s="25">
        <v>-4.0449780000000002E-10</v>
      </c>
      <c r="D53" s="25">
        <v>18.453060000000001</v>
      </c>
    </row>
    <row r="54" spans="1:4" x14ac:dyDescent="0.2">
      <c r="A54" s="25">
        <v>-1.8189889999999999E-12</v>
      </c>
      <c r="B54" s="25">
        <v>18.809080000000002</v>
      </c>
      <c r="C54" s="25">
        <v>-3.892637E-10</v>
      </c>
      <c r="D54" s="25">
        <v>18.85708</v>
      </c>
    </row>
    <row r="55" spans="1:4" x14ac:dyDescent="0.2">
      <c r="A55" s="25">
        <v>-5.0022209999999998E-12</v>
      </c>
      <c r="B55" s="25">
        <v>19.2151</v>
      </c>
      <c r="C55" s="25">
        <v>-3.8403409999999998E-10</v>
      </c>
      <c r="D55" s="25">
        <v>19.2621</v>
      </c>
    </row>
    <row r="56" spans="1:4" x14ac:dyDescent="0.2">
      <c r="A56" s="25">
        <v>-5.0022209999999998E-12</v>
      </c>
      <c r="B56" s="25">
        <v>19.62012</v>
      </c>
      <c r="C56" s="25">
        <v>-3.5515769999999998E-10</v>
      </c>
      <c r="D56" s="25">
        <v>19.669129999999999</v>
      </c>
    </row>
    <row r="57" spans="1:4" x14ac:dyDescent="0.2">
      <c r="A57" s="25">
        <v>-4.0927259999999998E-12</v>
      </c>
      <c r="B57" s="25">
        <v>20.029150000000001</v>
      </c>
      <c r="C57" s="25">
        <v>-3.8789950000000002E-10</v>
      </c>
      <c r="D57" s="25">
        <v>20.079149999999998</v>
      </c>
    </row>
    <row r="58" spans="1:4" x14ac:dyDescent="0.2">
      <c r="A58" s="25">
        <v>-5.0022209999999998E-12</v>
      </c>
      <c r="B58" s="25">
        <v>20.435169999999999</v>
      </c>
      <c r="C58" s="25">
        <v>-3.7903190000000002E-10</v>
      </c>
      <c r="D58" s="25">
        <v>20.486170000000001</v>
      </c>
    </row>
    <row r="59" spans="1:4" x14ac:dyDescent="0.2">
      <c r="A59" s="25">
        <v>-9.7770679999999997E-12</v>
      </c>
      <c r="B59" s="25">
        <v>20.839189999999999</v>
      </c>
      <c r="C59" s="25">
        <v>-4.524736E-10</v>
      </c>
      <c r="D59" s="25">
        <v>20.898199999999999</v>
      </c>
    </row>
    <row r="60" spans="1:4" x14ac:dyDescent="0.2">
      <c r="A60" s="25">
        <v>-2.50111E-12</v>
      </c>
      <c r="B60" s="25">
        <v>21.246220000000001</v>
      </c>
      <c r="C60" s="25">
        <v>-3.8016880000000002E-10</v>
      </c>
      <c r="D60" s="25">
        <v>21.30622</v>
      </c>
    </row>
    <row r="61" spans="1:4" x14ac:dyDescent="0.2">
      <c r="A61" s="25">
        <v>-8.6401999999999995E-12</v>
      </c>
      <c r="B61" s="25">
        <v>21.65624</v>
      </c>
      <c r="C61" s="25">
        <v>-3.9312909999999999E-10</v>
      </c>
      <c r="D61" s="25">
        <v>21.71124</v>
      </c>
    </row>
    <row r="62" spans="1:4" x14ac:dyDescent="0.2">
      <c r="A62" s="25">
        <v>-8.4128259999999995E-12</v>
      </c>
      <c r="B62" s="25">
        <v>22.062259999999998</v>
      </c>
      <c r="C62" s="25">
        <v>-3.7948669999999998E-10</v>
      </c>
      <c r="D62" s="25">
        <v>22.115259999999999</v>
      </c>
    </row>
    <row r="63" spans="1:4" x14ac:dyDescent="0.2">
      <c r="A63" s="25">
        <v>-4.5474739999999997E-12</v>
      </c>
      <c r="B63" s="25">
        <v>22.470289999999999</v>
      </c>
      <c r="C63" s="25">
        <v>-4.147296E-10</v>
      </c>
      <c r="D63" s="25">
        <v>22.52129</v>
      </c>
    </row>
    <row r="64" spans="1:4" x14ac:dyDescent="0.2">
      <c r="A64" s="25">
        <v>-5.0022209999999998E-12</v>
      </c>
      <c r="B64" s="25">
        <v>22.874310000000001</v>
      </c>
      <c r="C64" s="25">
        <v>-4.3974069999999999E-10</v>
      </c>
      <c r="D64" s="25">
        <v>22.926310000000001</v>
      </c>
    </row>
    <row r="65" spans="1:4" x14ac:dyDescent="0.2">
      <c r="A65" s="25">
        <v>-7.2759579999999993E-12</v>
      </c>
      <c r="B65" s="25">
        <v>23.280329999999999</v>
      </c>
      <c r="C65" s="25">
        <v>-3.81533E-10</v>
      </c>
      <c r="D65" s="25">
        <v>23.331330000000001</v>
      </c>
    </row>
    <row r="66" spans="1:4" x14ac:dyDescent="0.2">
      <c r="A66" s="25">
        <v>-5.456968E-12</v>
      </c>
      <c r="B66" s="25">
        <v>23.686350000000001</v>
      </c>
      <c r="C66" s="25">
        <v>-3.9290169999999998E-10</v>
      </c>
      <c r="D66" s="25">
        <v>23.73536</v>
      </c>
    </row>
    <row r="67" spans="1:4" x14ac:dyDescent="0.2">
      <c r="A67" s="25">
        <v>-4.5474739999999997E-13</v>
      </c>
      <c r="B67" s="25">
        <v>24.091380000000001</v>
      </c>
      <c r="C67" s="25">
        <v>-3.6584419999999999E-10</v>
      </c>
      <c r="D67" s="25">
        <v>24.141380000000002</v>
      </c>
    </row>
    <row r="68" spans="1:4" x14ac:dyDescent="0.2">
      <c r="A68" s="25">
        <v>-7.5033310000000003E-12</v>
      </c>
      <c r="B68" s="25">
        <v>24.4954</v>
      </c>
      <c r="C68" s="25">
        <v>-4.2086870000000002E-10</v>
      </c>
      <c r="D68" s="25">
        <v>24.5474</v>
      </c>
    </row>
    <row r="69" spans="1:4" x14ac:dyDescent="0.2">
      <c r="A69" s="25">
        <v>-7.9580790000000002E-12</v>
      </c>
      <c r="B69" s="25">
        <v>24.90042</v>
      </c>
      <c r="C69" s="25">
        <v>-3.8630789999999998E-10</v>
      </c>
      <c r="D69" s="25">
        <v>24.950430000000001</v>
      </c>
    </row>
    <row r="70" spans="1:4" x14ac:dyDescent="0.2">
      <c r="A70" s="25">
        <v>-2.50111E-12</v>
      </c>
      <c r="B70" s="25">
        <v>25.309449999999998</v>
      </c>
      <c r="C70" s="25">
        <v>-3.9381119999999998E-10</v>
      </c>
      <c r="D70" s="25">
        <v>25.355450000000001</v>
      </c>
    </row>
    <row r="71" spans="1:4" x14ac:dyDescent="0.2">
      <c r="A71" s="25">
        <v>-4.0927259999999998E-12</v>
      </c>
      <c r="B71" s="25">
        <v>25.713470000000001</v>
      </c>
      <c r="C71" s="25">
        <v>-4.1677590000000002E-10</v>
      </c>
      <c r="D71" s="25">
        <v>25.760470000000002</v>
      </c>
    </row>
    <row r="72" spans="1:4" x14ac:dyDescent="0.2">
      <c r="A72" s="25">
        <v>-7.0485840000000001E-12</v>
      </c>
      <c r="B72" s="25">
        <v>26.119489999999999</v>
      </c>
      <c r="C72" s="25">
        <v>-4.1450219999999999E-10</v>
      </c>
      <c r="D72" s="25">
        <v>26.165500000000002</v>
      </c>
    </row>
    <row r="73" spans="1:4" x14ac:dyDescent="0.2">
      <c r="A73" s="25">
        <v>-7.2759579999999993E-12</v>
      </c>
      <c r="B73" s="25">
        <v>26.526520000000001</v>
      </c>
      <c r="C73" s="25">
        <v>-3.7766769999999999E-10</v>
      </c>
      <c r="D73" s="25">
        <v>26.569520000000001</v>
      </c>
    </row>
    <row r="74" spans="1:4" x14ac:dyDescent="0.2">
      <c r="A74" s="25">
        <v>-2.50111E-12</v>
      </c>
      <c r="B74" s="25">
        <v>26.932539999999999</v>
      </c>
      <c r="C74" s="25">
        <v>-3.7516660000000001E-10</v>
      </c>
      <c r="D74" s="25">
        <v>26.975539999999999</v>
      </c>
    </row>
    <row r="75" spans="1:4" x14ac:dyDescent="0.2">
      <c r="A75" s="25">
        <v>-4.0927259999999998E-12</v>
      </c>
      <c r="B75" s="25">
        <v>27.33756</v>
      </c>
      <c r="C75" s="25">
        <v>-3.4515319999999998E-10</v>
      </c>
      <c r="D75" s="25">
        <v>27.379570000000001</v>
      </c>
    </row>
    <row r="76" spans="1:4" x14ac:dyDescent="0.2">
      <c r="A76" s="25">
        <v>-6.8212100000000002E-12</v>
      </c>
      <c r="B76" s="25">
        <v>27.74259</v>
      </c>
      <c r="C76" s="25">
        <v>-3.7834979999999998E-10</v>
      </c>
      <c r="D76" s="25">
        <v>27.784590000000001</v>
      </c>
    </row>
    <row r="77" spans="1:4" x14ac:dyDescent="0.2">
      <c r="A77" s="25">
        <v>-6.8212100000000002E-12</v>
      </c>
      <c r="B77" s="25">
        <v>28.146609999999999</v>
      </c>
      <c r="C77" s="25">
        <v>-4.4929039999999998E-10</v>
      </c>
      <c r="D77" s="25">
        <v>28.189609999999998</v>
      </c>
    </row>
    <row r="78" spans="1:4" x14ac:dyDescent="0.2">
      <c r="A78" s="25">
        <v>-5.456968E-12</v>
      </c>
      <c r="B78" s="25">
        <v>28.551629999999999</v>
      </c>
      <c r="C78" s="25">
        <v>-3.6425260000000001E-10</v>
      </c>
      <c r="D78" s="25">
        <v>28.594639999999998</v>
      </c>
    </row>
    <row r="79" spans="1:4" x14ac:dyDescent="0.2">
      <c r="A79" s="25">
        <v>-1.8189889999999999E-12</v>
      </c>
      <c r="B79" s="25">
        <v>28.955660000000002</v>
      </c>
      <c r="C79" s="25">
        <v>-3.7084649999999999E-10</v>
      </c>
      <c r="D79" s="25">
        <v>29.004660000000001</v>
      </c>
    </row>
    <row r="80" spans="1:4" x14ac:dyDescent="0.2">
      <c r="A80" s="25">
        <v>-5.6843419999999999E-12</v>
      </c>
      <c r="B80" s="25">
        <v>29.360679999999999</v>
      </c>
      <c r="C80" s="25">
        <v>-3.9540280000000001E-10</v>
      </c>
      <c r="D80" s="25">
        <v>29.410679999999999</v>
      </c>
    </row>
    <row r="81" spans="1:4" x14ac:dyDescent="0.2">
      <c r="A81" s="25">
        <v>-8.4128259999999995E-12</v>
      </c>
      <c r="B81" s="25">
        <v>29.765699999999999</v>
      </c>
      <c r="C81" s="25">
        <v>-3.8653520000000001E-10</v>
      </c>
      <c r="D81" s="25">
        <v>29.819710000000001</v>
      </c>
    </row>
    <row r="82" spans="1:4" x14ac:dyDescent="0.2">
      <c r="A82" s="25">
        <v>-6.1390890000000001E-12</v>
      </c>
      <c r="B82" s="25">
        <v>30.169730000000001</v>
      </c>
      <c r="C82" s="25">
        <v>-3.7880450000000001E-10</v>
      </c>
      <c r="D82" s="25">
        <v>30.225729999999999</v>
      </c>
    </row>
    <row r="83" spans="1:4" x14ac:dyDescent="0.2">
      <c r="A83" s="25">
        <v>-2.0463629999999999E-12</v>
      </c>
      <c r="B83" s="25">
        <v>30.575749999999999</v>
      </c>
      <c r="C83" s="25">
        <v>-4.1063689999999998E-10</v>
      </c>
      <c r="D83" s="25">
        <v>30.63475</v>
      </c>
    </row>
    <row r="84" spans="1:4" x14ac:dyDescent="0.2">
      <c r="A84" s="25">
        <v>-3.4106050000000001E-12</v>
      </c>
      <c r="B84" s="25">
        <v>30.979769999999998</v>
      </c>
      <c r="C84" s="25">
        <v>-3.8630789999999998E-10</v>
      </c>
      <c r="D84" s="25">
        <v>31.03978</v>
      </c>
    </row>
    <row r="85" spans="1:4" x14ac:dyDescent="0.2">
      <c r="A85" s="25">
        <v>-5.6843419999999999E-12</v>
      </c>
      <c r="B85" s="25">
        <v>31.383790000000001</v>
      </c>
      <c r="C85" s="25">
        <v>-4.1154639999999998E-10</v>
      </c>
      <c r="D85" s="25">
        <v>31.444800000000001</v>
      </c>
    </row>
    <row r="86" spans="1:4" x14ac:dyDescent="0.2">
      <c r="A86" s="25">
        <v>-3.6379789999999996E-12</v>
      </c>
      <c r="B86" s="25">
        <v>31.789819999999999</v>
      </c>
      <c r="C86" s="25">
        <v>-3.9426599999999999E-10</v>
      </c>
      <c r="D86" s="25">
        <v>31.855820000000001</v>
      </c>
    </row>
    <row r="87" spans="1:4" x14ac:dyDescent="0.2">
      <c r="A87" s="25">
        <v>-2.0463629999999999E-12</v>
      </c>
      <c r="B87" s="25">
        <v>32.197839999999999</v>
      </c>
      <c r="C87" s="25">
        <v>-3.5697670000000003E-10</v>
      </c>
      <c r="D87" s="25">
        <v>32.26585</v>
      </c>
    </row>
    <row r="88" spans="1:4" x14ac:dyDescent="0.2">
      <c r="A88" s="25">
        <v>-5.9117159999999999E-12</v>
      </c>
      <c r="B88" s="25">
        <v>32.60286</v>
      </c>
      <c r="C88" s="25">
        <v>-3.8221509999999999E-10</v>
      </c>
      <c r="D88" s="25">
        <v>32.670870000000001</v>
      </c>
    </row>
    <row r="89" spans="1:4" x14ac:dyDescent="0.2">
      <c r="A89" s="25">
        <v>-7.5033310000000003E-12</v>
      </c>
      <c r="B89" s="25">
        <v>33.007890000000003</v>
      </c>
      <c r="C89" s="25">
        <v>-3.769856E-10</v>
      </c>
      <c r="D89" s="25">
        <v>33.075890000000001</v>
      </c>
    </row>
    <row r="90" spans="1:4" x14ac:dyDescent="0.2">
      <c r="A90" s="25">
        <v>-2.50111E-12</v>
      </c>
      <c r="B90" s="25">
        <v>33.413910000000001</v>
      </c>
      <c r="C90" s="25">
        <v>-3.4879120000000001E-10</v>
      </c>
      <c r="D90" s="25">
        <v>33.479909999999997</v>
      </c>
    </row>
    <row r="91" spans="1:4" x14ac:dyDescent="0.2">
      <c r="A91" s="25">
        <v>-6.8212100000000002E-12</v>
      </c>
      <c r="B91" s="25">
        <v>33.818930000000002</v>
      </c>
      <c r="C91" s="25">
        <v>-3.9358380000000002E-10</v>
      </c>
      <c r="D91" s="25">
        <v>33.885939999999998</v>
      </c>
    </row>
    <row r="92" spans="1:4" x14ac:dyDescent="0.2">
      <c r="A92" s="25">
        <v>-8.1854519999999996E-12</v>
      </c>
      <c r="B92" s="25">
        <v>34.228960000000001</v>
      </c>
      <c r="C92" s="25">
        <v>-4.3087309999999999E-10</v>
      </c>
      <c r="D92" s="25">
        <v>34.289960000000001</v>
      </c>
    </row>
    <row r="93" spans="1:4" x14ac:dyDescent="0.2">
      <c r="A93" s="25">
        <v>-2.0463629999999999E-12</v>
      </c>
      <c r="B93" s="25">
        <v>34.634979999999999</v>
      </c>
      <c r="C93" s="25">
        <v>-3.769856E-10</v>
      </c>
      <c r="D93" s="25">
        <v>34.694980000000001</v>
      </c>
    </row>
    <row r="94" spans="1:4" x14ac:dyDescent="0.2">
      <c r="A94" s="25">
        <v>-5.6843419999999999E-12</v>
      </c>
      <c r="B94" s="25">
        <v>35.040999999999997</v>
      </c>
      <c r="C94" s="25">
        <v>-4.069989E-10</v>
      </c>
      <c r="D94" s="25">
        <v>35.103009999999998</v>
      </c>
    </row>
    <row r="95" spans="1:4" x14ac:dyDescent="0.2">
      <c r="A95" s="25">
        <v>-8.4128259999999995E-12</v>
      </c>
      <c r="B95" s="25">
        <v>35.448030000000003</v>
      </c>
      <c r="C95" s="25">
        <v>-3.8107830000000002E-10</v>
      </c>
      <c r="D95" s="25">
        <v>35.509030000000003</v>
      </c>
    </row>
    <row r="96" spans="1:4" x14ac:dyDescent="0.2">
      <c r="A96" s="25">
        <v>-7.2759579999999993E-12</v>
      </c>
      <c r="B96" s="25">
        <v>35.852049999999998</v>
      </c>
      <c r="C96" s="25">
        <v>-3.838068E-10</v>
      </c>
      <c r="D96" s="25">
        <v>35.913049999999998</v>
      </c>
    </row>
    <row r="97" spans="1:4" x14ac:dyDescent="0.2">
      <c r="A97" s="25">
        <v>-1.8189889999999999E-12</v>
      </c>
      <c r="B97" s="25">
        <v>36.258069999999996</v>
      </c>
      <c r="C97" s="25">
        <v>-4.0517990000000001E-10</v>
      </c>
      <c r="D97" s="25">
        <v>36.318080000000002</v>
      </c>
    </row>
    <row r="98" spans="1:4" x14ac:dyDescent="0.2">
      <c r="A98" s="25">
        <v>-3.1832310000000001E-12</v>
      </c>
      <c r="B98" s="25">
        <v>36.6631</v>
      </c>
      <c r="C98" s="25">
        <v>-4.3519320000000001E-10</v>
      </c>
      <c r="D98" s="25">
        <v>36.7241</v>
      </c>
    </row>
    <row r="99" spans="1:4" x14ac:dyDescent="0.2">
      <c r="A99" s="25">
        <v>-6.8212100000000002E-12</v>
      </c>
      <c r="B99" s="25">
        <v>37.069119999999998</v>
      </c>
      <c r="C99" s="25">
        <v>-4.1404750000000001E-10</v>
      </c>
      <c r="D99" s="25">
        <v>37.130119999999998</v>
      </c>
    </row>
    <row r="100" spans="1:4" x14ac:dyDescent="0.2">
      <c r="A100" s="25">
        <v>-2.2737369999999998E-12</v>
      </c>
      <c r="B100" s="25">
        <v>37.475140000000003</v>
      </c>
      <c r="C100" s="25">
        <v>-4.1609379999999998E-10</v>
      </c>
      <c r="D100" s="25">
        <v>37.534149999999997</v>
      </c>
    </row>
    <row r="101" spans="1:4" x14ac:dyDescent="0.2">
      <c r="A101" s="25">
        <v>-6.8212100000000002E-12</v>
      </c>
      <c r="B101" s="25">
        <v>37.88017</v>
      </c>
      <c r="C101" s="25">
        <v>-4.3633010000000001E-10</v>
      </c>
      <c r="D101" s="25">
        <v>37.943170000000002</v>
      </c>
    </row>
    <row r="102" spans="1:4" x14ac:dyDescent="0.2">
      <c r="A102" s="25">
        <v>-7.5033310000000003E-12</v>
      </c>
      <c r="B102" s="25">
        <v>38.290190000000003</v>
      </c>
      <c r="C102" s="25">
        <v>-3.8085090000000001E-10</v>
      </c>
      <c r="D102" s="25">
        <v>38.34919</v>
      </c>
    </row>
    <row r="103" spans="1:4" x14ac:dyDescent="0.2">
      <c r="A103" s="25">
        <v>-4.7748469999999999E-12</v>
      </c>
      <c r="B103" s="25">
        <v>38.695210000000003</v>
      </c>
      <c r="C103" s="25">
        <v>-4.1291060000000001E-10</v>
      </c>
      <c r="D103" s="25">
        <v>38.753219999999999</v>
      </c>
    </row>
    <row r="104" spans="1:4" x14ac:dyDescent="0.2">
      <c r="A104" s="25">
        <v>-1.8189889999999999E-12</v>
      </c>
      <c r="B104" s="25">
        <v>39.099240000000002</v>
      </c>
      <c r="C104" s="25">
        <v>-4.1336529999999999E-10</v>
      </c>
      <c r="D104" s="25">
        <v>39.159239999999997</v>
      </c>
    </row>
    <row r="105" spans="1:4" x14ac:dyDescent="0.2">
      <c r="A105" s="25">
        <v>-3.6379789999999996E-12</v>
      </c>
      <c r="B105" s="25">
        <v>39.504260000000002</v>
      </c>
      <c r="C105" s="25">
        <v>-3.581135E-10</v>
      </c>
      <c r="D105" s="25">
        <v>39.564259999999997</v>
      </c>
    </row>
    <row r="106" spans="1:4" x14ac:dyDescent="0.2">
      <c r="A106" s="25">
        <v>-6.8212100000000002E-12</v>
      </c>
      <c r="B106" s="25">
        <v>39.908279999999998</v>
      </c>
      <c r="C106" s="25">
        <v>-4.0631680000000001E-10</v>
      </c>
      <c r="D106" s="25">
        <v>39.969290000000001</v>
      </c>
    </row>
    <row r="107" spans="1:4" x14ac:dyDescent="0.2">
      <c r="A107" s="25">
        <v>-8.6401999999999995E-12</v>
      </c>
      <c r="B107" s="25">
        <v>40.313310000000001</v>
      </c>
      <c r="C107" s="25">
        <v>-3.5697670000000003E-10</v>
      </c>
      <c r="D107" s="25">
        <v>40.376309999999997</v>
      </c>
    </row>
    <row r="108" spans="1:4" x14ac:dyDescent="0.2">
      <c r="A108" s="25">
        <v>-3.6379789999999996E-12</v>
      </c>
      <c r="B108" s="25">
        <v>40.718330000000002</v>
      </c>
      <c r="C108" s="25">
        <v>-3.9949549999999998E-10</v>
      </c>
      <c r="D108" s="25">
        <v>40.780329999999999</v>
      </c>
    </row>
    <row r="109" spans="1:4" x14ac:dyDescent="0.2">
      <c r="A109" s="25">
        <v>-3.4106050000000001E-12</v>
      </c>
      <c r="B109" s="25">
        <v>41.123350000000002</v>
      </c>
      <c r="C109" s="25">
        <v>-3.8335199999999999E-10</v>
      </c>
      <c r="D109" s="25">
        <v>41.186360000000001</v>
      </c>
    </row>
    <row r="110" spans="1:4" x14ac:dyDescent="0.2">
      <c r="A110" s="25">
        <v>-5.9117159999999999E-12</v>
      </c>
      <c r="B110" s="25">
        <v>41.528379999999999</v>
      </c>
      <c r="C110" s="25">
        <v>-4.079084E-10</v>
      </c>
      <c r="D110" s="25">
        <v>41.592379999999999</v>
      </c>
    </row>
    <row r="111" spans="1:4" x14ac:dyDescent="0.2">
      <c r="A111" s="25">
        <v>-5.6843419999999999E-12</v>
      </c>
      <c r="B111" s="25">
        <v>41.934399999999997</v>
      </c>
      <c r="C111" s="25">
        <v>-3.9358380000000002E-10</v>
      </c>
      <c r="D111" s="25">
        <v>41.999400000000001</v>
      </c>
    </row>
    <row r="112" spans="1:4" x14ac:dyDescent="0.2">
      <c r="A112" s="25">
        <v>-5.9117159999999999E-12</v>
      </c>
      <c r="B112" s="25">
        <v>42.35042</v>
      </c>
      <c r="C112" s="25">
        <v>-3.9744920000000001E-10</v>
      </c>
      <c r="D112" s="25">
        <v>42.405430000000003</v>
      </c>
    </row>
    <row r="113" spans="1:4" x14ac:dyDescent="0.2">
      <c r="A113" s="25">
        <v>-4.0927259999999998E-12</v>
      </c>
      <c r="B113" s="25">
        <v>42.754449999999999</v>
      </c>
      <c r="C113" s="25">
        <v>-3.8880900000000002E-10</v>
      </c>
      <c r="D113" s="25">
        <v>42.814450000000001</v>
      </c>
    </row>
    <row r="114" spans="1:4" x14ac:dyDescent="0.2">
      <c r="A114" s="25">
        <v>-2.50111E-12</v>
      </c>
      <c r="B114" s="25">
        <v>43.164470000000001</v>
      </c>
      <c r="C114" s="25">
        <v>-3.8016880000000002E-10</v>
      </c>
      <c r="D114" s="25">
        <v>43.220469999999999</v>
      </c>
    </row>
    <row r="115" spans="1:4" x14ac:dyDescent="0.2">
      <c r="A115" s="25">
        <v>-6.1390890000000001E-12</v>
      </c>
      <c r="B115" s="25">
        <v>43.570489999999999</v>
      </c>
      <c r="C115" s="25">
        <v>-3.6561690000000002E-10</v>
      </c>
      <c r="D115" s="25">
        <v>43.625489999999999</v>
      </c>
    </row>
    <row r="116" spans="1:4" x14ac:dyDescent="0.2">
      <c r="A116" s="25">
        <v>-6.8212100000000002E-12</v>
      </c>
      <c r="B116" s="25">
        <v>43.977519999999998</v>
      </c>
      <c r="C116" s="25">
        <v>-3.6152410000000002E-10</v>
      </c>
      <c r="D116" s="25">
        <v>44.032519999999998</v>
      </c>
    </row>
    <row r="117" spans="1:4" x14ac:dyDescent="0.2">
      <c r="A117" s="25">
        <v>-2.50111E-12</v>
      </c>
      <c r="B117" s="25">
        <v>44.382539999999999</v>
      </c>
      <c r="C117" s="25">
        <v>-3.57204E-10</v>
      </c>
      <c r="D117" s="25">
        <v>44.437539999999998</v>
      </c>
    </row>
    <row r="118" spans="1:4" x14ac:dyDescent="0.2">
      <c r="A118" s="25">
        <v>-4.5474739999999997E-12</v>
      </c>
      <c r="B118" s="25">
        <v>44.788559999999997</v>
      </c>
      <c r="C118" s="25">
        <v>-4.1495700000000001E-10</v>
      </c>
      <c r="D118" s="25">
        <v>44.841560000000001</v>
      </c>
    </row>
    <row r="119" spans="1:4" x14ac:dyDescent="0.2">
      <c r="A119" s="25">
        <v>-7.5033310000000003E-12</v>
      </c>
      <c r="B119" s="25">
        <v>45.193579999999997</v>
      </c>
      <c r="C119" s="25">
        <v>-3.9426599999999999E-10</v>
      </c>
      <c r="D119" s="25">
        <v>45.246589999999998</v>
      </c>
    </row>
    <row r="120" spans="1:4" x14ac:dyDescent="0.2">
      <c r="A120" s="25">
        <v>-4.0927259999999998E-12</v>
      </c>
      <c r="B120" s="25">
        <v>45.599609999999998</v>
      </c>
      <c r="C120" s="25">
        <v>-3.8789950000000002E-10</v>
      </c>
      <c r="D120" s="25">
        <v>45.65061</v>
      </c>
    </row>
    <row r="121" spans="1:4" x14ac:dyDescent="0.2">
      <c r="A121" s="25">
        <v>-4.0927259999999998E-12</v>
      </c>
      <c r="B121" s="25">
        <v>46.004629999999999</v>
      </c>
      <c r="C121" s="25">
        <v>-3.5765880000000001E-10</v>
      </c>
      <c r="D121" s="25">
        <v>46.058630000000001</v>
      </c>
    </row>
    <row r="122" spans="1:4" x14ac:dyDescent="0.2">
      <c r="A122" s="25">
        <v>-6.8212100000000002E-12</v>
      </c>
      <c r="B122" s="25">
        <v>46.410649999999997</v>
      </c>
      <c r="C122" s="25">
        <v>-3.7812240000000002E-10</v>
      </c>
      <c r="D122" s="25">
        <v>46.463659999999997</v>
      </c>
    </row>
    <row r="123" spans="1:4" x14ac:dyDescent="0.2">
      <c r="A123" s="25">
        <v>-6.1390890000000001E-12</v>
      </c>
      <c r="B123" s="25">
        <v>46.81568</v>
      </c>
      <c r="C123" s="25">
        <v>-3.9290169999999998E-10</v>
      </c>
      <c r="D123" s="25">
        <v>46.87368</v>
      </c>
    </row>
    <row r="124" spans="1:4" x14ac:dyDescent="0.2">
      <c r="A124" s="25">
        <v>-1.591616E-12</v>
      </c>
      <c r="B124" s="25">
        <v>47.221699999999998</v>
      </c>
      <c r="C124" s="25">
        <v>-3.7857719999999999E-10</v>
      </c>
      <c r="D124" s="25">
        <v>47.278700000000001</v>
      </c>
    </row>
    <row r="125" spans="1:4" x14ac:dyDescent="0.2">
      <c r="A125" s="25">
        <v>-6.366463E-12</v>
      </c>
      <c r="B125" s="25">
        <v>47.631720000000001</v>
      </c>
      <c r="C125" s="25">
        <v>-3.824425E-10</v>
      </c>
      <c r="D125" s="25">
        <v>47.682729999999999</v>
      </c>
    </row>
    <row r="126" spans="1:4" x14ac:dyDescent="0.2">
      <c r="A126" s="25">
        <v>-8.8675730000000005E-12</v>
      </c>
      <c r="B126" s="25">
        <v>48.036749999999998</v>
      </c>
      <c r="C126" s="25">
        <v>-4.1018210000000002E-10</v>
      </c>
      <c r="D126" s="25">
        <v>48.088749999999997</v>
      </c>
    </row>
    <row r="127" spans="1:4" x14ac:dyDescent="0.2">
      <c r="A127" s="25">
        <v>-4.3200999999999997E-12</v>
      </c>
      <c r="B127" s="25">
        <v>48.440770000000001</v>
      </c>
      <c r="C127" s="25">
        <v>-4.0290619999999999E-10</v>
      </c>
      <c r="D127" s="25">
        <v>48.494770000000003</v>
      </c>
    </row>
    <row r="128" spans="1:4" x14ac:dyDescent="0.2">
      <c r="A128" s="25">
        <v>-2.2737369999999998E-12</v>
      </c>
      <c r="B128" s="25">
        <v>48.845790000000001</v>
      </c>
      <c r="C128" s="25">
        <v>-3.806235E-10</v>
      </c>
      <c r="D128" s="25">
        <v>48.898800000000001</v>
      </c>
    </row>
    <row r="129" spans="1:4" x14ac:dyDescent="0.2">
      <c r="A129" s="25">
        <v>-5.9117159999999999E-12</v>
      </c>
      <c r="B129" s="25">
        <v>49.250819999999997</v>
      </c>
      <c r="C129" s="25">
        <v>-3.6584419999999999E-10</v>
      </c>
      <c r="D129" s="25">
        <v>49.306820000000002</v>
      </c>
    </row>
    <row r="130" spans="1:4" x14ac:dyDescent="0.2">
      <c r="A130" s="25">
        <v>-6.366463E-12</v>
      </c>
      <c r="B130" s="25">
        <v>49.655839999999998</v>
      </c>
      <c r="C130" s="25">
        <v>-3.9108269999999999E-10</v>
      </c>
      <c r="D130" s="25">
        <v>49.710839999999997</v>
      </c>
    </row>
    <row r="131" spans="1:4" x14ac:dyDescent="0.2">
      <c r="A131" s="25">
        <v>-2.9558579999999999E-12</v>
      </c>
      <c r="B131" s="25">
        <v>50.061860000000003</v>
      </c>
      <c r="C131" s="25">
        <v>-3.9472070000000002E-10</v>
      </c>
      <c r="D131" s="25">
        <v>50.115870000000001</v>
      </c>
    </row>
    <row r="132" spans="1:4" x14ac:dyDescent="0.2">
      <c r="A132" s="25">
        <v>-3.1832310000000001E-12</v>
      </c>
      <c r="B132" s="25">
        <v>50.468890000000002</v>
      </c>
      <c r="C132" s="25">
        <v>-3.8517099999999998E-10</v>
      </c>
      <c r="D132" s="25">
        <v>50.519889999999997</v>
      </c>
    </row>
    <row r="133" spans="1:4" x14ac:dyDescent="0.2">
      <c r="A133" s="25">
        <v>-8.6401999999999995E-12</v>
      </c>
      <c r="B133" s="25">
        <v>50.873910000000002</v>
      </c>
      <c r="C133" s="25">
        <v>-4.2223289999999999E-10</v>
      </c>
      <c r="D133" s="25">
        <v>50.924909999999997</v>
      </c>
    </row>
    <row r="134" spans="1:4" x14ac:dyDescent="0.2">
      <c r="A134" s="25">
        <v>-8.6401999999999995E-12</v>
      </c>
      <c r="B134" s="25">
        <v>51.277929999999998</v>
      </c>
      <c r="C134" s="25">
        <v>-3.8971850000000001E-10</v>
      </c>
      <c r="D134" s="25">
        <v>51.328940000000003</v>
      </c>
    </row>
    <row r="135" spans="1:4" x14ac:dyDescent="0.2">
      <c r="A135" s="25">
        <v>-3.6379789999999996E-12</v>
      </c>
      <c r="B135" s="25">
        <v>51.683959999999999</v>
      </c>
      <c r="C135" s="25">
        <v>-3.969944E-10</v>
      </c>
      <c r="D135" s="25">
        <v>51.734960000000001</v>
      </c>
    </row>
    <row r="136" spans="1:4" x14ac:dyDescent="0.2">
      <c r="A136" s="25">
        <v>-4.0927259999999998E-12</v>
      </c>
      <c r="B136" s="25">
        <v>52.087980000000002</v>
      </c>
      <c r="C136" s="25">
        <v>-4.272351E-10</v>
      </c>
      <c r="D136" s="25">
        <v>52.140979999999999</v>
      </c>
    </row>
    <row r="137" spans="1:4" x14ac:dyDescent="0.2">
      <c r="A137" s="25">
        <v>-8.8675730000000005E-12</v>
      </c>
      <c r="B137" s="25">
        <v>52.494999999999997</v>
      </c>
      <c r="C137" s="25">
        <v>-3.8198780000000001E-10</v>
      </c>
      <c r="D137" s="25">
        <v>52.546010000000003</v>
      </c>
    </row>
    <row r="138" spans="1:4" x14ac:dyDescent="0.2">
      <c r="A138" s="25">
        <v>-4.5474739999999997E-12</v>
      </c>
      <c r="B138" s="25">
        <v>52.901029999999999</v>
      </c>
      <c r="C138" s="25">
        <v>-3.960849E-10</v>
      </c>
      <c r="D138" s="25">
        <v>52.950029999999998</v>
      </c>
    </row>
    <row r="139" spans="1:4" x14ac:dyDescent="0.2">
      <c r="A139" s="25">
        <v>-2.0463629999999999E-12</v>
      </c>
      <c r="B139" s="25">
        <v>53.306049999999999</v>
      </c>
      <c r="C139" s="25">
        <v>-4.0336090000000002E-10</v>
      </c>
      <c r="D139" s="25">
        <v>53.354050000000001</v>
      </c>
    </row>
    <row r="140" spans="1:4" x14ac:dyDescent="0.2">
      <c r="A140" s="25">
        <v>-1.000444E-11</v>
      </c>
      <c r="B140" s="25">
        <v>53.713070000000002</v>
      </c>
      <c r="C140" s="25">
        <v>-4.2882680000000002E-10</v>
      </c>
      <c r="D140" s="25">
        <v>53.758069999999996</v>
      </c>
    </row>
    <row r="141" spans="1:4" x14ac:dyDescent="0.2">
      <c r="A141" s="25">
        <v>-7.0485840000000001E-12</v>
      </c>
      <c r="B141" s="25">
        <v>54.120100000000001</v>
      </c>
      <c r="C141" s="25">
        <v>-4.0040500000000003E-10</v>
      </c>
      <c r="D141" s="25">
        <v>54.162100000000002</v>
      </c>
    </row>
    <row r="142" spans="1:4" x14ac:dyDescent="0.2">
      <c r="A142" s="25">
        <v>-2.2737369999999998E-12</v>
      </c>
      <c r="B142" s="25">
        <v>54.525120000000001</v>
      </c>
      <c r="C142" s="25">
        <v>-4.0290619999999999E-10</v>
      </c>
      <c r="D142" s="25">
        <v>54.56812</v>
      </c>
    </row>
    <row r="143" spans="1:4" x14ac:dyDescent="0.2">
      <c r="A143" s="25">
        <v>-5.0022209999999998E-12</v>
      </c>
      <c r="B143" s="25">
        <v>54.932139999999997</v>
      </c>
      <c r="C143" s="25">
        <v>-3.9221959999999999E-10</v>
      </c>
      <c r="D143" s="25">
        <v>54.973140000000001</v>
      </c>
    </row>
    <row r="144" spans="1:4" x14ac:dyDescent="0.2">
      <c r="A144" s="25">
        <v>-7.0485840000000001E-12</v>
      </c>
      <c r="B144" s="25">
        <v>55.335169999999998</v>
      </c>
      <c r="C144" s="25">
        <v>-3.8789950000000002E-10</v>
      </c>
      <c r="D144" s="25">
        <v>55.37717</v>
      </c>
    </row>
    <row r="145" spans="1:4" x14ac:dyDescent="0.2">
      <c r="A145" s="25">
        <v>-4.0927259999999998E-12</v>
      </c>
      <c r="B145" s="25">
        <v>55.740189999999998</v>
      </c>
      <c r="C145" s="25">
        <v>-3.835794E-10</v>
      </c>
      <c r="D145" s="25">
        <v>55.783189999999998</v>
      </c>
    </row>
    <row r="146" spans="1:4" x14ac:dyDescent="0.2">
      <c r="A146" s="25">
        <v>-4.0927259999999998E-12</v>
      </c>
      <c r="B146" s="25">
        <v>56.151209999999999</v>
      </c>
      <c r="C146" s="25">
        <v>-3.8335199999999999E-10</v>
      </c>
      <c r="D146" s="25">
        <v>56.189210000000003</v>
      </c>
    </row>
    <row r="147" spans="1:4" x14ac:dyDescent="0.2">
      <c r="A147" s="25">
        <v>-7.2759579999999993E-12</v>
      </c>
      <c r="B147" s="25">
        <v>56.555230000000002</v>
      </c>
      <c r="C147" s="25">
        <v>-3.8744470000000001E-10</v>
      </c>
      <c r="D147" s="25">
        <v>56.594239999999999</v>
      </c>
    </row>
    <row r="148" spans="1:4" x14ac:dyDescent="0.2">
      <c r="A148" s="25">
        <v>-5.6843419999999999E-12</v>
      </c>
      <c r="B148" s="25">
        <v>56.960259999999998</v>
      </c>
      <c r="C148" s="25">
        <v>-3.8630789999999998E-10</v>
      </c>
      <c r="D148" s="25">
        <v>56.998260000000002</v>
      </c>
    </row>
    <row r="149" spans="1:4" x14ac:dyDescent="0.2">
      <c r="A149" s="25">
        <v>-2.2737369999999998E-12</v>
      </c>
      <c r="B149" s="25">
        <v>57.365279999999998</v>
      </c>
      <c r="C149" s="25">
        <v>-3.7971400000000001E-10</v>
      </c>
      <c r="D149" s="25">
        <v>57.40428</v>
      </c>
    </row>
    <row r="150" spans="1:4" x14ac:dyDescent="0.2">
      <c r="A150" s="25">
        <v>-7.2759579999999993E-12</v>
      </c>
      <c r="B150" s="25">
        <v>57.775300000000001</v>
      </c>
      <c r="C150" s="25">
        <v>-4.3291949999999999E-10</v>
      </c>
      <c r="D150" s="25">
        <v>57.809310000000004</v>
      </c>
    </row>
    <row r="151" spans="1:4" x14ac:dyDescent="0.2">
      <c r="A151" s="25">
        <v>-6.366463E-12</v>
      </c>
      <c r="B151" s="25">
        <v>58.180329999999998</v>
      </c>
      <c r="C151" s="25">
        <v>-4.0267879999999998E-10</v>
      </c>
      <c r="D151" s="25">
        <v>58.213329999999999</v>
      </c>
    </row>
    <row r="152" spans="1:4" x14ac:dyDescent="0.2">
      <c r="A152" s="25">
        <v>-9.0949469999999998E-13</v>
      </c>
      <c r="B152" s="25">
        <v>58.586350000000003</v>
      </c>
      <c r="C152" s="25">
        <v>-4.1404750000000001E-10</v>
      </c>
      <c r="D152" s="25">
        <v>58.62135</v>
      </c>
    </row>
    <row r="153" spans="1:4" x14ac:dyDescent="0.2">
      <c r="A153" s="25">
        <v>-6.82121E-13</v>
      </c>
      <c r="B153" s="25">
        <v>58.990369999999999</v>
      </c>
      <c r="C153" s="25">
        <v>-3.9676710000000002E-10</v>
      </c>
      <c r="D153" s="25">
        <v>59.027380000000001</v>
      </c>
    </row>
    <row r="154" spans="1:4" x14ac:dyDescent="0.2">
      <c r="A154" s="25">
        <v>-6.366463E-12</v>
      </c>
      <c r="B154" s="25">
        <v>59.397399999999998</v>
      </c>
      <c r="C154" s="25">
        <v>-3.8608049999999998E-10</v>
      </c>
      <c r="D154" s="25">
        <v>59.433399999999999</v>
      </c>
    </row>
    <row r="155" spans="1:4" x14ac:dyDescent="0.2">
      <c r="A155" s="25">
        <v>-3.6379789999999996E-12</v>
      </c>
      <c r="B155" s="25">
        <v>59.80742</v>
      </c>
      <c r="C155" s="25">
        <v>-3.6425260000000001E-10</v>
      </c>
      <c r="D155" s="25">
        <v>59.838419999999999</v>
      </c>
    </row>
    <row r="156" spans="1:4" x14ac:dyDescent="0.2">
      <c r="A156" s="25">
        <v>-3.1832310000000001E-12</v>
      </c>
      <c r="B156" s="25">
        <v>60.214440000000003</v>
      </c>
      <c r="C156" s="25">
        <v>-3.915375E-10</v>
      </c>
      <c r="D156" s="25">
        <v>60.246450000000003</v>
      </c>
    </row>
    <row r="157" spans="1:4" x14ac:dyDescent="0.2">
      <c r="A157" s="25">
        <v>-8.1854519999999996E-12</v>
      </c>
      <c r="B157" s="25">
        <v>60.61947</v>
      </c>
      <c r="C157" s="25">
        <v>-3.7630339999999998E-10</v>
      </c>
      <c r="D157" s="25">
        <v>60.650469999999999</v>
      </c>
    </row>
    <row r="158" spans="1:4" x14ac:dyDescent="0.2">
      <c r="A158" s="25">
        <v>-5.6843419999999999E-12</v>
      </c>
      <c r="B158" s="25">
        <v>61.02449</v>
      </c>
      <c r="C158" s="25">
        <v>-3.7130120000000002E-10</v>
      </c>
      <c r="D158" s="25">
        <v>61.056489999999997</v>
      </c>
    </row>
    <row r="159" spans="1:4" x14ac:dyDescent="0.2">
      <c r="A159" s="25">
        <v>-6.82121E-13</v>
      </c>
      <c r="B159" s="25">
        <v>61.429510000000001</v>
      </c>
      <c r="C159" s="25">
        <v>-3.6584419999999999E-10</v>
      </c>
      <c r="D159" s="25">
        <v>61.462519999999998</v>
      </c>
    </row>
    <row r="160" spans="1:4" x14ac:dyDescent="0.2">
      <c r="A160" s="25">
        <v>-2.2737369999999998E-12</v>
      </c>
      <c r="B160" s="25">
        <v>61.833539999999999</v>
      </c>
      <c r="C160" s="25">
        <v>-4.1404750000000001E-10</v>
      </c>
      <c r="D160" s="25">
        <v>61.867539999999998</v>
      </c>
    </row>
    <row r="161" spans="1:4" x14ac:dyDescent="0.2">
      <c r="A161" s="25">
        <v>-7.2759579999999993E-12</v>
      </c>
      <c r="B161" s="25">
        <v>62.237560000000002</v>
      </c>
      <c r="C161" s="25">
        <v>-4.0154189999999998E-10</v>
      </c>
      <c r="D161" s="25">
        <v>62.278559999999999</v>
      </c>
    </row>
    <row r="162" spans="1:4" x14ac:dyDescent="0.2">
      <c r="A162" s="25">
        <v>-7.2759579999999993E-12</v>
      </c>
      <c r="B162" s="25">
        <v>62.642580000000002</v>
      </c>
      <c r="C162" s="25">
        <v>-3.6584419999999999E-10</v>
      </c>
      <c r="D162" s="25">
        <v>62.683590000000002</v>
      </c>
    </row>
    <row r="163" spans="1:4" x14ac:dyDescent="0.2">
      <c r="A163" s="25">
        <v>-4.7748469999999999E-12</v>
      </c>
      <c r="B163" s="25">
        <v>63.047609999999999</v>
      </c>
      <c r="C163" s="25">
        <v>-3.9767660000000002E-10</v>
      </c>
      <c r="D163" s="25">
        <v>63.087609999999998</v>
      </c>
    </row>
    <row r="164" spans="1:4" x14ac:dyDescent="0.2">
      <c r="A164" s="25">
        <v>-6.82121E-13</v>
      </c>
      <c r="B164" s="25">
        <v>63.452629999999999</v>
      </c>
      <c r="C164" s="25">
        <v>-3.9744920000000001E-10</v>
      </c>
      <c r="D164" s="25">
        <v>63.493630000000003</v>
      </c>
    </row>
    <row r="165" spans="1:4" x14ac:dyDescent="0.2">
      <c r="A165" s="25">
        <v>-3.4106050000000001E-12</v>
      </c>
      <c r="B165" s="25">
        <v>63.856650000000002</v>
      </c>
      <c r="C165" s="25">
        <v>-4.2086870000000002E-10</v>
      </c>
      <c r="D165" s="25">
        <v>63.896650000000001</v>
      </c>
    </row>
    <row r="166" spans="1:4" x14ac:dyDescent="0.2">
      <c r="A166" s="25">
        <v>-8.8675730000000005E-12</v>
      </c>
      <c r="B166" s="25">
        <v>64.261679999999998</v>
      </c>
      <c r="C166" s="25">
        <v>-3.9494809999999998E-10</v>
      </c>
      <c r="D166" s="25">
        <v>64.30068</v>
      </c>
    </row>
    <row r="167" spans="1:4" x14ac:dyDescent="0.2">
      <c r="A167" s="25">
        <v>-9.0949469999999998E-13</v>
      </c>
      <c r="B167" s="25">
        <v>64.667699999999996</v>
      </c>
      <c r="C167" s="25">
        <v>-3.8585310000000002E-10</v>
      </c>
      <c r="D167" s="25">
        <v>64.707700000000003</v>
      </c>
    </row>
    <row r="168" spans="1:4" x14ac:dyDescent="0.2">
      <c r="A168" s="25">
        <v>-6.82121E-13</v>
      </c>
      <c r="B168" s="25">
        <v>65.074719999999999</v>
      </c>
      <c r="C168" s="25">
        <v>-3.9312909999999999E-10</v>
      </c>
      <c r="D168" s="25">
        <v>65.118719999999996</v>
      </c>
    </row>
    <row r="169" spans="1:4" x14ac:dyDescent="0.2">
      <c r="A169" s="25">
        <v>-4.3200999999999997E-12</v>
      </c>
      <c r="B169" s="25">
        <v>65.47775</v>
      </c>
      <c r="C169" s="25">
        <v>-3.6675369999999999E-10</v>
      </c>
      <c r="D169" s="25">
        <v>65.525750000000002</v>
      </c>
    </row>
    <row r="170" spans="1:4" x14ac:dyDescent="0.2">
      <c r="A170" s="25">
        <v>-1.000444E-11</v>
      </c>
      <c r="B170" s="25">
        <v>65.882769999999994</v>
      </c>
      <c r="C170" s="25">
        <v>-4.0631680000000001E-10</v>
      </c>
      <c r="D170" s="25">
        <v>65.932770000000005</v>
      </c>
    </row>
    <row r="171" spans="1:4" x14ac:dyDescent="0.2">
      <c r="A171" s="25">
        <v>-7.0485840000000001E-12</v>
      </c>
      <c r="B171" s="25">
        <v>66.287790000000001</v>
      </c>
      <c r="C171" s="25">
        <v>-4.4428820000000002E-10</v>
      </c>
      <c r="D171" s="25">
        <v>66.340789999999998</v>
      </c>
    </row>
    <row r="172" spans="1:4" x14ac:dyDescent="0.2">
      <c r="A172" s="25">
        <v>-2.50111E-12</v>
      </c>
      <c r="B172" s="25">
        <v>66.691810000000004</v>
      </c>
      <c r="C172" s="25">
        <v>-3.9653970000000002E-10</v>
      </c>
      <c r="D172" s="25">
        <v>66.745819999999995</v>
      </c>
    </row>
    <row r="173" spans="1:4" x14ac:dyDescent="0.2">
      <c r="A173" s="25">
        <v>-4.7748469999999999E-12</v>
      </c>
      <c r="B173" s="25">
        <v>67.09684</v>
      </c>
      <c r="C173" s="25">
        <v>-3.81533E-10</v>
      </c>
      <c r="D173" s="25">
        <v>67.149839999999998</v>
      </c>
    </row>
    <row r="174" spans="1:4" x14ac:dyDescent="0.2">
      <c r="A174" s="25">
        <v>-7.0485840000000001E-12</v>
      </c>
      <c r="B174" s="25">
        <v>67.501859999999994</v>
      </c>
      <c r="C174" s="25">
        <v>-4.1222850000000002E-10</v>
      </c>
      <c r="D174" s="25">
        <v>67.558859999999996</v>
      </c>
    </row>
    <row r="175" spans="1:4" x14ac:dyDescent="0.2">
      <c r="A175" s="25">
        <v>-5.6843419999999999E-12</v>
      </c>
      <c r="B175" s="25">
        <v>67.906880000000001</v>
      </c>
      <c r="C175" s="25">
        <v>-4.001777E-10</v>
      </c>
      <c r="D175" s="25">
        <v>67.963890000000006</v>
      </c>
    </row>
    <row r="176" spans="1:4" x14ac:dyDescent="0.2">
      <c r="A176" s="25">
        <v>-3.1832310000000001E-12</v>
      </c>
      <c r="B176" s="25">
        <v>68.310910000000007</v>
      </c>
      <c r="C176" s="25">
        <v>-4.0199669999999999E-10</v>
      </c>
      <c r="D176" s="25">
        <v>68.367909999999995</v>
      </c>
    </row>
    <row r="177" spans="1:4" x14ac:dyDescent="0.2">
      <c r="A177" s="25">
        <v>-9.0949469999999998E-13</v>
      </c>
      <c r="B177" s="25">
        <v>68.716930000000005</v>
      </c>
      <c r="C177" s="25">
        <v>-3.7607610000000001E-10</v>
      </c>
      <c r="D177" s="25">
        <v>68.772930000000002</v>
      </c>
    </row>
    <row r="178" spans="1:4" x14ac:dyDescent="0.2">
      <c r="A178" s="25">
        <v>-4.7748469999999999E-12</v>
      </c>
      <c r="B178" s="25">
        <v>69.119950000000003</v>
      </c>
      <c r="C178" s="25">
        <v>-4.0290619999999999E-10</v>
      </c>
      <c r="D178" s="25">
        <v>69.176959999999994</v>
      </c>
    </row>
    <row r="179" spans="1:4" x14ac:dyDescent="0.2">
      <c r="A179" s="25">
        <v>-7.9580790000000002E-12</v>
      </c>
      <c r="B179" s="25">
        <v>69.524979999999999</v>
      </c>
      <c r="C179" s="25">
        <v>-3.9358380000000002E-10</v>
      </c>
      <c r="D179" s="25">
        <v>69.580979999999997</v>
      </c>
    </row>
    <row r="180" spans="1:4" x14ac:dyDescent="0.2">
      <c r="A180" s="25">
        <v>-6.8212100000000002E-12</v>
      </c>
      <c r="B180" s="25">
        <v>69.930000000000007</v>
      </c>
      <c r="C180" s="25">
        <v>-3.4128790000000002E-10</v>
      </c>
      <c r="D180" s="25">
        <v>69.986000000000004</v>
      </c>
    </row>
    <row r="181" spans="1:4" x14ac:dyDescent="0.2">
      <c r="A181" s="25">
        <v>-4.0927259999999998E-12</v>
      </c>
      <c r="B181" s="25">
        <v>70.33502</v>
      </c>
      <c r="C181" s="25">
        <v>-3.904006E-10</v>
      </c>
      <c r="D181" s="25">
        <v>70.391030000000001</v>
      </c>
    </row>
    <row r="182" spans="1:4" x14ac:dyDescent="0.2">
      <c r="A182" s="25">
        <v>-5.6843419999999999E-12</v>
      </c>
      <c r="B182" s="25">
        <v>70.740049999999997</v>
      </c>
      <c r="C182" s="25">
        <v>-3.9858610000000001E-10</v>
      </c>
      <c r="D182" s="25">
        <v>70.796049999999994</v>
      </c>
    </row>
    <row r="183" spans="1:4" x14ac:dyDescent="0.2">
      <c r="A183" s="25">
        <v>-7.2759579999999993E-12</v>
      </c>
      <c r="B183" s="25">
        <v>71.145070000000004</v>
      </c>
      <c r="C183" s="25">
        <v>-4.1404750000000001E-10</v>
      </c>
      <c r="D183" s="25">
        <v>71.200069999999997</v>
      </c>
    </row>
    <row r="184" spans="1:4" x14ac:dyDescent="0.2">
      <c r="A184" s="25">
        <v>-6.8212100000000002E-12</v>
      </c>
      <c r="B184" s="25">
        <v>71.549090000000007</v>
      </c>
      <c r="C184" s="25">
        <v>-3.9653970000000002E-10</v>
      </c>
      <c r="D184" s="25">
        <v>71.604100000000003</v>
      </c>
    </row>
    <row r="185" spans="1:4" x14ac:dyDescent="0.2">
      <c r="A185" s="25">
        <v>-4.3200999999999997E-12</v>
      </c>
      <c r="B185" s="25">
        <v>71.953119999999998</v>
      </c>
      <c r="C185" s="25">
        <v>-4.0654409999999999E-10</v>
      </c>
      <c r="D185" s="25">
        <v>72.010120000000001</v>
      </c>
    </row>
    <row r="186" spans="1:4" x14ac:dyDescent="0.2">
      <c r="A186" s="25">
        <v>-2.9558579999999999E-12</v>
      </c>
      <c r="B186" s="25">
        <v>72.357140000000001</v>
      </c>
      <c r="C186" s="25">
        <v>-3.9017319999999999E-10</v>
      </c>
      <c r="D186" s="25">
        <v>72.414140000000003</v>
      </c>
    </row>
    <row r="187" spans="1:4" x14ac:dyDescent="0.2">
      <c r="A187" s="25">
        <v>-4.7748469999999999E-12</v>
      </c>
      <c r="B187" s="25">
        <v>72.762159999999994</v>
      </c>
      <c r="C187" s="25">
        <v>-3.9517540000000001E-10</v>
      </c>
      <c r="D187" s="25">
        <v>72.821169999999995</v>
      </c>
    </row>
    <row r="188" spans="1:4" x14ac:dyDescent="0.2">
      <c r="A188" s="25">
        <v>-6.366463E-12</v>
      </c>
      <c r="B188" s="25">
        <v>73.167180000000002</v>
      </c>
      <c r="C188" s="25">
        <v>-3.9403859999999998E-10</v>
      </c>
      <c r="D188" s="25">
        <v>73.226190000000003</v>
      </c>
    </row>
    <row r="189" spans="1:4" x14ac:dyDescent="0.2">
      <c r="A189" s="25">
        <v>-6.8212100000000002E-12</v>
      </c>
      <c r="B189" s="25">
        <v>73.571209999999994</v>
      </c>
      <c r="C189" s="25">
        <v>-3.9676710000000002E-10</v>
      </c>
      <c r="D189" s="25">
        <v>73.631209999999996</v>
      </c>
    </row>
    <row r="190" spans="1:4" x14ac:dyDescent="0.2">
      <c r="A190" s="25">
        <v>-2.2737369999999998E-12</v>
      </c>
      <c r="B190" s="25">
        <v>73.975229999999996</v>
      </c>
      <c r="C190" s="25">
        <v>-3.9085529999999998E-10</v>
      </c>
      <c r="D190" s="25">
        <v>74.037229999999994</v>
      </c>
    </row>
    <row r="191" spans="1:4" x14ac:dyDescent="0.2">
      <c r="A191" s="25">
        <v>-3.4106050000000001E-12</v>
      </c>
      <c r="B191" s="25">
        <v>74.380250000000004</v>
      </c>
      <c r="C191" s="25">
        <v>-3.8858160000000001E-10</v>
      </c>
      <c r="D191" s="25">
        <v>74.442260000000005</v>
      </c>
    </row>
    <row r="192" spans="1:4" x14ac:dyDescent="0.2">
      <c r="A192" s="25">
        <v>-8.4128259999999995E-12</v>
      </c>
      <c r="B192" s="25">
        <v>74.78528</v>
      </c>
      <c r="C192" s="25">
        <v>-3.669811E-10</v>
      </c>
      <c r="D192" s="25">
        <v>74.846279999999993</v>
      </c>
    </row>
    <row r="193" spans="1:4" x14ac:dyDescent="0.2">
      <c r="A193" s="25">
        <v>-7.5033310000000003E-12</v>
      </c>
      <c r="B193" s="25">
        <v>75.190299999999993</v>
      </c>
      <c r="C193" s="25">
        <v>-4.1018210000000002E-10</v>
      </c>
      <c r="D193" s="25">
        <v>75.251300000000001</v>
      </c>
    </row>
    <row r="194" spans="1:4" x14ac:dyDescent="0.2">
      <c r="A194" s="25">
        <v>-5.6843419999999999E-12</v>
      </c>
      <c r="B194" s="25">
        <v>75.594319999999996</v>
      </c>
      <c r="C194" s="25">
        <v>-3.81533E-10</v>
      </c>
      <c r="D194" s="25">
        <v>75.655330000000006</v>
      </c>
    </row>
    <row r="195" spans="1:4" x14ac:dyDescent="0.2">
      <c r="A195" s="25">
        <v>-1.8189889999999999E-12</v>
      </c>
      <c r="B195" s="25">
        <v>75.999350000000007</v>
      </c>
      <c r="C195" s="25">
        <v>-3.7607610000000001E-10</v>
      </c>
      <c r="D195" s="25">
        <v>76.06035</v>
      </c>
    </row>
    <row r="196" spans="1:4" x14ac:dyDescent="0.2">
      <c r="A196" s="25">
        <v>-3.4106050000000001E-12</v>
      </c>
      <c r="B196" s="25">
        <v>76.40437</v>
      </c>
      <c r="C196" s="25">
        <v>-3.6584419999999999E-10</v>
      </c>
      <c r="D196" s="25">
        <v>76.464370000000002</v>
      </c>
    </row>
    <row r="197" spans="1:4" x14ac:dyDescent="0.2">
      <c r="A197" s="25">
        <v>-9.7770679999999997E-12</v>
      </c>
      <c r="B197" s="25">
        <v>76.808390000000003</v>
      </c>
      <c r="C197" s="25">
        <v>-3.8880900000000002E-10</v>
      </c>
      <c r="D197" s="25">
        <v>76.868399999999994</v>
      </c>
    </row>
    <row r="198" spans="1:4" x14ac:dyDescent="0.2">
      <c r="A198" s="25">
        <v>-7.9580790000000002E-12</v>
      </c>
      <c r="B198" s="25">
        <v>77.212419999999995</v>
      </c>
      <c r="C198" s="25">
        <v>-3.992682E-10</v>
      </c>
      <c r="D198" s="25">
        <v>77.274420000000006</v>
      </c>
    </row>
    <row r="199" spans="1:4" x14ac:dyDescent="0.2">
      <c r="A199" s="25">
        <v>-3.1832310000000001E-12</v>
      </c>
      <c r="B199" s="25">
        <v>77.617440000000002</v>
      </c>
      <c r="C199" s="25">
        <v>-4.1336529999999999E-10</v>
      </c>
      <c r="D199" s="25">
        <v>77.683440000000004</v>
      </c>
    </row>
    <row r="200" spans="1:4" x14ac:dyDescent="0.2">
      <c r="A200" s="25">
        <v>-6.82121E-13</v>
      </c>
      <c r="B200" s="25">
        <v>78.022459999999995</v>
      </c>
      <c r="C200" s="25">
        <v>-4.156391E-10</v>
      </c>
      <c r="D200" s="25">
        <v>78.088470000000001</v>
      </c>
    </row>
    <row r="201" spans="1:4" x14ac:dyDescent="0.2">
      <c r="A201" s="25">
        <v>-5.0022209999999998E-12</v>
      </c>
      <c r="B201" s="25">
        <v>78.425489999999996</v>
      </c>
      <c r="C201" s="25">
        <v>-3.9767660000000002E-10</v>
      </c>
      <c r="D201" s="25">
        <v>78.491489999999999</v>
      </c>
    </row>
    <row r="202" spans="1:4" x14ac:dyDescent="0.2">
      <c r="A202" s="25">
        <v>-7.2759579999999993E-12</v>
      </c>
      <c r="B202" s="25">
        <v>78.830510000000004</v>
      </c>
      <c r="C202" s="25">
        <v>-3.8107830000000002E-10</v>
      </c>
      <c r="D202" s="25">
        <v>78.896510000000006</v>
      </c>
    </row>
    <row r="203" spans="1:4" x14ac:dyDescent="0.2">
      <c r="A203" s="25">
        <v>-7.9580790000000002E-12</v>
      </c>
      <c r="B203" s="25">
        <v>79.235529999999997</v>
      </c>
      <c r="C203" s="25">
        <v>-3.7425710000000001E-10</v>
      </c>
      <c r="D203" s="25">
        <v>79.300539999999998</v>
      </c>
    </row>
    <row r="204" spans="1:4" x14ac:dyDescent="0.2">
      <c r="A204" s="25">
        <v>-1.136868E-12</v>
      </c>
      <c r="B204" s="25">
        <v>79.640559999999994</v>
      </c>
      <c r="C204" s="25">
        <v>-3.7834979999999998E-10</v>
      </c>
      <c r="D204" s="25">
        <v>79.705560000000006</v>
      </c>
    </row>
    <row r="205" spans="1:4" x14ac:dyDescent="0.2">
      <c r="A205" s="25">
        <v>-2.9558579999999999E-12</v>
      </c>
      <c r="B205" s="25">
        <v>80.045580000000001</v>
      </c>
      <c r="C205" s="25">
        <v>-3.6197889999999999E-10</v>
      </c>
      <c r="D205" s="25">
        <v>80.110579999999999</v>
      </c>
    </row>
    <row r="206" spans="1:4" x14ac:dyDescent="0.2">
      <c r="A206" s="25">
        <v>-6.8212100000000002E-12</v>
      </c>
      <c r="B206" s="25">
        <v>80.449600000000004</v>
      </c>
      <c r="C206" s="25">
        <v>-3.9767660000000002E-10</v>
      </c>
      <c r="D206" s="25">
        <v>80.514610000000005</v>
      </c>
    </row>
    <row r="207" spans="1:4" x14ac:dyDescent="0.2">
      <c r="A207" s="25">
        <v>-7.9580790000000002E-12</v>
      </c>
      <c r="B207" s="25">
        <v>80.854619999999997</v>
      </c>
      <c r="C207" s="25">
        <v>-4.2768990000000002E-10</v>
      </c>
      <c r="D207" s="25">
        <v>80.919629999999998</v>
      </c>
    </row>
    <row r="208" spans="1:4" x14ac:dyDescent="0.2">
      <c r="A208" s="25">
        <v>-1.8189889999999999E-12</v>
      </c>
      <c r="B208" s="25">
        <v>81.259649999999993</v>
      </c>
      <c r="C208" s="25">
        <v>-3.7243810000000002E-10</v>
      </c>
      <c r="D208" s="25">
        <v>81.324650000000005</v>
      </c>
    </row>
    <row r="209" spans="1:4" x14ac:dyDescent="0.2">
      <c r="A209" s="25">
        <v>-4.0927259999999998E-12</v>
      </c>
      <c r="B209" s="25">
        <v>81.664670000000001</v>
      </c>
      <c r="C209" s="25">
        <v>-4.0768099999999999E-10</v>
      </c>
      <c r="D209" s="25">
        <v>81.728669999999994</v>
      </c>
    </row>
    <row r="210" spans="1:4" x14ac:dyDescent="0.2">
      <c r="A210" s="25">
        <v>-8.1854519999999996E-12</v>
      </c>
      <c r="B210" s="25">
        <v>82.070689999999999</v>
      </c>
      <c r="C210" s="25">
        <v>-3.8517099999999998E-10</v>
      </c>
      <c r="D210" s="25">
        <v>82.134699999999995</v>
      </c>
    </row>
    <row r="211" spans="1:4" x14ac:dyDescent="0.2">
      <c r="A211" s="25">
        <v>-8.6401999999999995E-12</v>
      </c>
      <c r="B211" s="25">
        <v>82.47672</v>
      </c>
      <c r="C211" s="25">
        <v>-3.6175149999999998E-10</v>
      </c>
      <c r="D211" s="25">
        <v>82.538719999999998</v>
      </c>
    </row>
    <row r="212" spans="1:4" x14ac:dyDescent="0.2">
      <c r="A212" s="25">
        <v>-2.50111E-12</v>
      </c>
      <c r="B212" s="25">
        <v>82.881739999999994</v>
      </c>
      <c r="C212" s="25">
        <v>-3.7175599999999998E-10</v>
      </c>
      <c r="D212" s="25">
        <v>82.943740000000005</v>
      </c>
    </row>
    <row r="213" spans="1:4" x14ac:dyDescent="0.2">
      <c r="A213" s="25">
        <v>-1.8189889999999999E-12</v>
      </c>
      <c r="B213" s="25">
        <v>83.285759999999996</v>
      </c>
      <c r="C213" s="25">
        <v>-4.1654859999999999E-10</v>
      </c>
      <c r="D213" s="25">
        <v>83.347769999999997</v>
      </c>
    </row>
    <row r="214" spans="1:4" x14ac:dyDescent="0.2">
      <c r="A214" s="25">
        <v>-8.4128259999999995E-12</v>
      </c>
      <c r="B214" s="25">
        <v>83.690790000000007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-6.0455288358851719E-12</v>
      </c>
      <c r="B7" s="26">
        <f>STDEV(A9:A1000)</f>
        <v>2.1646828248423131E-12</v>
      </c>
      <c r="C7" s="27">
        <f>AVERAGE(C9:C1000)</f>
        <v>-5.4059451052631592E-10</v>
      </c>
      <c r="D7" s="26">
        <f>STDEV(C9:C1000)</f>
        <v>3.2371291369982038E-11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-4.0927259999999998E-12</v>
      </c>
      <c r="B9" s="25">
        <v>0.31401820000000003</v>
      </c>
      <c r="C9" s="25">
        <v>-5.632046E-10</v>
      </c>
      <c r="D9" s="25">
        <v>0.30901770000000001</v>
      </c>
    </row>
    <row r="10" spans="1:4" x14ac:dyDescent="0.2">
      <c r="A10" s="25">
        <v>-4.5474739999999997E-12</v>
      </c>
      <c r="B10" s="25">
        <v>0.99805690000000002</v>
      </c>
      <c r="C10" s="25">
        <v>-5.0636119999999997E-10</v>
      </c>
      <c r="D10" s="25">
        <v>0.99405670000000002</v>
      </c>
    </row>
    <row r="11" spans="1:4" x14ac:dyDescent="0.2">
      <c r="A11" s="25">
        <v>-8.6401999999999995E-12</v>
      </c>
      <c r="B11" s="25">
        <v>1.40208</v>
      </c>
      <c r="C11" s="25">
        <v>-5.964012E-10</v>
      </c>
      <c r="D11" s="25">
        <v>1.39808</v>
      </c>
    </row>
    <row r="12" spans="1:4" x14ac:dyDescent="0.2">
      <c r="A12" s="25">
        <v>-6.1390890000000001E-12</v>
      </c>
      <c r="B12" s="25">
        <v>1.807104</v>
      </c>
      <c r="C12" s="25">
        <v>-5.2659740000000002E-10</v>
      </c>
      <c r="D12" s="25">
        <v>1.8031029999999999</v>
      </c>
    </row>
    <row r="13" spans="1:4" x14ac:dyDescent="0.2">
      <c r="A13" s="25">
        <v>-6.593837E-12</v>
      </c>
      <c r="B13" s="25">
        <v>2.2121270000000002</v>
      </c>
      <c r="C13" s="25">
        <v>-5.1022650000000003E-10</v>
      </c>
      <c r="D13" s="25">
        <v>2.2091259999999999</v>
      </c>
    </row>
    <row r="14" spans="1:4" x14ac:dyDescent="0.2">
      <c r="A14" s="25">
        <v>-3.4106050000000001E-12</v>
      </c>
      <c r="B14" s="25">
        <v>2.6161500000000002</v>
      </c>
      <c r="C14" s="25">
        <v>-5.1113600000000002E-10</v>
      </c>
      <c r="D14" s="25">
        <v>2.61415</v>
      </c>
    </row>
    <row r="15" spans="1:4" x14ac:dyDescent="0.2">
      <c r="A15" s="25">
        <v>-5.2295949999999998E-12</v>
      </c>
      <c r="B15" s="25">
        <v>3.0201730000000002</v>
      </c>
      <c r="C15" s="25">
        <v>-5.6752469999999997E-10</v>
      </c>
      <c r="D15" s="25">
        <v>3.0191729999999999</v>
      </c>
    </row>
    <row r="16" spans="1:4" x14ac:dyDescent="0.2">
      <c r="A16" s="25">
        <v>-7.0485840000000001E-12</v>
      </c>
      <c r="B16" s="25">
        <v>3.4251960000000001</v>
      </c>
      <c r="C16" s="25">
        <v>-5.4478730000000001E-10</v>
      </c>
      <c r="D16" s="25">
        <v>3.426196</v>
      </c>
    </row>
    <row r="17" spans="1:4" x14ac:dyDescent="0.2">
      <c r="A17" s="25">
        <v>-4.3200999999999997E-12</v>
      </c>
      <c r="B17" s="25">
        <v>3.830219</v>
      </c>
      <c r="C17" s="25">
        <v>-4.833964E-10</v>
      </c>
      <c r="D17" s="25">
        <v>3.830219</v>
      </c>
    </row>
    <row r="18" spans="1:4" x14ac:dyDescent="0.2">
      <c r="A18" s="25">
        <v>-7.0485840000000001E-12</v>
      </c>
      <c r="B18" s="25">
        <v>4.2342420000000001</v>
      </c>
      <c r="C18" s="25">
        <v>-4.9567460000000002E-10</v>
      </c>
      <c r="D18" s="25">
        <v>4.2382429999999998</v>
      </c>
    </row>
    <row r="19" spans="1:4" x14ac:dyDescent="0.2">
      <c r="A19" s="25">
        <v>-4.3200999999999997E-12</v>
      </c>
      <c r="B19" s="25">
        <v>4.6382649999999996</v>
      </c>
      <c r="C19" s="25">
        <v>-5.145466E-10</v>
      </c>
      <c r="D19" s="25">
        <v>4.6452660000000003</v>
      </c>
    </row>
    <row r="20" spans="1:4" x14ac:dyDescent="0.2">
      <c r="A20" s="25">
        <v>-6.8212100000000002E-12</v>
      </c>
      <c r="B20" s="25">
        <v>5.0432889999999997</v>
      </c>
      <c r="C20" s="25">
        <v>-5.1272760000000001E-10</v>
      </c>
      <c r="D20" s="25">
        <v>5.0512889999999997</v>
      </c>
    </row>
    <row r="21" spans="1:4" x14ac:dyDescent="0.2">
      <c r="A21" s="25">
        <v>-5.9117159999999999E-12</v>
      </c>
      <c r="B21" s="25">
        <v>5.4483119999999996</v>
      </c>
      <c r="C21" s="25">
        <v>-5.5592860000000003E-10</v>
      </c>
      <c r="D21" s="25">
        <v>5.4553120000000002</v>
      </c>
    </row>
    <row r="22" spans="1:4" x14ac:dyDescent="0.2">
      <c r="A22" s="25">
        <v>-5.2295949999999998E-12</v>
      </c>
      <c r="B22" s="25">
        <v>5.8523350000000001</v>
      </c>
      <c r="C22" s="25">
        <v>-5.5797500000000003E-10</v>
      </c>
      <c r="D22" s="25">
        <v>5.8623349999999999</v>
      </c>
    </row>
    <row r="23" spans="1:4" x14ac:dyDescent="0.2">
      <c r="A23" s="25">
        <v>-5.456968E-12</v>
      </c>
      <c r="B23" s="25">
        <v>6.2563579999999996</v>
      </c>
      <c r="C23" s="25">
        <v>-5.1636559999999999E-10</v>
      </c>
      <c r="D23" s="25">
        <v>6.2913600000000001</v>
      </c>
    </row>
    <row r="24" spans="1:4" x14ac:dyDescent="0.2">
      <c r="A24" s="25">
        <v>-5.9117159999999999E-12</v>
      </c>
      <c r="B24" s="25">
        <v>6.6613810000000004</v>
      </c>
      <c r="C24" s="25">
        <v>-5.9071680000000002E-10</v>
      </c>
      <c r="D24" s="25">
        <v>6.696383</v>
      </c>
    </row>
    <row r="25" spans="1:4" x14ac:dyDescent="0.2">
      <c r="A25" s="25">
        <v>-6.593837E-12</v>
      </c>
      <c r="B25" s="25">
        <v>7.0664040000000004</v>
      </c>
      <c r="C25" s="25">
        <v>-5.6411409999999999E-10</v>
      </c>
      <c r="D25" s="25">
        <v>7.1024060000000002</v>
      </c>
    </row>
    <row r="26" spans="1:4" x14ac:dyDescent="0.2">
      <c r="A26" s="25">
        <v>-4.5474739999999997E-12</v>
      </c>
      <c r="B26" s="25">
        <v>7.4704280000000001</v>
      </c>
      <c r="C26" s="25">
        <v>-5.5001689999999997E-10</v>
      </c>
      <c r="D26" s="25">
        <v>7.5074300000000003</v>
      </c>
    </row>
    <row r="27" spans="1:4" x14ac:dyDescent="0.2">
      <c r="A27" s="25">
        <v>-2.2737369999999998E-12</v>
      </c>
      <c r="B27" s="25">
        <v>7.8764510000000003</v>
      </c>
      <c r="C27" s="25">
        <v>-5.1045390000000003E-10</v>
      </c>
      <c r="D27" s="25">
        <v>7.9134529999999996</v>
      </c>
    </row>
    <row r="28" spans="1:4" x14ac:dyDescent="0.2">
      <c r="A28" s="25">
        <v>-4.7748469999999999E-12</v>
      </c>
      <c r="B28" s="25">
        <v>8.2814739999999993</v>
      </c>
      <c r="C28" s="25">
        <v>-5.777565E-10</v>
      </c>
      <c r="D28" s="25">
        <v>8.3194759999999999</v>
      </c>
    </row>
    <row r="29" spans="1:4" x14ac:dyDescent="0.2">
      <c r="A29" s="25">
        <v>-6.1390890000000001E-12</v>
      </c>
      <c r="B29" s="25">
        <v>8.6854969999999998</v>
      </c>
      <c r="C29" s="25">
        <v>-5.6274979999999998E-10</v>
      </c>
      <c r="D29" s="25">
        <v>8.7254989999999992</v>
      </c>
    </row>
    <row r="30" spans="1:4" x14ac:dyDescent="0.2">
      <c r="A30" s="25">
        <v>-5.2295949999999998E-12</v>
      </c>
      <c r="B30" s="25">
        <v>9.0905199999999997</v>
      </c>
      <c r="C30" s="25">
        <v>-5.5274539999999996E-10</v>
      </c>
      <c r="D30" s="25">
        <v>9.1305219999999991</v>
      </c>
    </row>
    <row r="31" spans="1:4" x14ac:dyDescent="0.2">
      <c r="A31" s="25">
        <v>-5.2295949999999998E-12</v>
      </c>
      <c r="B31" s="25">
        <v>9.4935430000000007</v>
      </c>
      <c r="C31" s="25">
        <v>-5.4615160000000001E-10</v>
      </c>
      <c r="D31" s="25">
        <v>9.5385460000000002</v>
      </c>
    </row>
    <row r="32" spans="1:4" x14ac:dyDescent="0.2">
      <c r="A32" s="25">
        <v>-5.2295949999999998E-12</v>
      </c>
      <c r="B32" s="25">
        <v>9.8985660000000006</v>
      </c>
      <c r="C32" s="25">
        <v>-5.4092200000000005E-10</v>
      </c>
      <c r="D32" s="25">
        <v>9.9425690000000007</v>
      </c>
    </row>
    <row r="33" spans="1:4" x14ac:dyDescent="0.2">
      <c r="A33" s="25">
        <v>-7.0485840000000001E-12</v>
      </c>
      <c r="B33" s="25">
        <v>10.30259</v>
      </c>
      <c r="C33" s="25">
        <v>-5.6957109999999997E-10</v>
      </c>
      <c r="D33" s="25">
        <v>10.34759</v>
      </c>
    </row>
    <row r="34" spans="1:4" x14ac:dyDescent="0.2">
      <c r="A34" s="25">
        <v>-7.9580790000000002E-12</v>
      </c>
      <c r="B34" s="25">
        <v>10.707610000000001</v>
      </c>
      <c r="C34" s="25">
        <v>-5.3569239999999998E-10</v>
      </c>
      <c r="D34" s="25">
        <v>10.75361</v>
      </c>
    </row>
    <row r="35" spans="1:4" x14ac:dyDescent="0.2">
      <c r="A35" s="25">
        <v>-2.9558579999999999E-12</v>
      </c>
      <c r="B35" s="25">
        <v>11.112640000000001</v>
      </c>
      <c r="C35" s="25">
        <v>-5.1272760000000001E-10</v>
      </c>
      <c r="D35" s="25">
        <v>11.15864</v>
      </c>
    </row>
    <row r="36" spans="1:4" x14ac:dyDescent="0.2">
      <c r="A36" s="25">
        <v>-3.4106050000000001E-12</v>
      </c>
      <c r="B36" s="25">
        <v>11.517659999999999</v>
      </c>
      <c r="C36" s="25">
        <v>-5.5661079999999995E-10</v>
      </c>
      <c r="D36" s="25">
        <v>11.56466</v>
      </c>
    </row>
    <row r="37" spans="1:4" x14ac:dyDescent="0.2">
      <c r="A37" s="25">
        <v>-5.2295949999999998E-12</v>
      </c>
      <c r="B37" s="25">
        <v>11.92168</v>
      </c>
      <c r="C37" s="25">
        <v>-5.2273209999999996E-10</v>
      </c>
      <c r="D37" s="25">
        <v>11.97268</v>
      </c>
    </row>
    <row r="38" spans="1:4" x14ac:dyDescent="0.2">
      <c r="A38" s="25">
        <v>-6.1390890000000001E-12</v>
      </c>
      <c r="B38" s="25">
        <v>12.326700000000001</v>
      </c>
      <c r="C38" s="25">
        <v>-5.5092639999999997E-10</v>
      </c>
      <c r="D38" s="25">
        <v>12.399710000000001</v>
      </c>
    </row>
    <row r="39" spans="1:4" x14ac:dyDescent="0.2">
      <c r="A39" s="25">
        <v>-4.5474739999999997E-12</v>
      </c>
      <c r="B39" s="25">
        <v>12.731730000000001</v>
      </c>
      <c r="C39" s="25">
        <v>-5.0272319999999998E-10</v>
      </c>
      <c r="D39" s="25">
        <v>12.804729999999999</v>
      </c>
    </row>
    <row r="40" spans="1:4" x14ac:dyDescent="0.2">
      <c r="A40" s="25">
        <v>-8.1854519999999996E-12</v>
      </c>
      <c r="B40" s="25">
        <v>13.136749999999999</v>
      </c>
      <c r="C40" s="25">
        <v>-5.002221E-10</v>
      </c>
      <c r="D40" s="25">
        <v>13.219760000000001</v>
      </c>
    </row>
    <row r="41" spans="1:4" x14ac:dyDescent="0.2">
      <c r="A41" s="25">
        <v>-4.0927259999999998E-12</v>
      </c>
      <c r="B41" s="25">
        <v>13.54077</v>
      </c>
      <c r="C41" s="25">
        <v>-5.3546499999999997E-10</v>
      </c>
      <c r="D41" s="25">
        <v>13.625780000000001</v>
      </c>
    </row>
    <row r="42" spans="1:4" x14ac:dyDescent="0.2">
      <c r="A42" s="25">
        <v>-6.593837E-12</v>
      </c>
      <c r="B42" s="25">
        <v>13.9468</v>
      </c>
      <c r="C42" s="25">
        <v>-5.0840750000000004E-10</v>
      </c>
      <c r="D42" s="25">
        <v>14.030799999999999</v>
      </c>
    </row>
    <row r="43" spans="1:4" x14ac:dyDescent="0.2">
      <c r="A43" s="25">
        <v>-5.456968E-12</v>
      </c>
      <c r="B43" s="25">
        <v>14.350820000000001</v>
      </c>
      <c r="C43" s="25">
        <v>-4.981757E-10</v>
      </c>
      <c r="D43" s="25">
        <v>14.435829999999999</v>
      </c>
    </row>
    <row r="44" spans="1:4" x14ac:dyDescent="0.2">
      <c r="A44" s="25">
        <v>-5.456968E-12</v>
      </c>
      <c r="B44" s="25">
        <v>14.755839999999999</v>
      </c>
      <c r="C44" s="25">
        <v>-5.5501910000000004E-10</v>
      </c>
      <c r="D44" s="25">
        <v>14.84085</v>
      </c>
    </row>
    <row r="45" spans="1:4" x14ac:dyDescent="0.2">
      <c r="A45" s="25">
        <v>-5.2295949999999998E-12</v>
      </c>
      <c r="B45" s="25">
        <v>15.16187</v>
      </c>
      <c r="C45" s="25">
        <v>-5.6388669999999999E-10</v>
      </c>
      <c r="D45" s="25">
        <v>15.27887</v>
      </c>
    </row>
    <row r="46" spans="1:4" x14ac:dyDescent="0.2">
      <c r="A46" s="25">
        <v>-7.7307050000000002E-12</v>
      </c>
      <c r="B46" s="25">
        <v>15.56589</v>
      </c>
      <c r="C46" s="25">
        <v>-5.7411850000000002E-10</v>
      </c>
      <c r="D46" s="25">
        <v>15.687900000000001</v>
      </c>
    </row>
    <row r="47" spans="1:4" x14ac:dyDescent="0.2">
      <c r="A47" s="25">
        <v>-6.1390890000000001E-12</v>
      </c>
      <c r="B47" s="25">
        <v>15.97091</v>
      </c>
      <c r="C47" s="25">
        <v>-5.3682920000000005E-10</v>
      </c>
      <c r="D47" s="25">
        <v>16.093920000000001</v>
      </c>
    </row>
    <row r="48" spans="1:4" x14ac:dyDescent="0.2">
      <c r="A48" s="25">
        <v>-4.3200999999999997E-12</v>
      </c>
      <c r="B48" s="25">
        <v>16.37594</v>
      </c>
      <c r="C48" s="25">
        <v>-5.16593E-10</v>
      </c>
      <c r="D48" s="25">
        <v>16.49794</v>
      </c>
    </row>
    <row r="49" spans="1:4" x14ac:dyDescent="0.2">
      <c r="A49" s="25">
        <v>-4.7748469999999999E-12</v>
      </c>
      <c r="B49" s="25">
        <v>16.781960000000002</v>
      </c>
      <c r="C49" s="25">
        <v>-5.8844310000000004E-10</v>
      </c>
      <c r="D49" s="25">
        <v>16.903970000000001</v>
      </c>
    </row>
    <row r="50" spans="1:4" x14ac:dyDescent="0.2">
      <c r="A50" s="25">
        <v>-8.4128259999999995E-12</v>
      </c>
      <c r="B50" s="25">
        <v>17.186979999999998</v>
      </c>
      <c r="C50" s="25">
        <v>-5.2705220000000003E-10</v>
      </c>
      <c r="D50" s="25">
        <v>17.331990000000001</v>
      </c>
    </row>
    <row r="51" spans="1:4" x14ac:dyDescent="0.2">
      <c r="A51" s="25">
        <v>-5.9117159999999999E-12</v>
      </c>
      <c r="B51" s="25">
        <v>17.590009999999999</v>
      </c>
      <c r="C51" s="25">
        <v>-5.1704769999999998E-10</v>
      </c>
      <c r="D51" s="25">
        <v>17.740010000000002</v>
      </c>
    </row>
    <row r="52" spans="1:4" x14ac:dyDescent="0.2">
      <c r="A52" s="25">
        <v>-4.7748469999999999E-12</v>
      </c>
      <c r="B52" s="25">
        <v>17.99503</v>
      </c>
      <c r="C52" s="25">
        <v>-4.9226400000000005E-10</v>
      </c>
      <c r="D52" s="25">
        <v>18.146039999999999</v>
      </c>
    </row>
    <row r="53" spans="1:4" x14ac:dyDescent="0.2">
      <c r="A53" s="25">
        <v>-4.3200999999999997E-12</v>
      </c>
      <c r="B53" s="25">
        <v>18.40005</v>
      </c>
      <c r="C53" s="25">
        <v>-5.2250469999999995E-10</v>
      </c>
      <c r="D53" s="25">
        <v>18.552060000000001</v>
      </c>
    </row>
    <row r="54" spans="1:4" x14ac:dyDescent="0.2">
      <c r="A54" s="25">
        <v>-7.2759579999999993E-12</v>
      </c>
      <c r="B54" s="25">
        <v>18.804079999999999</v>
      </c>
      <c r="C54" s="25">
        <v>-5.3455549999999997E-10</v>
      </c>
      <c r="D54" s="25">
        <v>18.969090000000001</v>
      </c>
    </row>
    <row r="55" spans="1:4" x14ac:dyDescent="0.2">
      <c r="A55" s="25">
        <v>-4.5474739999999997E-12</v>
      </c>
      <c r="B55" s="25">
        <v>19.210100000000001</v>
      </c>
      <c r="C55" s="25">
        <v>-5.2591530000000003E-10</v>
      </c>
      <c r="D55" s="25">
        <v>19.383109999999999</v>
      </c>
    </row>
    <row r="56" spans="1:4" x14ac:dyDescent="0.2">
      <c r="A56" s="25">
        <v>-4.5474739999999997E-12</v>
      </c>
      <c r="B56" s="25">
        <v>19.615120000000001</v>
      </c>
      <c r="C56" s="25">
        <v>-5.2705220000000003E-10</v>
      </c>
      <c r="D56" s="25">
        <v>19.794129999999999</v>
      </c>
    </row>
    <row r="57" spans="1:4" x14ac:dyDescent="0.2">
      <c r="A57" s="25">
        <v>-4.0927259999999998E-12</v>
      </c>
      <c r="B57" s="25">
        <v>20.01915</v>
      </c>
      <c r="C57" s="25">
        <v>-5.177299E-10</v>
      </c>
      <c r="D57" s="25">
        <v>20.227160000000001</v>
      </c>
    </row>
    <row r="58" spans="1:4" x14ac:dyDescent="0.2">
      <c r="A58" s="25">
        <v>-6.8212100000000002E-12</v>
      </c>
      <c r="B58" s="25">
        <v>20.42417</v>
      </c>
      <c r="C58" s="25">
        <v>-5.2023099999999998E-10</v>
      </c>
      <c r="D58" s="25">
        <v>20.63618</v>
      </c>
    </row>
    <row r="59" spans="1:4" x14ac:dyDescent="0.2">
      <c r="A59" s="25">
        <v>-6.8212100000000002E-12</v>
      </c>
      <c r="B59" s="25">
        <v>20.829190000000001</v>
      </c>
      <c r="C59" s="25">
        <v>-5.5456439999999995E-10</v>
      </c>
      <c r="D59" s="25">
        <v>21.0412</v>
      </c>
    </row>
    <row r="60" spans="1:4" x14ac:dyDescent="0.2">
      <c r="A60" s="25">
        <v>-4.7748469999999999E-12</v>
      </c>
      <c r="B60" s="25">
        <v>21.232209999999998</v>
      </c>
      <c r="C60" s="25">
        <v>-4.9840310000000001E-10</v>
      </c>
      <c r="D60" s="25">
        <v>21.447230000000001</v>
      </c>
    </row>
    <row r="61" spans="1:4" x14ac:dyDescent="0.2">
      <c r="A61" s="25">
        <v>-5.6843419999999999E-12</v>
      </c>
      <c r="B61" s="25">
        <v>21.63824</v>
      </c>
      <c r="C61" s="25">
        <v>-5.4592420000000001E-10</v>
      </c>
      <c r="D61" s="25">
        <v>21.852250000000002</v>
      </c>
    </row>
    <row r="62" spans="1:4" x14ac:dyDescent="0.2">
      <c r="A62" s="25">
        <v>-5.6843419999999999E-12</v>
      </c>
      <c r="B62" s="25">
        <v>22.042259999999999</v>
      </c>
      <c r="C62" s="25">
        <v>-4.7930370000000003E-10</v>
      </c>
      <c r="D62" s="25">
        <v>22.25827</v>
      </c>
    </row>
    <row r="63" spans="1:4" x14ac:dyDescent="0.2">
      <c r="A63" s="25">
        <v>-5.456968E-12</v>
      </c>
      <c r="B63" s="25">
        <v>22.446280000000002</v>
      </c>
      <c r="C63" s="25">
        <v>-5.0863490000000004E-10</v>
      </c>
      <c r="D63" s="25">
        <v>22.6633</v>
      </c>
    </row>
    <row r="64" spans="1:4" x14ac:dyDescent="0.2">
      <c r="A64" s="25">
        <v>-7.9580790000000002E-12</v>
      </c>
      <c r="B64" s="25">
        <v>22.851310000000002</v>
      </c>
      <c r="C64" s="25">
        <v>-5.2341420000000005E-10</v>
      </c>
      <c r="D64" s="25">
        <v>23.069320000000001</v>
      </c>
    </row>
    <row r="65" spans="1:4" x14ac:dyDescent="0.2">
      <c r="A65" s="25">
        <v>-5.456968E-12</v>
      </c>
      <c r="B65" s="25">
        <v>23.256329999999998</v>
      </c>
      <c r="C65" s="25">
        <v>-4.9976729999999999E-10</v>
      </c>
      <c r="D65" s="25">
        <v>23.474340000000002</v>
      </c>
    </row>
    <row r="66" spans="1:4" x14ac:dyDescent="0.2">
      <c r="A66" s="25">
        <v>-4.3200999999999997E-12</v>
      </c>
      <c r="B66" s="25">
        <v>23.661349999999999</v>
      </c>
      <c r="C66" s="25">
        <v>-5.5888450000000003E-10</v>
      </c>
      <c r="D66" s="25">
        <v>23.880369999999999</v>
      </c>
    </row>
    <row r="67" spans="1:4" x14ac:dyDescent="0.2">
      <c r="A67" s="25">
        <v>-1.29603E-11</v>
      </c>
      <c r="B67" s="25">
        <v>24.066379999999999</v>
      </c>
      <c r="C67" s="25">
        <v>-5.0044950000000001E-10</v>
      </c>
      <c r="D67" s="25">
        <v>24.284389999999998</v>
      </c>
    </row>
    <row r="68" spans="1:4" x14ac:dyDescent="0.2">
      <c r="A68" s="25">
        <v>-6.8212100000000002E-12</v>
      </c>
      <c r="B68" s="25">
        <v>24.471399999999999</v>
      </c>
      <c r="C68" s="25">
        <v>-6.089067E-10</v>
      </c>
      <c r="D68" s="25">
        <v>24.689409999999999</v>
      </c>
    </row>
    <row r="69" spans="1:4" x14ac:dyDescent="0.2">
      <c r="A69" s="25">
        <v>-3.1832310000000001E-12</v>
      </c>
      <c r="B69" s="25">
        <v>24.877420000000001</v>
      </c>
      <c r="C69" s="25">
        <v>-5.2523320000000004E-10</v>
      </c>
      <c r="D69" s="25">
        <v>25.093440000000001</v>
      </c>
    </row>
    <row r="70" spans="1:4" x14ac:dyDescent="0.2">
      <c r="A70" s="25">
        <v>-5.9117159999999999E-12</v>
      </c>
      <c r="B70" s="25">
        <v>25.282450000000001</v>
      </c>
      <c r="C70" s="25">
        <v>-5.2955330000000001E-10</v>
      </c>
      <c r="D70" s="25">
        <v>25.498460000000001</v>
      </c>
    </row>
    <row r="71" spans="1:4" x14ac:dyDescent="0.2">
      <c r="A71" s="25">
        <v>-7.7307050000000002E-12</v>
      </c>
      <c r="B71" s="25">
        <v>25.68647</v>
      </c>
      <c r="C71" s="25">
        <v>-5.5001689999999997E-10</v>
      </c>
      <c r="D71" s="25">
        <v>25.905480000000001</v>
      </c>
    </row>
    <row r="72" spans="1:4" x14ac:dyDescent="0.2">
      <c r="A72" s="25">
        <v>-5.9117159999999999E-12</v>
      </c>
      <c r="B72" s="25">
        <v>26.092490000000002</v>
      </c>
      <c r="C72" s="25">
        <v>-5.8048499999999999E-10</v>
      </c>
      <c r="D72" s="25">
        <v>26.311499999999999</v>
      </c>
    </row>
    <row r="73" spans="1:4" x14ac:dyDescent="0.2">
      <c r="A73" s="25">
        <v>-3.6379789999999996E-12</v>
      </c>
      <c r="B73" s="25">
        <v>26.497520000000002</v>
      </c>
      <c r="C73" s="25">
        <v>-5.8435030000000005E-10</v>
      </c>
      <c r="D73" s="25">
        <v>26.72953</v>
      </c>
    </row>
    <row r="74" spans="1:4" x14ac:dyDescent="0.2">
      <c r="A74" s="25">
        <v>-4.0927259999999998E-12</v>
      </c>
      <c r="B74" s="25">
        <v>26.902539999999998</v>
      </c>
      <c r="C74" s="25">
        <v>-5.934453E-10</v>
      </c>
      <c r="D74" s="25">
        <v>27.134550000000001</v>
      </c>
    </row>
    <row r="75" spans="1:4" x14ac:dyDescent="0.2">
      <c r="A75" s="25">
        <v>-8.4128259999999995E-12</v>
      </c>
      <c r="B75" s="25">
        <v>27.307559999999999</v>
      </c>
      <c r="C75" s="25">
        <v>-5.6297719999999999E-10</v>
      </c>
      <c r="D75" s="25">
        <v>27.539580000000001</v>
      </c>
    </row>
    <row r="76" spans="1:4" x14ac:dyDescent="0.2">
      <c r="A76" s="25">
        <v>-6.1390890000000001E-12</v>
      </c>
      <c r="B76" s="25">
        <v>27.712579999999999</v>
      </c>
      <c r="C76" s="25">
        <v>-5.4478730000000001E-10</v>
      </c>
      <c r="D76" s="25">
        <v>27.945599999999999</v>
      </c>
    </row>
    <row r="77" spans="1:4" x14ac:dyDescent="0.2">
      <c r="A77" s="25">
        <v>-7.7307050000000002E-12</v>
      </c>
      <c r="B77" s="25">
        <v>28.117609999999999</v>
      </c>
      <c r="C77" s="25">
        <v>-5.4842529999999999E-10</v>
      </c>
      <c r="D77" s="25">
        <v>28.350619999999999</v>
      </c>
    </row>
    <row r="78" spans="1:4" x14ac:dyDescent="0.2">
      <c r="A78" s="25">
        <v>-7.0485840000000001E-12</v>
      </c>
      <c r="B78" s="25">
        <v>28.521629999999998</v>
      </c>
      <c r="C78" s="25">
        <v>-5.8344089999999998E-10</v>
      </c>
      <c r="D78" s="25">
        <v>28.756640000000001</v>
      </c>
    </row>
    <row r="79" spans="1:4" x14ac:dyDescent="0.2">
      <c r="A79" s="25">
        <v>-5.9117159999999999E-12</v>
      </c>
      <c r="B79" s="25">
        <v>28.926649999999999</v>
      </c>
      <c r="C79" s="25">
        <v>-5.5410960000000004E-10</v>
      </c>
      <c r="D79" s="25">
        <v>29.16367</v>
      </c>
    </row>
    <row r="80" spans="1:4" x14ac:dyDescent="0.2">
      <c r="A80" s="25">
        <v>-7.7307050000000002E-12</v>
      </c>
      <c r="B80" s="25">
        <v>29.331679999999999</v>
      </c>
      <c r="C80" s="25">
        <v>-5.8730620000000004E-10</v>
      </c>
      <c r="D80" s="25">
        <v>29.572690000000001</v>
      </c>
    </row>
    <row r="81" spans="1:4" x14ac:dyDescent="0.2">
      <c r="A81" s="25">
        <v>-5.6843419999999999E-12</v>
      </c>
      <c r="B81" s="25">
        <v>29.735700000000001</v>
      </c>
      <c r="C81" s="25">
        <v>-5.3341859999999997E-10</v>
      </c>
      <c r="D81" s="25">
        <v>29.97871</v>
      </c>
    </row>
    <row r="82" spans="1:4" x14ac:dyDescent="0.2">
      <c r="A82" s="25">
        <v>-6.1390890000000001E-12</v>
      </c>
      <c r="B82" s="25">
        <v>30.139720000000001</v>
      </c>
      <c r="C82" s="25">
        <v>-5.5047169999999999E-10</v>
      </c>
      <c r="D82" s="25">
        <v>30.394739999999999</v>
      </c>
    </row>
    <row r="83" spans="1:4" x14ac:dyDescent="0.2">
      <c r="A83" s="25">
        <v>-3.4106050000000001E-12</v>
      </c>
      <c r="B83" s="25">
        <v>30.544750000000001</v>
      </c>
      <c r="C83" s="25">
        <v>-4.9863050000000002E-10</v>
      </c>
      <c r="D83" s="25">
        <v>30.808759999999999</v>
      </c>
    </row>
    <row r="84" spans="1:4" x14ac:dyDescent="0.2">
      <c r="A84" s="25">
        <v>-7.2759579999999993E-12</v>
      </c>
      <c r="B84" s="25">
        <v>30.949770000000001</v>
      </c>
      <c r="C84" s="25">
        <v>-5.3364599999999998E-10</v>
      </c>
      <c r="D84" s="25">
        <v>31.212789999999998</v>
      </c>
    </row>
    <row r="85" spans="1:4" x14ac:dyDescent="0.2">
      <c r="A85" s="25">
        <v>-6.1390890000000001E-12</v>
      </c>
      <c r="B85" s="25">
        <v>31.352789999999999</v>
      </c>
      <c r="C85" s="25">
        <v>-6.0163070000000004E-10</v>
      </c>
      <c r="D85" s="25">
        <v>31.619810000000001</v>
      </c>
    </row>
    <row r="86" spans="1:4" x14ac:dyDescent="0.2">
      <c r="A86" s="25">
        <v>-7.0485840000000001E-12</v>
      </c>
      <c r="B86" s="25">
        <v>31.75882</v>
      </c>
      <c r="C86" s="25">
        <v>-5.2091309999999997E-10</v>
      </c>
      <c r="D86" s="25">
        <v>32.024830000000001</v>
      </c>
    </row>
    <row r="87" spans="1:4" x14ac:dyDescent="0.2">
      <c r="A87" s="25">
        <v>-5.2295949999999998E-12</v>
      </c>
      <c r="B87" s="25">
        <v>32.16384</v>
      </c>
      <c r="C87" s="25">
        <v>-5.1500140000000001E-10</v>
      </c>
      <c r="D87" s="25">
        <v>32.429850000000002</v>
      </c>
    </row>
    <row r="88" spans="1:4" x14ac:dyDescent="0.2">
      <c r="A88" s="25">
        <v>-7.9580790000000002E-12</v>
      </c>
      <c r="B88" s="25">
        <v>32.568860000000001</v>
      </c>
      <c r="C88" s="25">
        <v>-5.6456879999999997E-10</v>
      </c>
      <c r="D88" s="25">
        <v>32.832880000000003</v>
      </c>
    </row>
    <row r="89" spans="1:4" x14ac:dyDescent="0.2">
      <c r="A89" s="25">
        <v>-1.3187669999999999E-11</v>
      </c>
      <c r="B89" s="25">
        <v>32.973889999999997</v>
      </c>
      <c r="C89" s="25">
        <v>-5.2250469999999995E-10</v>
      </c>
      <c r="D89" s="25">
        <v>33.237900000000003</v>
      </c>
    </row>
    <row r="90" spans="1:4" x14ac:dyDescent="0.2">
      <c r="A90" s="25">
        <v>-4.3200999999999997E-12</v>
      </c>
      <c r="B90" s="25">
        <v>33.378909999999998</v>
      </c>
      <c r="C90" s="25">
        <v>-5.16593E-10</v>
      </c>
      <c r="D90" s="25">
        <v>33.643920000000001</v>
      </c>
    </row>
    <row r="91" spans="1:4" x14ac:dyDescent="0.2">
      <c r="A91" s="25">
        <v>-3.4106050000000001E-12</v>
      </c>
      <c r="B91" s="25">
        <v>33.783929999999998</v>
      </c>
      <c r="C91" s="25">
        <v>-5.6297719999999999E-10</v>
      </c>
      <c r="D91" s="25">
        <v>34.048949999999998</v>
      </c>
    </row>
    <row r="92" spans="1:4" x14ac:dyDescent="0.2">
      <c r="A92" s="25">
        <v>-7.2759579999999993E-12</v>
      </c>
      <c r="B92" s="25">
        <v>34.188960000000002</v>
      </c>
      <c r="C92" s="25">
        <v>-5.4183150000000004E-10</v>
      </c>
      <c r="D92" s="25">
        <v>34.454970000000003</v>
      </c>
    </row>
    <row r="93" spans="1:4" x14ac:dyDescent="0.2">
      <c r="A93" s="25">
        <v>-7.0485840000000001E-12</v>
      </c>
      <c r="B93" s="25">
        <v>34.593980000000002</v>
      </c>
      <c r="C93" s="25">
        <v>-4.6634340000000001E-10</v>
      </c>
      <c r="D93" s="25">
        <v>34.857990000000001</v>
      </c>
    </row>
    <row r="94" spans="1:4" x14ac:dyDescent="0.2">
      <c r="A94" s="25">
        <v>-3.6379789999999996E-12</v>
      </c>
      <c r="B94" s="25">
        <v>34.999000000000002</v>
      </c>
      <c r="C94" s="25">
        <v>-5.5138119999999998E-10</v>
      </c>
      <c r="D94" s="25">
        <v>35.263019999999997</v>
      </c>
    </row>
    <row r="95" spans="1:4" x14ac:dyDescent="0.2">
      <c r="A95" s="25">
        <v>-2.2737369999999998E-12</v>
      </c>
      <c r="B95" s="25">
        <v>35.404029999999999</v>
      </c>
      <c r="C95" s="25">
        <v>-5.1613819999999998E-10</v>
      </c>
      <c r="D95" s="25">
        <v>35.669040000000003</v>
      </c>
    </row>
    <row r="96" spans="1:4" x14ac:dyDescent="0.2">
      <c r="A96" s="25">
        <v>-1.068656E-11</v>
      </c>
      <c r="B96" s="25">
        <v>35.810049999999997</v>
      </c>
      <c r="C96" s="25">
        <v>-5.5729290000000004E-10</v>
      </c>
      <c r="D96" s="25">
        <v>36.077060000000003</v>
      </c>
    </row>
    <row r="97" spans="1:4" x14ac:dyDescent="0.2">
      <c r="A97" s="25">
        <v>-6.8212100000000002E-12</v>
      </c>
      <c r="B97" s="25">
        <v>36.215069999999997</v>
      </c>
      <c r="C97" s="25">
        <v>-4.9703890000000003E-10</v>
      </c>
      <c r="D97" s="25">
        <v>36.481090000000002</v>
      </c>
    </row>
    <row r="98" spans="1:4" x14ac:dyDescent="0.2">
      <c r="A98" s="25">
        <v>-4.3200999999999997E-12</v>
      </c>
      <c r="B98" s="25">
        <v>36.61909</v>
      </c>
      <c r="C98" s="25">
        <v>-5.0044950000000001E-10</v>
      </c>
      <c r="D98" s="25">
        <v>36.88711</v>
      </c>
    </row>
    <row r="99" spans="1:4" x14ac:dyDescent="0.2">
      <c r="A99" s="25">
        <v>-5.456968E-12</v>
      </c>
      <c r="B99" s="25">
        <v>37.025120000000001</v>
      </c>
      <c r="C99" s="25">
        <v>-5.0749800000000004E-10</v>
      </c>
      <c r="D99" s="25">
        <v>37.296129999999998</v>
      </c>
    </row>
    <row r="100" spans="1:4" x14ac:dyDescent="0.2">
      <c r="A100" s="25">
        <v>-7.2759579999999993E-12</v>
      </c>
      <c r="B100" s="25">
        <v>37.430140000000002</v>
      </c>
      <c r="C100" s="25">
        <v>-5.2591530000000003E-10</v>
      </c>
      <c r="D100" s="25">
        <v>37.701160000000002</v>
      </c>
    </row>
    <row r="101" spans="1:4" x14ac:dyDescent="0.2">
      <c r="A101" s="25">
        <v>-7.2759579999999993E-12</v>
      </c>
      <c r="B101" s="25">
        <v>37.835160000000002</v>
      </c>
      <c r="C101" s="25">
        <v>-5.456968E-10</v>
      </c>
      <c r="D101" s="25">
        <v>38.106180000000002</v>
      </c>
    </row>
    <row r="102" spans="1:4" x14ac:dyDescent="0.2">
      <c r="A102" s="25">
        <v>-9.0949470000000004E-12</v>
      </c>
      <c r="B102" s="25">
        <v>38.239190000000001</v>
      </c>
      <c r="C102" s="25">
        <v>-5.4274100000000004E-10</v>
      </c>
      <c r="D102" s="25">
        <v>38.513199999999998</v>
      </c>
    </row>
    <row r="103" spans="1:4" x14ac:dyDescent="0.2">
      <c r="A103" s="25">
        <v>-3.4106050000000001E-12</v>
      </c>
      <c r="B103" s="25">
        <v>38.644210000000001</v>
      </c>
      <c r="C103" s="25">
        <v>-5.7843859999999999E-10</v>
      </c>
      <c r="D103" s="25">
        <v>38.919229999999999</v>
      </c>
    </row>
    <row r="104" spans="1:4" x14ac:dyDescent="0.2">
      <c r="A104" s="25">
        <v>-7.7307050000000002E-12</v>
      </c>
      <c r="B104" s="25">
        <v>39.050229999999999</v>
      </c>
      <c r="C104" s="25">
        <v>-5.6388669999999999E-10</v>
      </c>
      <c r="D104" s="25">
        <v>39.325249999999997</v>
      </c>
    </row>
    <row r="105" spans="1:4" x14ac:dyDescent="0.2">
      <c r="A105" s="25">
        <v>-6.8212100000000002E-12</v>
      </c>
      <c r="B105" s="25">
        <v>39.455260000000003</v>
      </c>
      <c r="C105" s="25">
        <v>-5.9458220000000001E-10</v>
      </c>
      <c r="D105" s="25">
        <v>39.733269999999997</v>
      </c>
    </row>
    <row r="106" spans="1:4" x14ac:dyDescent="0.2">
      <c r="A106" s="25">
        <v>-4.0927259999999998E-12</v>
      </c>
      <c r="B106" s="25">
        <v>39.861280000000001</v>
      </c>
      <c r="C106" s="25">
        <v>-5.4478730000000001E-10</v>
      </c>
      <c r="D106" s="25">
        <v>40.138300000000001</v>
      </c>
    </row>
    <row r="107" spans="1:4" x14ac:dyDescent="0.2">
      <c r="A107" s="25">
        <v>-3.1832310000000001E-12</v>
      </c>
      <c r="B107" s="25">
        <v>40.265300000000003</v>
      </c>
      <c r="C107" s="25">
        <v>-5.777565E-10</v>
      </c>
      <c r="D107" s="25">
        <v>40.542319999999997</v>
      </c>
    </row>
    <row r="108" spans="1:4" x14ac:dyDescent="0.2">
      <c r="A108" s="25">
        <v>-5.6843419999999999E-12</v>
      </c>
      <c r="B108" s="25">
        <v>40.67033</v>
      </c>
      <c r="C108" s="25">
        <v>-5.1818459999999998E-10</v>
      </c>
      <c r="D108" s="25">
        <v>40.948340000000002</v>
      </c>
    </row>
    <row r="109" spans="1:4" x14ac:dyDescent="0.2">
      <c r="A109" s="25">
        <v>-1.000444E-11</v>
      </c>
      <c r="B109" s="25">
        <v>41.07535</v>
      </c>
      <c r="C109" s="25">
        <v>-5.168204E-10</v>
      </c>
      <c r="D109" s="25">
        <v>41.353369999999998</v>
      </c>
    </row>
    <row r="110" spans="1:4" x14ac:dyDescent="0.2">
      <c r="A110" s="25">
        <v>-5.9117159999999999E-12</v>
      </c>
      <c r="B110" s="25">
        <v>41.480370000000001</v>
      </c>
      <c r="C110" s="25">
        <v>-5.4819789999999998E-10</v>
      </c>
      <c r="D110" s="25">
        <v>41.761389999999999</v>
      </c>
    </row>
    <row r="111" spans="1:4" x14ac:dyDescent="0.2">
      <c r="A111" s="25">
        <v>-2.2737369999999998E-12</v>
      </c>
      <c r="B111" s="25">
        <v>41.885399999999997</v>
      </c>
      <c r="C111" s="25">
        <v>-5.8207659999999997E-10</v>
      </c>
      <c r="D111" s="25">
        <v>42.166409999999999</v>
      </c>
    </row>
    <row r="112" spans="1:4" x14ac:dyDescent="0.2">
      <c r="A112" s="25">
        <v>-7.2759579999999993E-12</v>
      </c>
      <c r="B112" s="25">
        <v>42.290419999999997</v>
      </c>
      <c r="C112" s="25">
        <v>-5.331913E-10</v>
      </c>
      <c r="D112" s="25">
        <v>42.572429999999997</v>
      </c>
    </row>
    <row r="113" spans="1:4" x14ac:dyDescent="0.2">
      <c r="A113" s="25">
        <v>-6.593837E-12</v>
      </c>
      <c r="B113" s="25">
        <v>42.696440000000003</v>
      </c>
      <c r="C113" s="25">
        <v>-5.477432E-10</v>
      </c>
      <c r="D113" s="25">
        <v>42.981459999999998</v>
      </c>
    </row>
    <row r="114" spans="1:4" x14ac:dyDescent="0.2">
      <c r="A114" s="25">
        <v>-4.7748469999999999E-12</v>
      </c>
      <c r="B114" s="25">
        <v>43.100470000000001</v>
      </c>
      <c r="C114" s="25">
        <v>-5.3751139999999997E-10</v>
      </c>
      <c r="D114" s="25">
        <v>43.389479999999999</v>
      </c>
    </row>
    <row r="115" spans="1:4" x14ac:dyDescent="0.2">
      <c r="A115" s="25">
        <v>-2.2737369999999998E-12</v>
      </c>
      <c r="B115" s="25">
        <v>43.505490000000002</v>
      </c>
      <c r="C115" s="25">
        <v>-5.8048499999999999E-10</v>
      </c>
      <c r="D115" s="25">
        <v>43.802509999999998</v>
      </c>
    </row>
    <row r="116" spans="1:4" x14ac:dyDescent="0.2">
      <c r="A116" s="25">
        <v>-6.1390890000000001E-12</v>
      </c>
      <c r="B116" s="25">
        <v>43.909509999999997</v>
      </c>
      <c r="C116" s="25">
        <v>-5.0476959999999998E-10</v>
      </c>
      <c r="D116" s="25">
        <v>44.207529999999998</v>
      </c>
    </row>
    <row r="117" spans="1:4" x14ac:dyDescent="0.2">
      <c r="A117" s="25">
        <v>-5.2295949999999998E-12</v>
      </c>
      <c r="B117" s="25">
        <v>44.314529999999998</v>
      </c>
      <c r="C117" s="25">
        <v>-5.477432E-10</v>
      </c>
      <c r="D117" s="25">
        <v>44.612549999999999</v>
      </c>
    </row>
    <row r="118" spans="1:4" x14ac:dyDescent="0.2">
      <c r="A118" s="25">
        <v>-7.0485840000000001E-12</v>
      </c>
      <c r="B118" s="25">
        <v>44.718559999999997</v>
      </c>
      <c r="C118" s="25">
        <v>-5.5615600000000004E-10</v>
      </c>
      <c r="D118" s="25">
        <v>45.018569999999997</v>
      </c>
    </row>
    <row r="119" spans="1:4" x14ac:dyDescent="0.2">
      <c r="A119" s="25">
        <v>-5.6843419999999999E-12</v>
      </c>
      <c r="B119" s="25">
        <v>45.123579999999997</v>
      </c>
      <c r="C119" s="25">
        <v>-5.7730180000000002E-10</v>
      </c>
      <c r="D119" s="25">
        <v>45.424599999999998</v>
      </c>
    </row>
    <row r="120" spans="1:4" x14ac:dyDescent="0.2">
      <c r="A120" s="25">
        <v>-4.5474739999999997E-12</v>
      </c>
      <c r="B120" s="25">
        <v>45.526600000000002</v>
      </c>
      <c r="C120" s="25">
        <v>-6.0003909999999995E-10</v>
      </c>
      <c r="D120" s="25">
        <v>45.829619999999998</v>
      </c>
    </row>
    <row r="121" spans="1:4" x14ac:dyDescent="0.2">
      <c r="A121" s="25">
        <v>-5.6843419999999999E-12</v>
      </c>
      <c r="B121" s="25">
        <v>45.931629999999998</v>
      </c>
      <c r="C121" s="25">
        <v>-5.136371E-10</v>
      </c>
      <c r="D121" s="25">
        <v>46.235639999999997</v>
      </c>
    </row>
    <row r="122" spans="1:4" x14ac:dyDescent="0.2">
      <c r="A122" s="25">
        <v>-7.7307050000000002E-12</v>
      </c>
      <c r="B122" s="25">
        <v>46.337649999999996</v>
      </c>
      <c r="C122" s="25">
        <v>-4.4997250000000002E-10</v>
      </c>
      <c r="D122" s="25">
        <v>46.639670000000002</v>
      </c>
    </row>
    <row r="123" spans="1:4" x14ac:dyDescent="0.2">
      <c r="A123" s="25">
        <v>-5.6843419999999999E-12</v>
      </c>
      <c r="B123" s="25">
        <v>46.742669999999997</v>
      </c>
      <c r="C123" s="25">
        <v>-5.4365050000000003E-10</v>
      </c>
      <c r="D123" s="25">
        <v>47.048690000000001</v>
      </c>
    </row>
    <row r="124" spans="1:4" x14ac:dyDescent="0.2">
      <c r="A124" s="25">
        <v>-1.8189889999999999E-12</v>
      </c>
      <c r="B124" s="25">
        <v>47.1477</v>
      </c>
      <c r="C124" s="25">
        <v>-5.3569239999999998E-10</v>
      </c>
      <c r="D124" s="25">
        <v>47.453710000000001</v>
      </c>
    </row>
    <row r="125" spans="1:4" x14ac:dyDescent="0.2">
      <c r="A125" s="25">
        <v>-5.456968E-12</v>
      </c>
      <c r="B125" s="25">
        <v>47.553719999999998</v>
      </c>
      <c r="C125" s="25">
        <v>-5.302354E-10</v>
      </c>
      <c r="D125" s="25">
        <v>47.86074</v>
      </c>
    </row>
    <row r="126" spans="1:4" x14ac:dyDescent="0.2">
      <c r="A126" s="25">
        <v>-7.0485840000000001E-12</v>
      </c>
      <c r="B126" s="25">
        <v>47.957740000000001</v>
      </c>
      <c r="C126" s="25">
        <v>-5.477432E-10</v>
      </c>
      <c r="D126" s="25">
        <v>48.26576</v>
      </c>
    </row>
    <row r="127" spans="1:4" x14ac:dyDescent="0.2">
      <c r="A127" s="25">
        <v>-3.6379789999999996E-12</v>
      </c>
      <c r="B127" s="25">
        <v>48.363770000000002</v>
      </c>
      <c r="C127" s="25">
        <v>-5.3955770000000004E-10</v>
      </c>
      <c r="D127" s="25">
        <v>48.672780000000003</v>
      </c>
    </row>
    <row r="128" spans="1:4" x14ac:dyDescent="0.2">
      <c r="A128" s="25">
        <v>-5.6843419999999999E-12</v>
      </c>
      <c r="B128" s="25">
        <v>48.768790000000003</v>
      </c>
      <c r="C128" s="25">
        <v>-5.2773430000000002E-10</v>
      </c>
      <c r="D128" s="25">
        <v>49.079810000000002</v>
      </c>
    </row>
    <row r="129" spans="1:4" x14ac:dyDescent="0.2">
      <c r="A129" s="25">
        <v>-7.0485840000000001E-12</v>
      </c>
      <c r="B129" s="25">
        <v>49.173810000000003</v>
      </c>
      <c r="C129" s="25">
        <v>-5.7139000000000003E-10</v>
      </c>
      <c r="D129" s="25">
        <v>49.484830000000002</v>
      </c>
    </row>
    <row r="130" spans="1:4" x14ac:dyDescent="0.2">
      <c r="A130" s="25">
        <v>-7.2759579999999993E-12</v>
      </c>
      <c r="B130" s="25">
        <v>49.57884</v>
      </c>
      <c r="C130" s="25">
        <v>-5.4615160000000001E-10</v>
      </c>
      <c r="D130" s="25">
        <v>49.889850000000003</v>
      </c>
    </row>
    <row r="131" spans="1:4" x14ac:dyDescent="0.2">
      <c r="A131" s="25">
        <v>-5.2295949999999998E-12</v>
      </c>
      <c r="B131" s="25">
        <v>49.98386</v>
      </c>
      <c r="C131" s="25">
        <v>-5.4319570000000002E-10</v>
      </c>
      <c r="D131" s="25">
        <v>50.294879999999999</v>
      </c>
    </row>
    <row r="132" spans="1:4" x14ac:dyDescent="0.2">
      <c r="A132" s="25">
        <v>-4.5474739999999997E-12</v>
      </c>
      <c r="B132" s="25">
        <v>50.38888</v>
      </c>
      <c r="C132" s="25">
        <v>-5.6706989999999995E-10</v>
      </c>
      <c r="D132" s="25">
        <v>50.7059</v>
      </c>
    </row>
    <row r="133" spans="1:4" x14ac:dyDescent="0.2">
      <c r="A133" s="25">
        <v>-5.2295949999999998E-12</v>
      </c>
      <c r="B133" s="25">
        <v>50.792909999999999</v>
      </c>
      <c r="C133" s="25">
        <v>-4.7384669999999995E-10</v>
      </c>
      <c r="D133" s="25">
        <v>51.11392</v>
      </c>
    </row>
    <row r="134" spans="1:4" x14ac:dyDescent="0.2">
      <c r="A134" s="25">
        <v>-7.2759579999999993E-12</v>
      </c>
      <c r="B134" s="25">
        <v>51.197929999999999</v>
      </c>
      <c r="C134" s="25">
        <v>-5.3682920000000005E-10</v>
      </c>
      <c r="D134" s="25">
        <v>51.526949999999999</v>
      </c>
    </row>
    <row r="135" spans="1:4" x14ac:dyDescent="0.2">
      <c r="A135" s="25">
        <v>-3.6379789999999996E-12</v>
      </c>
      <c r="B135" s="25">
        <v>51.603949999999998</v>
      </c>
      <c r="C135" s="25">
        <v>-5.2841640000000001E-10</v>
      </c>
      <c r="D135" s="25">
        <v>51.93197</v>
      </c>
    </row>
    <row r="136" spans="1:4" x14ac:dyDescent="0.2">
      <c r="A136" s="25">
        <v>-3.6379789999999996E-12</v>
      </c>
      <c r="B136" s="25">
        <v>52.008980000000001</v>
      </c>
      <c r="C136" s="25">
        <v>-4.8544279999999999E-10</v>
      </c>
      <c r="D136" s="25">
        <v>52.338990000000003</v>
      </c>
    </row>
    <row r="137" spans="1:4" x14ac:dyDescent="0.2">
      <c r="A137" s="25">
        <v>-5.456968E-12</v>
      </c>
      <c r="B137" s="25">
        <v>52.412999999999997</v>
      </c>
      <c r="C137" s="25">
        <v>-5.6456879999999997E-10</v>
      </c>
      <c r="D137" s="25">
        <v>52.747019999999999</v>
      </c>
    </row>
    <row r="138" spans="1:4" x14ac:dyDescent="0.2">
      <c r="A138" s="25">
        <v>-9.5496939999999998E-12</v>
      </c>
      <c r="B138" s="25">
        <v>52.818019999999997</v>
      </c>
      <c r="C138" s="25">
        <v>-6.2186700000000002E-10</v>
      </c>
      <c r="D138" s="25">
        <v>53.15204</v>
      </c>
    </row>
    <row r="139" spans="1:4" x14ac:dyDescent="0.2">
      <c r="A139" s="25">
        <v>-4.7748469999999999E-12</v>
      </c>
      <c r="B139" s="25">
        <v>53.223039999999997</v>
      </c>
      <c r="C139" s="25">
        <v>-5.0158629999999998E-10</v>
      </c>
      <c r="D139" s="25">
        <v>53.558059999999998</v>
      </c>
    </row>
    <row r="140" spans="1:4" x14ac:dyDescent="0.2">
      <c r="A140" s="25">
        <v>-2.9558579999999999E-12</v>
      </c>
      <c r="B140" s="25">
        <v>53.629069999999999</v>
      </c>
      <c r="C140" s="25">
        <v>-5.3205439999999999E-10</v>
      </c>
      <c r="D140" s="25">
        <v>53.963090000000001</v>
      </c>
    </row>
    <row r="141" spans="1:4" x14ac:dyDescent="0.2">
      <c r="A141" s="25">
        <v>-5.9117159999999999E-12</v>
      </c>
      <c r="B141" s="25">
        <v>54.033090000000001</v>
      </c>
      <c r="C141" s="25">
        <v>-5.0135900000000001E-10</v>
      </c>
      <c r="D141" s="25">
        <v>54.371110000000002</v>
      </c>
    </row>
    <row r="142" spans="1:4" x14ac:dyDescent="0.2">
      <c r="A142" s="25">
        <v>-9.3223210000000004E-12</v>
      </c>
      <c r="B142" s="25">
        <v>54.438110000000002</v>
      </c>
      <c r="C142" s="25">
        <v>-5.2682480000000003E-10</v>
      </c>
      <c r="D142" s="25">
        <v>54.77713</v>
      </c>
    </row>
    <row r="143" spans="1:4" x14ac:dyDescent="0.2">
      <c r="A143" s="25">
        <v>-9.5496939999999998E-12</v>
      </c>
      <c r="B143" s="25">
        <v>54.843139999999998</v>
      </c>
      <c r="C143" s="25">
        <v>-5.611582E-10</v>
      </c>
      <c r="D143" s="25">
        <v>55.183160000000001</v>
      </c>
    </row>
    <row r="144" spans="1:4" x14ac:dyDescent="0.2">
      <c r="A144" s="25">
        <v>-3.4106050000000001E-12</v>
      </c>
      <c r="B144" s="25">
        <v>55.248159999999999</v>
      </c>
      <c r="C144" s="25">
        <v>-4.9749360000000002E-10</v>
      </c>
      <c r="D144" s="25">
        <v>55.587179999999996</v>
      </c>
    </row>
    <row r="145" spans="1:4" x14ac:dyDescent="0.2">
      <c r="A145" s="25">
        <v>-5.2295949999999998E-12</v>
      </c>
      <c r="B145" s="25">
        <v>55.653179999999999</v>
      </c>
      <c r="C145" s="25">
        <v>-5.1409190000000002E-10</v>
      </c>
      <c r="D145" s="25">
        <v>55.992199999999997</v>
      </c>
    </row>
    <row r="146" spans="1:4" x14ac:dyDescent="0.2">
      <c r="A146" s="25">
        <v>-7.9580790000000002E-12</v>
      </c>
      <c r="B146" s="25">
        <v>56.057209999999998</v>
      </c>
      <c r="C146" s="25">
        <v>-4.9863050000000002E-10</v>
      </c>
      <c r="D146" s="25">
        <v>56.399230000000003</v>
      </c>
    </row>
    <row r="147" spans="1:4" x14ac:dyDescent="0.2">
      <c r="A147" s="25">
        <v>-8.6401999999999995E-12</v>
      </c>
      <c r="B147" s="25">
        <v>56.463230000000003</v>
      </c>
      <c r="C147" s="25">
        <v>-5.4342310000000003E-10</v>
      </c>
      <c r="D147" s="25">
        <v>56.811250000000001</v>
      </c>
    </row>
    <row r="148" spans="1:4" x14ac:dyDescent="0.2">
      <c r="A148" s="25">
        <v>-6.1390890000000001E-12</v>
      </c>
      <c r="B148" s="25">
        <v>56.868250000000003</v>
      </c>
      <c r="C148" s="25">
        <v>-5.2591530000000003E-10</v>
      </c>
      <c r="D148" s="25">
        <v>57.215269999999997</v>
      </c>
    </row>
    <row r="149" spans="1:4" x14ac:dyDescent="0.2">
      <c r="A149" s="25">
        <v>-3.4106050000000001E-12</v>
      </c>
      <c r="B149" s="25">
        <v>57.27328</v>
      </c>
      <c r="C149" s="25">
        <v>-5.8889780000000003E-10</v>
      </c>
      <c r="D149" s="25">
        <v>57.619300000000003</v>
      </c>
    </row>
    <row r="150" spans="1:4" x14ac:dyDescent="0.2">
      <c r="A150" s="25">
        <v>-7.2759579999999993E-12</v>
      </c>
      <c r="B150" s="25">
        <v>57.6783</v>
      </c>
      <c r="C150" s="25">
        <v>-5.6388669999999999E-10</v>
      </c>
      <c r="D150" s="25">
        <v>58.023319999999998</v>
      </c>
    </row>
    <row r="151" spans="1:4" x14ac:dyDescent="0.2">
      <c r="A151" s="25">
        <v>-8.6401999999999995E-12</v>
      </c>
      <c r="B151" s="25">
        <v>58.082320000000003</v>
      </c>
      <c r="C151" s="25">
        <v>-4.7793949999999995E-10</v>
      </c>
      <c r="D151" s="25">
        <v>58.428339999999999</v>
      </c>
    </row>
    <row r="152" spans="1:4" x14ac:dyDescent="0.2">
      <c r="A152" s="25">
        <v>-3.4106050000000001E-12</v>
      </c>
      <c r="B152" s="25">
        <v>58.488349999999997</v>
      </c>
      <c r="C152" s="25">
        <v>-5.4956219999999999E-10</v>
      </c>
      <c r="D152" s="25">
        <v>58.835369999999998</v>
      </c>
    </row>
    <row r="153" spans="1:4" x14ac:dyDescent="0.2">
      <c r="A153" s="25">
        <v>-3.1832310000000001E-12</v>
      </c>
      <c r="B153" s="25">
        <v>58.893369999999997</v>
      </c>
      <c r="C153" s="25">
        <v>-5.2727960000000004E-10</v>
      </c>
      <c r="D153" s="25">
        <v>59.249389999999998</v>
      </c>
    </row>
    <row r="154" spans="1:4" x14ac:dyDescent="0.2">
      <c r="A154" s="25">
        <v>-7.7307050000000002E-12</v>
      </c>
      <c r="B154" s="25">
        <v>59.296390000000002</v>
      </c>
      <c r="C154" s="25">
        <v>-5.6797939999999995E-10</v>
      </c>
      <c r="D154" s="25">
        <v>59.656410000000001</v>
      </c>
    </row>
    <row r="155" spans="1:4" x14ac:dyDescent="0.2">
      <c r="A155" s="25">
        <v>-6.8212100000000002E-12</v>
      </c>
      <c r="B155" s="25">
        <v>59.70241</v>
      </c>
      <c r="C155" s="25">
        <v>-4.9976729999999999E-10</v>
      </c>
      <c r="D155" s="25">
        <v>60.062440000000002</v>
      </c>
    </row>
    <row r="156" spans="1:4" x14ac:dyDescent="0.2">
      <c r="A156" s="25">
        <v>-8.4128259999999995E-12</v>
      </c>
      <c r="B156" s="25">
        <v>60.108440000000002</v>
      </c>
      <c r="C156" s="25">
        <v>-5.2523320000000004E-10</v>
      </c>
      <c r="D156" s="25">
        <v>60.47146</v>
      </c>
    </row>
    <row r="157" spans="1:4" x14ac:dyDescent="0.2">
      <c r="A157" s="25">
        <v>-6.593837E-12</v>
      </c>
      <c r="B157" s="25">
        <v>60.512459999999997</v>
      </c>
      <c r="C157" s="25">
        <v>-5.7934809999999998E-10</v>
      </c>
      <c r="D157" s="25">
        <v>60.876480000000001</v>
      </c>
    </row>
    <row r="158" spans="1:4" x14ac:dyDescent="0.2">
      <c r="A158" s="25">
        <v>-7.7307050000000002E-12</v>
      </c>
      <c r="B158" s="25">
        <v>60.917479999999998</v>
      </c>
      <c r="C158" s="25">
        <v>-5.0977180000000004E-10</v>
      </c>
      <c r="D158" s="25">
        <v>61.281509999999997</v>
      </c>
    </row>
    <row r="159" spans="1:4" x14ac:dyDescent="0.2">
      <c r="A159" s="25">
        <v>-9.3223210000000004E-12</v>
      </c>
      <c r="B159" s="25">
        <v>61.321510000000004</v>
      </c>
      <c r="C159" s="25">
        <v>-5.5115379999999997E-10</v>
      </c>
      <c r="D159" s="25">
        <v>61.68553</v>
      </c>
    </row>
    <row r="160" spans="1:4" x14ac:dyDescent="0.2">
      <c r="A160" s="25">
        <v>-5.2295949999999998E-12</v>
      </c>
      <c r="B160" s="25">
        <v>61.726529999999997</v>
      </c>
      <c r="C160" s="25">
        <v>-5.4319570000000002E-10</v>
      </c>
      <c r="D160" s="25">
        <v>62.09055</v>
      </c>
    </row>
    <row r="161" spans="1:4" x14ac:dyDescent="0.2">
      <c r="A161" s="25">
        <v>-8.6401999999999995E-12</v>
      </c>
      <c r="B161" s="25">
        <v>62.130549999999999</v>
      </c>
      <c r="C161" s="25">
        <v>-5.4365050000000003E-10</v>
      </c>
      <c r="D161" s="25">
        <v>62.494570000000003</v>
      </c>
    </row>
    <row r="162" spans="1:4" x14ac:dyDescent="0.2">
      <c r="A162" s="25">
        <v>-6.593837E-12</v>
      </c>
      <c r="B162" s="25">
        <v>62.536580000000001</v>
      </c>
      <c r="C162" s="25">
        <v>-5.6797939999999995E-10</v>
      </c>
      <c r="D162" s="25">
        <v>62.898600000000002</v>
      </c>
    </row>
    <row r="163" spans="1:4" x14ac:dyDescent="0.2">
      <c r="A163" s="25">
        <v>-7.0485840000000001E-12</v>
      </c>
      <c r="B163" s="25">
        <v>62.941600000000001</v>
      </c>
      <c r="C163" s="25">
        <v>-5.5138119999999998E-10</v>
      </c>
      <c r="D163" s="25">
        <v>63.302619999999997</v>
      </c>
    </row>
    <row r="164" spans="1:4" x14ac:dyDescent="0.2">
      <c r="A164" s="25">
        <v>-8.6401999999999995E-12</v>
      </c>
      <c r="B164" s="25">
        <v>63.345619999999997</v>
      </c>
      <c r="C164" s="25">
        <v>-5.1522869999999999E-10</v>
      </c>
      <c r="D164" s="25">
        <v>63.708640000000003</v>
      </c>
    </row>
    <row r="165" spans="1:4" x14ac:dyDescent="0.2">
      <c r="A165" s="25">
        <v>-3.4106050000000001E-12</v>
      </c>
      <c r="B165" s="25">
        <v>63.75065</v>
      </c>
      <c r="C165" s="25">
        <v>-5.5456439999999995E-10</v>
      </c>
      <c r="D165" s="25">
        <v>64.118669999999995</v>
      </c>
    </row>
    <row r="166" spans="1:4" x14ac:dyDescent="0.2">
      <c r="A166" s="25">
        <v>-5.456968E-12</v>
      </c>
      <c r="B166" s="25">
        <v>64.155670000000001</v>
      </c>
      <c r="C166" s="25">
        <v>-5.3182699999999999E-10</v>
      </c>
      <c r="D166" s="25">
        <v>64.524690000000007</v>
      </c>
    </row>
    <row r="167" spans="1:4" x14ac:dyDescent="0.2">
      <c r="A167" s="25">
        <v>-8.4128259999999995E-12</v>
      </c>
      <c r="B167" s="25">
        <v>64.561689999999999</v>
      </c>
      <c r="C167" s="25">
        <v>-4.9726620000000001E-10</v>
      </c>
      <c r="D167" s="25">
        <v>64.928709999999995</v>
      </c>
    </row>
    <row r="168" spans="1:4" x14ac:dyDescent="0.2">
      <c r="A168" s="25">
        <v>-7.7307050000000002E-12</v>
      </c>
      <c r="B168" s="25">
        <v>64.966719999999995</v>
      </c>
      <c r="C168" s="25">
        <v>-5.943548E-10</v>
      </c>
      <c r="D168" s="25">
        <v>65.334739999999996</v>
      </c>
    </row>
    <row r="169" spans="1:4" x14ac:dyDescent="0.2">
      <c r="A169" s="25">
        <v>-5.2295949999999998E-12</v>
      </c>
      <c r="B169" s="25">
        <v>65.370739999999998</v>
      </c>
      <c r="C169" s="25">
        <v>-5.4728839999999999E-10</v>
      </c>
      <c r="D169" s="25">
        <v>65.739760000000004</v>
      </c>
    </row>
    <row r="170" spans="1:4" x14ac:dyDescent="0.2">
      <c r="A170" s="25">
        <v>-3.1832310000000001E-12</v>
      </c>
      <c r="B170" s="25">
        <v>65.773759999999996</v>
      </c>
      <c r="C170" s="25">
        <v>-5.311449E-10</v>
      </c>
      <c r="D170" s="25">
        <v>66.144779999999997</v>
      </c>
    </row>
    <row r="171" spans="1:4" x14ac:dyDescent="0.2">
      <c r="A171" s="25">
        <v>-4.3200999999999997E-12</v>
      </c>
      <c r="B171" s="25">
        <v>66.178790000000006</v>
      </c>
      <c r="C171" s="25">
        <v>-5.1795719999999997E-10</v>
      </c>
      <c r="D171" s="25">
        <v>66.548810000000003</v>
      </c>
    </row>
    <row r="172" spans="1:4" x14ac:dyDescent="0.2">
      <c r="A172" s="25">
        <v>-7.9580790000000002E-12</v>
      </c>
      <c r="B172" s="25">
        <v>66.58381</v>
      </c>
      <c r="C172" s="25">
        <v>-5.6502359999999999E-10</v>
      </c>
      <c r="D172" s="25">
        <v>66.953829999999996</v>
      </c>
    </row>
    <row r="173" spans="1:4" x14ac:dyDescent="0.2">
      <c r="A173" s="25">
        <v>-8.1854519999999996E-12</v>
      </c>
      <c r="B173" s="25">
        <v>66.987830000000002</v>
      </c>
      <c r="C173" s="25">
        <v>-5.4092200000000005E-10</v>
      </c>
      <c r="D173" s="25">
        <v>67.359849999999994</v>
      </c>
    </row>
    <row r="174" spans="1:4" x14ac:dyDescent="0.2">
      <c r="A174" s="25">
        <v>-4.7748469999999999E-12</v>
      </c>
      <c r="B174" s="25">
        <v>67.391850000000005</v>
      </c>
      <c r="C174" s="25">
        <v>-5.136371E-10</v>
      </c>
      <c r="D174" s="25">
        <v>67.765879999999996</v>
      </c>
    </row>
    <row r="175" spans="1:4" x14ac:dyDescent="0.2">
      <c r="A175" s="25">
        <v>-9.0949469999999998E-13</v>
      </c>
      <c r="B175" s="25">
        <v>67.796880000000002</v>
      </c>
      <c r="C175" s="25">
        <v>-5.7912080000000001E-10</v>
      </c>
      <c r="D175" s="25">
        <v>68.169899999999998</v>
      </c>
    </row>
    <row r="176" spans="1:4" x14ac:dyDescent="0.2">
      <c r="A176" s="25">
        <v>-6.593837E-12</v>
      </c>
      <c r="B176" s="25">
        <v>68.198899999999995</v>
      </c>
      <c r="C176" s="25">
        <v>-5.7298170000000005E-10</v>
      </c>
      <c r="D176" s="25">
        <v>68.574920000000006</v>
      </c>
    </row>
    <row r="177" spans="1:4" x14ac:dyDescent="0.2">
      <c r="A177" s="25">
        <v>-8.1854519999999996E-12</v>
      </c>
      <c r="B177" s="25">
        <v>68.603920000000002</v>
      </c>
      <c r="C177" s="25">
        <v>-6.0003909999999995E-10</v>
      </c>
      <c r="D177" s="25">
        <v>68.979950000000002</v>
      </c>
    </row>
    <row r="178" spans="1:4" x14ac:dyDescent="0.2">
      <c r="A178" s="25">
        <v>-1.227818E-11</v>
      </c>
      <c r="B178" s="25">
        <v>69.006950000000003</v>
      </c>
      <c r="C178" s="25">
        <v>-5.5774760000000002E-10</v>
      </c>
      <c r="D178" s="25">
        <v>69.384969999999996</v>
      </c>
    </row>
    <row r="179" spans="1:4" x14ac:dyDescent="0.2">
      <c r="A179" s="25">
        <v>-1.8189889999999999E-12</v>
      </c>
      <c r="B179" s="25">
        <v>69.412970000000001</v>
      </c>
      <c r="C179" s="25">
        <v>-5.2341420000000005E-10</v>
      </c>
      <c r="D179" s="25">
        <v>69.788989999999998</v>
      </c>
    </row>
    <row r="180" spans="1:4" x14ac:dyDescent="0.2">
      <c r="A180" s="25">
        <v>-4.0927259999999998E-12</v>
      </c>
      <c r="B180" s="25">
        <v>69.817989999999995</v>
      </c>
      <c r="C180" s="25">
        <v>-5.1068130000000004E-10</v>
      </c>
      <c r="D180" s="25">
        <v>70.193010000000001</v>
      </c>
    </row>
    <row r="181" spans="1:4" x14ac:dyDescent="0.2">
      <c r="A181" s="25">
        <v>-8.1854519999999996E-12</v>
      </c>
      <c r="B181" s="25">
        <v>70.223020000000005</v>
      </c>
      <c r="C181" s="25">
        <v>-4.9226400000000005E-10</v>
      </c>
      <c r="D181" s="25">
        <v>70.598039999999997</v>
      </c>
    </row>
    <row r="182" spans="1:4" x14ac:dyDescent="0.2">
      <c r="A182" s="25">
        <v>-9.3223210000000004E-12</v>
      </c>
      <c r="B182" s="25">
        <v>70.627039999999994</v>
      </c>
      <c r="C182" s="25">
        <v>-5.6684259999999998E-10</v>
      </c>
      <c r="D182" s="25">
        <v>71.003060000000005</v>
      </c>
    </row>
    <row r="183" spans="1:4" x14ac:dyDescent="0.2">
      <c r="A183" s="25">
        <v>-5.9117159999999999E-12</v>
      </c>
      <c r="B183" s="25">
        <v>71.032060000000001</v>
      </c>
      <c r="C183" s="25">
        <v>-5.1318240000000002E-10</v>
      </c>
      <c r="D183" s="25">
        <v>71.408079999999998</v>
      </c>
    </row>
    <row r="184" spans="1:4" x14ac:dyDescent="0.2">
      <c r="A184" s="25">
        <v>-2.0463629999999999E-12</v>
      </c>
      <c r="B184" s="25">
        <v>71.437089999999998</v>
      </c>
      <c r="C184" s="25">
        <v>-5.2023099999999998E-10</v>
      </c>
      <c r="D184" s="25">
        <v>71.812110000000004</v>
      </c>
    </row>
    <row r="185" spans="1:4" x14ac:dyDescent="0.2">
      <c r="A185" s="25">
        <v>-4.7748469999999999E-12</v>
      </c>
      <c r="B185" s="25">
        <v>71.842110000000005</v>
      </c>
      <c r="C185" s="25">
        <v>-4.7202779999999999E-10</v>
      </c>
      <c r="D185" s="25">
        <v>72.217129999999997</v>
      </c>
    </row>
    <row r="186" spans="1:4" x14ac:dyDescent="0.2">
      <c r="A186" s="25">
        <v>-1.114131E-11</v>
      </c>
      <c r="B186" s="25">
        <v>72.247129999999999</v>
      </c>
      <c r="C186" s="25">
        <v>-5.1022650000000003E-10</v>
      </c>
      <c r="D186" s="25">
        <v>72.620149999999995</v>
      </c>
    </row>
    <row r="187" spans="1:4" x14ac:dyDescent="0.2">
      <c r="A187" s="25">
        <v>-6.8212100000000002E-12</v>
      </c>
      <c r="B187" s="25">
        <v>72.652159999999995</v>
      </c>
      <c r="C187" s="25">
        <v>-5.1113600000000002E-10</v>
      </c>
      <c r="D187" s="25">
        <v>73.025180000000006</v>
      </c>
    </row>
    <row r="188" spans="1:4" x14ac:dyDescent="0.2">
      <c r="A188" s="25">
        <v>-2.0463629999999999E-12</v>
      </c>
      <c r="B188" s="25">
        <v>73.057180000000002</v>
      </c>
      <c r="C188" s="25">
        <v>-5.2409630000000004E-10</v>
      </c>
      <c r="D188" s="25">
        <v>73.429199999999994</v>
      </c>
    </row>
    <row r="189" spans="1:4" x14ac:dyDescent="0.2">
      <c r="A189" s="25">
        <v>-5.2295949999999998E-12</v>
      </c>
      <c r="B189" s="25">
        <v>73.463200000000001</v>
      </c>
      <c r="C189" s="25">
        <v>-5.2932590000000001E-10</v>
      </c>
      <c r="D189" s="25">
        <v>73.834220000000002</v>
      </c>
    </row>
    <row r="190" spans="1:4" x14ac:dyDescent="0.2">
      <c r="A190" s="25">
        <v>-7.9580790000000002E-12</v>
      </c>
      <c r="B190" s="25">
        <v>73.866230000000002</v>
      </c>
      <c r="C190" s="25">
        <v>-5.6047610000000001E-10</v>
      </c>
      <c r="D190" s="25">
        <v>74.240250000000003</v>
      </c>
    </row>
    <row r="191" spans="1:4" x14ac:dyDescent="0.2">
      <c r="A191" s="25">
        <v>-5.456968E-12</v>
      </c>
      <c r="B191" s="25">
        <v>74.270250000000004</v>
      </c>
      <c r="C191" s="25">
        <v>-5.8457769999999995E-10</v>
      </c>
      <c r="D191" s="25">
        <v>74.644270000000006</v>
      </c>
    </row>
    <row r="192" spans="1:4" x14ac:dyDescent="0.2">
      <c r="A192" s="25">
        <v>-4.5474739999999997E-12</v>
      </c>
      <c r="B192" s="25">
        <v>74.675269999999998</v>
      </c>
      <c r="C192" s="25">
        <v>-5.611582E-10</v>
      </c>
      <c r="D192" s="25">
        <v>75.048289999999994</v>
      </c>
    </row>
    <row r="193" spans="1:4" x14ac:dyDescent="0.2">
      <c r="A193" s="25">
        <v>-4.3200999999999997E-12</v>
      </c>
      <c r="B193" s="25">
        <v>75.080290000000005</v>
      </c>
      <c r="C193" s="25">
        <v>-5.4751579999999999E-10</v>
      </c>
      <c r="D193" s="25">
        <v>75.454319999999996</v>
      </c>
    </row>
    <row r="194" spans="1:4" x14ac:dyDescent="0.2">
      <c r="A194" s="25">
        <v>-6.593837E-12</v>
      </c>
      <c r="B194" s="25">
        <v>75.484319999999997</v>
      </c>
      <c r="C194" s="25">
        <v>-5.4978949999999997E-10</v>
      </c>
      <c r="D194" s="25">
        <v>75.858339999999998</v>
      </c>
    </row>
    <row r="195" spans="1:4" x14ac:dyDescent="0.2">
      <c r="A195" s="25">
        <v>-8.6401999999999995E-12</v>
      </c>
      <c r="B195" s="25">
        <v>75.889340000000004</v>
      </c>
      <c r="C195" s="25">
        <v>-5.3751139999999997E-10</v>
      </c>
      <c r="D195" s="25">
        <v>76.262360000000001</v>
      </c>
    </row>
    <row r="196" spans="1:4" x14ac:dyDescent="0.2">
      <c r="A196" s="25">
        <v>-6.8212100000000002E-12</v>
      </c>
      <c r="B196" s="25">
        <v>76.294359999999998</v>
      </c>
      <c r="C196" s="25">
        <v>-5.7343640000000003E-10</v>
      </c>
      <c r="D196" s="25">
        <v>76.668390000000002</v>
      </c>
    </row>
    <row r="197" spans="1:4" x14ac:dyDescent="0.2">
      <c r="A197" s="25">
        <v>-3.1832310000000001E-12</v>
      </c>
      <c r="B197" s="25">
        <v>76.698390000000003</v>
      </c>
      <c r="C197" s="25">
        <v>-5.7184480000000004E-10</v>
      </c>
      <c r="D197" s="25">
        <v>77.075410000000005</v>
      </c>
    </row>
    <row r="198" spans="1:4" x14ac:dyDescent="0.2">
      <c r="A198" s="25">
        <v>-7.0485840000000001E-12</v>
      </c>
      <c r="B198" s="25">
        <v>77.103409999999997</v>
      </c>
      <c r="C198" s="25">
        <v>-5.5047169999999999E-10</v>
      </c>
      <c r="D198" s="25">
        <v>77.480429999999998</v>
      </c>
    </row>
    <row r="199" spans="1:4" x14ac:dyDescent="0.2">
      <c r="A199" s="25">
        <v>-9.7770679999999997E-12</v>
      </c>
      <c r="B199" s="25">
        <v>77.508430000000004</v>
      </c>
      <c r="C199" s="25">
        <v>-5.4342310000000003E-10</v>
      </c>
      <c r="D199" s="25">
        <v>77.884450000000001</v>
      </c>
    </row>
    <row r="200" spans="1:4" x14ac:dyDescent="0.2">
      <c r="A200" s="25">
        <v>-8.1854519999999996E-12</v>
      </c>
      <c r="B200" s="25">
        <v>77.914460000000005</v>
      </c>
      <c r="C200" s="25">
        <v>-5.0908969999999995E-10</v>
      </c>
      <c r="D200" s="25">
        <v>78.291480000000007</v>
      </c>
    </row>
    <row r="201" spans="1:4" x14ac:dyDescent="0.2">
      <c r="A201" s="25">
        <v>-2.9558579999999999E-12</v>
      </c>
      <c r="B201" s="25">
        <v>78.318479999999994</v>
      </c>
      <c r="C201" s="25">
        <v>-5.4706110000000001E-10</v>
      </c>
      <c r="D201" s="25">
        <v>78.6965</v>
      </c>
    </row>
    <row r="202" spans="1:4" x14ac:dyDescent="0.2">
      <c r="A202" s="25">
        <v>-6.1390890000000001E-12</v>
      </c>
      <c r="B202" s="25">
        <v>78.722499999999997</v>
      </c>
      <c r="C202" s="25">
        <v>-5.7025319999999996E-10</v>
      </c>
      <c r="D202" s="25">
        <v>79.099519999999998</v>
      </c>
    </row>
    <row r="203" spans="1:4" x14ac:dyDescent="0.2">
      <c r="A203" s="25">
        <v>-1.20508E-11</v>
      </c>
      <c r="B203" s="25">
        <v>79.128529999999998</v>
      </c>
      <c r="C203" s="25">
        <v>-5.3819349999999996E-10</v>
      </c>
      <c r="D203" s="25">
        <v>79.504549999999995</v>
      </c>
    </row>
    <row r="204" spans="1:4" x14ac:dyDescent="0.2">
      <c r="A204" s="25">
        <v>-1.045919E-11</v>
      </c>
      <c r="B204" s="25">
        <v>79.533550000000005</v>
      </c>
      <c r="C204" s="25">
        <v>-5.7525540000000002E-10</v>
      </c>
      <c r="D204" s="25">
        <v>79.909570000000002</v>
      </c>
    </row>
    <row r="205" spans="1:4" x14ac:dyDescent="0.2">
      <c r="A205" s="25">
        <v>-4.3200999999999997E-12</v>
      </c>
      <c r="B205" s="25">
        <v>79.937569999999994</v>
      </c>
      <c r="C205" s="25">
        <v>-4.9317350000000004E-10</v>
      </c>
      <c r="D205" s="25">
        <v>80.31259</v>
      </c>
    </row>
    <row r="206" spans="1:4" x14ac:dyDescent="0.2">
      <c r="A206" s="25">
        <v>-2.9558579999999999E-12</v>
      </c>
      <c r="B206" s="25">
        <v>80.3416</v>
      </c>
      <c r="C206" s="25">
        <v>-5.3455549999999997E-10</v>
      </c>
      <c r="D206" s="25">
        <v>80.716620000000006</v>
      </c>
    </row>
    <row r="207" spans="1:4" x14ac:dyDescent="0.2">
      <c r="A207" s="25">
        <v>-7.2759579999999993E-12</v>
      </c>
      <c r="B207" s="25">
        <v>80.746619999999993</v>
      </c>
      <c r="C207" s="25">
        <v>-5.6684259999999998E-10</v>
      </c>
      <c r="D207" s="25">
        <v>81.121639999999999</v>
      </c>
    </row>
    <row r="208" spans="1:4" x14ac:dyDescent="0.2">
      <c r="A208" s="25">
        <v>-7.7307050000000002E-12</v>
      </c>
      <c r="B208" s="25">
        <v>81.152640000000005</v>
      </c>
      <c r="C208" s="25">
        <v>-5.4478730000000001E-10</v>
      </c>
      <c r="D208" s="25">
        <v>81.527659999999997</v>
      </c>
    </row>
    <row r="209" spans="1:4" x14ac:dyDescent="0.2">
      <c r="A209" s="25">
        <v>-6.8212100000000002E-12</v>
      </c>
      <c r="B209" s="25">
        <v>81.557659999999998</v>
      </c>
      <c r="C209" s="25">
        <v>-5.7070790000000004E-10</v>
      </c>
      <c r="D209" s="25">
        <v>81.931690000000003</v>
      </c>
    </row>
    <row r="210" spans="1:4" x14ac:dyDescent="0.2">
      <c r="A210" s="25">
        <v>-3.1832310000000001E-12</v>
      </c>
      <c r="B210" s="25">
        <v>81.96069</v>
      </c>
      <c r="C210" s="25">
        <v>-4.8612489999999998E-10</v>
      </c>
      <c r="D210" s="25">
        <v>82.336709999999997</v>
      </c>
    </row>
    <row r="211" spans="1:4" x14ac:dyDescent="0.2">
      <c r="A211" s="25">
        <v>-5.2295949999999998E-12</v>
      </c>
      <c r="B211" s="25">
        <v>82.365710000000007</v>
      </c>
      <c r="C211" s="25">
        <v>-5.5047169999999999E-10</v>
      </c>
      <c r="D211" s="25">
        <v>82.741730000000004</v>
      </c>
    </row>
    <row r="212" spans="1:4" x14ac:dyDescent="0.2">
      <c r="A212" s="25">
        <v>-7.7307050000000002E-12</v>
      </c>
      <c r="B212" s="25">
        <v>82.771730000000005</v>
      </c>
      <c r="C212" s="25">
        <v>-6.0936150000000002E-10</v>
      </c>
      <c r="D212" s="25">
        <v>82.756730000000005</v>
      </c>
    </row>
    <row r="213" spans="1:4" x14ac:dyDescent="0.2">
      <c r="A213" s="25">
        <v>-1.0913940000000001E-11</v>
      </c>
      <c r="B213" s="25">
        <v>83.176760000000002</v>
      </c>
      <c r="C213" s="25">
        <v>-5.8571459999999995E-10</v>
      </c>
      <c r="D213" s="25">
        <v>83.161760000000001</v>
      </c>
    </row>
    <row r="214" spans="1:4" x14ac:dyDescent="0.2">
      <c r="A214" s="25">
        <v>-3.6379789999999996E-12</v>
      </c>
      <c r="B214" s="25">
        <v>83.581779999999995</v>
      </c>
      <c r="C214" s="25">
        <v>-5.602487E-10</v>
      </c>
      <c r="D214" s="25">
        <v>83.565780000000004</v>
      </c>
    </row>
    <row r="215" spans="1:4" x14ac:dyDescent="0.2">
      <c r="A215" s="25">
        <v>-5.9117159999999999E-12</v>
      </c>
      <c r="B215" s="25">
        <v>83.985799999999998</v>
      </c>
      <c r="C215" s="25">
        <v>-5.5388229999999996E-10</v>
      </c>
      <c r="D215" s="25">
        <v>83.968800000000002</v>
      </c>
    </row>
    <row r="216" spans="1:4" x14ac:dyDescent="0.2">
      <c r="A216" s="25">
        <v>-7.7307050000000002E-12</v>
      </c>
      <c r="B216" s="25">
        <v>84.391829999999999</v>
      </c>
      <c r="C216" s="25">
        <v>-6.0185810000000004E-10</v>
      </c>
      <c r="D216" s="25">
        <v>84.375829999999993</v>
      </c>
    </row>
    <row r="217" spans="1:4" x14ac:dyDescent="0.2">
      <c r="A217" s="25">
        <v>-7.9580790000000002E-12</v>
      </c>
      <c r="B217" s="25">
        <v>84.796850000000006</v>
      </c>
      <c r="C217" s="25">
        <v>-6.6165739999999997E-10</v>
      </c>
      <c r="D217" s="25">
        <v>84.779849999999996</v>
      </c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-7.4334555219512198E-12</v>
      </c>
      <c r="B7" s="26">
        <f>STDEV(A9:A1000)</f>
        <v>2.5276003476880161E-12</v>
      </c>
      <c r="C7" s="27">
        <f>AVERAGE(C9:C1000)</f>
        <v>-8.0598283480392186E-10</v>
      </c>
      <c r="D7" s="26">
        <f>STDEV(C9:C1000)</f>
        <v>4.9585556422041527E-11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-8.1854519999999996E-12</v>
      </c>
      <c r="B9" s="25">
        <v>0.3110175</v>
      </c>
      <c r="C9" s="25">
        <v>-7.5101519999999998E-10</v>
      </c>
      <c r="D9" s="25">
        <v>0.3110175</v>
      </c>
    </row>
    <row r="10" spans="1:4" x14ac:dyDescent="0.2">
      <c r="A10" s="25">
        <v>-7.2759579999999993E-12</v>
      </c>
      <c r="B10" s="25">
        <v>0.99505659999999996</v>
      </c>
      <c r="C10" s="25">
        <v>-7.787548E-10</v>
      </c>
      <c r="D10" s="25">
        <v>0.99505659999999996</v>
      </c>
    </row>
    <row r="11" spans="1:4" x14ac:dyDescent="0.2">
      <c r="A11" s="25">
        <v>-1.2732930000000001E-11</v>
      </c>
      <c r="B11" s="25">
        <v>1.40008</v>
      </c>
      <c r="C11" s="25">
        <v>-7.030394E-10</v>
      </c>
      <c r="D11" s="25">
        <v>1.4010800000000001</v>
      </c>
    </row>
    <row r="12" spans="1:4" x14ac:dyDescent="0.2">
      <c r="A12" s="25">
        <v>-4.7748469999999999E-12</v>
      </c>
      <c r="B12" s="25">
        <v>1.804103</v>
      </c>
      <c r="C12" s="25">
        <v>-7.3737279999999997E-10</v>
      </c>
      <c r="D12" s="25">
        <v>1.8051029999999999</v>
      </c>
    </row>
    <row r="13" spans="1:4" x14ac:dyDescent="0.2">
      <c r="A13" s="25">
        <v>-7.0485840000000001E-12</v>
      </c>
      <c r="B13" s="25">
        <v>2.2091259999999999</v>
      </c>
      <c r="C13" s="25">
        <v>-8.2013680000000004E-10</v>
      </c>
      <c r="D13" s="25">
        <v>2.2101259999999998</v>
      </c>
    </row>
    <row r="14" spans="1:4" x14ac:dyDescent="0.2">
      <c r="A14" s="25">
        <v>-1.1596059999999999E-11</v>
      </c>
      <c r="B14" s="25">
        <v>2.6151490000000002</v>
      </c>
      <c r="C14" s="25">
        <v>-8.3241499999999996E-10</v>
      </c>
      <c r="D14" s="25">
        <v>2.6151490000000002</v>
      </c>
    </row>
    <row r="15" spans="1:4" x14ac:dyDescent="0.2">
      <c r="A15" s="25">
        <v>-6.8212100000000002E-12</v>
      </c>
      <c r="B15" s="25">
        <v>3.0201730000000002</v>
      </c>
      <c r="C15" s="25">
        <v>-8.2900439999999999E-10</v>
      </c>
      <c r="D15" s="25">
        <v>3.0191729999999999</v>
      </c>
    </row>
    <row r="16" spans="1:4" x14ac:dyDescent="0.2">
      <c r="A16" s="25">
        <v>-7.5033310000000003E-12</v>
      </c>
      <c r="B16" s="25">
        <v>3.4251960000000001</v>
      </c>
      <c r="C16" s="25">
        <v>-7.2714100000000004E-10</v>
      </c>
      <c r="D16" s="25">
        <v>3.4241959999999998</v>
      </c>
    </row>
    <row r="17" spans="1:4" x14ac:dyDescent="0.2">
      <c r="A17" s="25">
        <v>-7.2759579999999993E-12</v>
      </c>
      <c r="B17" s="25">
        <v>3.830219</v>
      </c>
      <c r="C17" s="25">
        <v>-7.4464880000000004E-10</v>
      </c>
      <c r="D17" s="25">
        <v>3.8282189999999998</v>
      </c>
    </row>
    <row r="18" spans="1:4" x14ac:dyDescent="0.2">
      <c r="A18" s="25">
        <v>-7.5033310000000003E-12</v>
      </c>
      <c r="B18" s="25">
        <v>4.2352420000000004</v>
      </c>
      <c r="C18" s="25">
        <v>-7.8443919999999999E-10</v>
      </c>
      <c r="D18" s="25">
        <v>4.2332419999999997</v>
      </c>
    </row>
    <row r="19" spans="1:4" x14ac:dyDescent="0.2">
      <c r="A19" s="25">
        <v>-6.8212100000000002E-12</v>
      </c>
      <c r="B19" s="25">
        <v>4.6402650000000003</v>
      </c>
      <c r="C19" s="25">
        <v>-8.1104190000000001E-10</v>
      </c>
      <c r="D19" s="25">
        <v>4.6382649999999996</v>
      </c>
    </row>
    <row r="20" spans="1:4" x14ac:dyDescent="0.2">
      <c r="A20" s="25">
        <v>-4.5474739999999997E-12</v>
      </c>
      <c r="B20" s="25">
        <v>5.0462879999999997</v>
      </c>
      <c r="C20" s="25">
        <v>-8.3423399999999995E-10</v>
      </c>
      <c r="D20" s="25">
        <v>5.0432880000000004</v>
      </c>
    </row>
    <row r="21" spans="1:4" x14ac:dyDescent="0.2">
      <c r="A21" s="25">
        <v>-7.7307050000000002E-12</v>
      </c>
      <c r="B21" s="25">
        <v>5.4513119999999997</v>
      </c>
      <c r="C21" s="25">
        <v>-8.4014570000000001E-10</v>
      </c>
      <c r="D21" s="25">
        <v>5.4483110000000003</v>
      </c>
    </row>
    <row r="22" spans="1:4" x14ac:dyDescent="0.2">
      <c r="A22" s="25">
        <v>-9.7770679999999997E-12</v>
      </c>
      <c r="B22" s="25">
        <v>5.857335</v>
      </c>
      <c r="C22" s="25">
        <v>-7.4805940000000002E-10</v>
      </c>
      <c r="D22" s="25">
        <v>5.8543349999999998</v>
      </c>
    </row>
    <row r="23" spans="1:4" x14ac:dyDescent="0.2">
      <c r="A23" s="25">
        <v>-7.2759579999999993E-12</v>
      </c>
      <c r="B23" s="25">
        <v>6.2623579999999999</v>
      </c>
      <c r="C23" s="25">
        <v>-7.6238390000000001E-10</v>
      </c>
      <c r="D23" s="25">
        <v>6.2593579999999998</v>
      </c>
    </row>
    <row r="24" spans="1:4" x14ac:dyDescent="0.2">
      <c r="A24" s="25">
        <v>-5.456968E-12</v>
      </c>
      <c r="B24" s="25">
        <v>6.6673809999999998</v>
      </c>
      <c r="C24" s="25">
        <v>-9.0017240000000005E-10</v>
      </c>
      <c r="D24" s="25">
        <v>6.6643809999999997</v>
      </c>
    </row>
    <row r="25" spans="1:4" x14ac:dyDescent="0.2">
      <c r="A25" s="25">
        <v>-6.8212100000000002E-12</v>
      </c>
      <c r="B25" s="25">
        <v>7.0724039999999997</v>
      </c>
      <c r="C25" s="25">
        <v>-7.7420739999999995E-10</v>
      </c>
      <c r="D25" s="25">
        <v>7.0684040000000001</v>
      </c>
    </row>
    <row r="26" spans="1:4" x14ac:dyDescent="0.2">
      <c r="A26" s="25">
        <v>-6.1390890000000001E-12</v>
      </c>
      <c r="B26" s="25">
        <v>7.4774269999999996</v>
      </c>
      <c r="C26" s="25">
        <v>-8.1331559999999998E-10</v>
      </c>
      <c r="D26" s="25">
        <v>7.473427</v>
      </c>
    </row>
    <row r="27" spans="1:4" x14ac:dyDescent="0.2">
      <c r="A27" s="25">
        <v>-7.0485840000000001E-12</v>
      </c>
      <c r="B27" s="25">
        <v>7.8824509999999997</v>
      </c>
      <c r="C27" s="25">
        <v>-8.2286530000000002E-10</v>
      </c>
      <c r="D27" s="25">
        <v>7.87845</v>
      </c>
    </row>
    <row r="28" spans="1:4" x14ac:dyDescent="0.2">
      <c r="A28" s="25">
        <v>-7.7307050000000002E-12</v>
      </c>
      <c r="B28" s="25">
        <v>8.2884740000000008</v>
      </c>
      <c r="C28" s="25">
        <v>-7.5215209999999998E-10</v>
      </c>
      <c r="D28" s="25">
        <v>8.2814739999999993</v>
      </c>
    </row>
    <row r="29" spans="1:4" x14ac:dyDescent="0.2">
      <c r="A29" s="25">
        <v>-7.0485840000000001E-12</v>
      </c>
      <c r="B29" s="25">
        <v>8.6944970000000001</v>
      </c>
      <c r="C29" s="25">
        <v>-8.1581669999999996E-10</v>
      </c>
      <c r="D29" s="25">
        <v>8.6874970000000005</v>
      </c>
    </row>
    <row r="30" spans="1:4" x14ac:dyDescent="0.2">
      <c r="A30" s="25">
        <v>-1.20508E-11</v>
      </c>
      <c r="B30" s="25">
        <v>9.0985200000000006</v>
      </c>
      <c r="C30" s="25">
        <v>-7.0713209999999996E-10</v>
      </c>
      <c r="D30" s="25">
        <v>9.0915199999999992</v>
      </c>
    </row>
    <row r="31" spans="1:4" x14ac:dyDescent="0.2">
      <c r="A31" s="25">
        <v>-5.6843419999999999E-12</v>
      </c>
      <c r="B31" s="25">
        <v>9.5035430000000005</v>
      </c>
      <c r="C31" s="25">
        <v>-7.8489389999999997E-10</v>
      </c>
      <c r="D31" s="25">
        <v>9.4965430000000008</v>
      </c>
    </row>
    <row r="32" spans="1:4" x14ac:dyDescent="0.2">
      <c r="A32" s="25">
        <v>-6.1390890000000001E-12</v>
      </c>
      <c r="B32" s="25">
        <v>9.9085660000000004</v>
      </c>
      <c r="C32" s="25">
        <v>-9.1040419999999997E-10</v>
      </c>
      <c r="D32" s="25">
        <v>9.901567</v>
      </c>
    </row>
    <row r="33" spans="1:4" x14ac:dyDescent="0.2">
      <c r="A33" s="25">
        <v>-6.1390890000000001E-12</v>
      </c>
      <c r="B33" s="25">
        <v>10.31259</v>
      </c>
      <c r="C33" s="25">
        <v>-8.2900439999999999E-10</v>
      </c>
      <c r="D33" s="25">
        <v>10.30559</v>
      </c>
    </row>
    <row r="34" spans="1:4" x14ac:dyDescent="0.2">
      <c r="A34" s="25">
        <v>-8.8675730000000005E-12</v>
      </c>
      <c r="B34" s="25">
        <v>10.716609999999999</v>
      </c>
      <c r="C34" s="25">
        <v>-8.2468430000000002E-10</v>
      </c>
      <c r="D34" s="25">
        <v>10.710610000000001</v>
      </c>
    </row>
    <row r="35" spans="1:4" x14ac:dyDescent="0.2">
      <c r="A35" s="25">
        <v>-7.5033310000000003E-12</v>
      </c>
      <c r="B35" s="25">
        <v>11.122640000000001</v>
      </c>
      <c r="C35" s="25">
        <v>-7.2714100000000004E-10</v>
      </c>
      <c r="D35" s="25">
        <v>11.11464</v>
      </c>
    </row>
    <row r="36" spans="1:4" x14ac:dyDescent="0.2">
      <c r="A36" s="25">
        <v>-6.1390890000000001E-12</v>
      </c>
      <c r="B36" s="25">
        <v>11.527659999999999</v>
      </c>
      <c r="C36" s="25">
        <v>-8.1104190000000001E-10</v>
      </c>
      <c r="D36" s="25">
        <v>11.51966</v>
      </c>
    </row>
    <row r="37" spans="1:4" x14ac:dyDescent="0.2">
      <c r="A37" s="25">
        <v>-1.023182E-11</v>
      </c>
      <c r="B37" s="25">
        <v>11.93268</v>
      </c>
      <c r="C37" s="25">
        <v>-8.8175509999999995E-10</v>
      </c>
      <c r="D37" s="25">
        <v>11.92468</v>
      </c>
    </row>
    <row r="38" spans="1:4" x14ac:dyDescent="0.2">
      <c r="A38" s="25">
        <v>-5.9117159999999999E-12</v>
      </c>
      <c r="B38" s="25">
        <v>12.338710000000001</v>
      </c>
      <c r="C38" s="25">
        <v>-7.4601300000000002E-10</v>
      </c>
      <c r="D38" s="25">
        <v>12.328709999999999</v>
      </c>
    </row>
    <row r="39" spans="1:4" x14ac:dyDescent="0.2">
      <c r="A39" s="25">
        <v>-6.1390890000000001E-12</v>
      </c>
      <c r="B39" s="25">
        <v>12.74173</v>
      </c>
      <c r="C39" s="25">
        <v>-8.8130039999999997E-10</v>
      </c>
      <c r="D39" s="25">
        <v>12.73373</v>
      </c>
    </row>
    <row r="40" spans="1:4" x14ac:dyDescent="0.2">
      <c r="A40" s="25">
        <v>-5.9117159999999999E-12</v>
      </c>
      <c r="B40" s="25">
        <v>13.146750000000001</v>
      </c>
      <c r="C40" s="25">
        <v>-8.3241499999999996E-10</v>
      </c>
      <c r="D40" s="25">
        <v>13.13875</v>
      </c>
    </row>
    <row r="41" spans="1:4" x14ac:dyDescent="0.2">
      <c r="A41" s="25">
        <v>-7.5033310000000003E-12</v>
      </c>
      <c r="B41" s="25">
        <v>13.55078</v>
      </c>
      <c r="C41" s="25">
        <v>-8.2013680000000004E-10</v>
      </c>
      <c r="D41" s="25">
        <v>13.54377</v>
      </c>
    </row>
    <row r="42" spans="1:4" x14ac:dyDescent="0.2">
      <c r="A42" s="25">
        <v>-6.366463E-12</v>
      </c>
      <c r="B42" s="25">
        <v>13.954800000000001</v>
      </c>
      <c r="C42" s="25">
        <v>-7.49651E-10</v>
      </c>
      <c r="D42" s="25">
        <v>13.947800000000001</v>
      </c>
    </row>
    <row r="43" spans="1:4" x14ac:dyDescent="0.2">
      <c r="A43" s="25">
        <v>-6.8212100000000002E-12</v>
      </c>
      <c r="B43" s="25">
        <v>14.359819999999999</v>
      </c>
      <c r="C43" s="25">
        <v>-8.9380589999999997E-10</v>
      </c>
      <c r="D43" s="25">
        <v>14.350820000000001</v>
      </c>
    </row>
    <row r="44" spans="1:4" x14ac:dyDescent="0.2">
      <c r="A44" s="25">
        <v>-6.8212100000000002E-12</v>
      </c>
      <c r="B44" s="25">
        <v>14.76484</v>
      </c>
      <c r="C44" s="25">
        <v>-8.3787200000000004E-10</v>
      </c>
      <c r="D44" s="25">
        <v>14.75684</v>
      </c>
    </row>
    <row r="45" spans="1:4" x14ac:dyDescent="0.2">
      <c r="A45" s="25">
        <v>-5.6843419999999999E-12</v>
      </c>
      <c r="B45" s="25">
        <v>15.16987</v>
      </c>
      <c r="C45" s="25">
        <v>-8.3105079999999999E-10</v>
      </c>
      <c r="D45" s="25">
        <v>15.160869999999999</v>
      </c>
    </row>
    <row r="46" spans="1:4" x14ac:dyDescent="0.2">
      <c r="A46" s="25">
        <v>-7.7307050000000002E-12</v>
      </c>
      <c r="B46" s="25">
        <v>15.57489</v>
      </c>
      <c r="C46" s="25">
        <v>-7.505605E-10</v>
      </c>
      <c r="D46" s="25">
        <v>15.56589</v>
      </c>
    </row>
    <row r="47" spans="1:4" x14ac:dyDescent="0.2">
      <c r="A47" s="25">
        <v>-6.366463E-12</v>
      </c>
      <c r="B47" s="25">
        <v>15.98091</v>
      </c>
      <c r="C47" s="25">
        <v>-8.4719429999999997E-10</v>
      </c>
      <c r="D47" s="25">
        <v>15.97091</v>
      </c>
    </row>
    <row r="48" spans="1:4" x14ac:dyDescent="0.2">
      <c r="A48" s="25">
        <v>-5.0022209999999998E-12</v>
      </c>
      <c r="B48" s="25">
        <v>16.38494</v>
      </c>
      <c r="C48" s="25">
        <v>-8.0990500000000001E-10</v>
      </c>
      <c r="D48" s="25">
        <v>16.374939999999999</v>
      </c>
    </row>
    <row r="49" spans="1:4" x14ac:dyDescent="0.2">
      <c r="A49" s="25">
        <v>-7.0485840000000001E-12</v>
      </c>
      <c r="B49" s="25">
        <v>16.789960000000001</v>
      </c>
      <c r="C49" s="25">
        <v>-7.5215209999999998E-10</v>
      </c>
      <c r="D49" s="25">
        <v>16.78096</v>
      </c>
    </row>
    <row r="50" spans="1:4" x14ac:dyDescent="0.2">
      <c r="A50" s="25">
        <v>-7.7307050000000002E-12</v>
      </c>
      <c r="B50" s="25">
        <v>17.194980000000001</v>
      </c>
      <c r="C50" s="25">
        <v>-8.0012799999999999E-10</v>
      </c>
      <c r="D50" s="25">
        <v>17.184979999999999</v>
      </c>
    </row>
    <row r="51" spans="1:4" x14ac:dyDescent="0.2">
      <c r="A51" s="25">
        <v>-7.0485840000000001E-12</v>
      </c>
      <c r="B51" s="25">
        <v>17.59901</v>
      </c>
      <c r="C51" s="25">
        <v>-8.8903110000000002E-10</v>
      </c>
      <c r="D51" s="25">
        <v>17.589009999999998</v>
      </c>
    </row>
    <row r="52" spans="1:4" x14ac:dyDescent="0.2">
      <c r="A52" s="25">
        <v>-6.8212100000000002E-12</v>
      </c>
      <c r="B52" s="25">
        <v>18.00403</v>
      </c>
      <c r="C52" s="25">
        <v>-8.2422960000000003E-10</v>
      </c>
      <c r="D52" s="25">
        <v>17.994029999999999</v>
      </c>
    </row>
    <row r="53" spans="1:4" x14ac:dyDescent="0.2">
      <c r="A53" s="25">
        <v>-6.1390890000000001E-12</v>
      </c>
      <c r="B53" s="25">
        <v>18.408049999999999</v>
      </c>
      <c r="C53" s="25">
        <v>-7.8307489999999998E-10</v>
      </c>
      <c r="D53" s="25">
        <v>18.399049999999999</v>
      </c>
    </row>
    <row r="54" spans="1:4" x14ac:dyDescent="0.2">
      <c r="A54" s="25">
        <v>-4.5474739999999997E-12</v>
      </c>
      <c r="B54" s="25">
        <v>18.813079999999999</v>
      </c>
      <c r="C54" s="25">
        <v>-8.3218769999999999E-10</v>
      </c>
      <c r="D54" s="25">
        <v>18.803080000000001</v>
      </c>
    </row>
    <row r="55" spans="1:4" x14ac:dyDescent="0.2">
      <c r="A55" s="25">
        <v>-7.7307050000000002E-12</v>
      </c>
      <c r="B55" s="25">
        <v>19.2181</v>
      </c>
      <c r="C55" s="25">
        <v>-8.0171959999999997E-10</v>
      </c>
      <c r="D55" s="25">
        <v>19.209099999999999</v>
      </c>
    </row>
    <row r="56" spans="1:4" x14ac:dyDescent="0.2">
      <c r="A56" s="25">
        <v>-9.7770679999999997E-12</v>
      </c>
      <c r="B56" s="25">
        <v>19.622119999999999</v>
      </c>
      <c r="C56" s="25">
        <v>-8.594725E-10</v>
      </c>
      <c r="D56" s="25">
        <v>19.61412</v>
      </c>
    </row>
    <row r="57" spans="1:4" x14ac:dyDescent="0.2">
      <c r="A57" s="25">
        <v>-8.4128259999999995E-12</v>
      </c>
      <c r="B57" s="25">
        <v>20.027149999999999</v>
      </c>
      <c r="C57" s="25">
        <v>-7.8102860000000001E-10</v>
      </c>
      <c r="D57" s="25">
        <v>20.01915</v>
      </c>
    </row>
    <row r="58" spans="1:4" x14ac:dyDescent="0.2">
      <c r="A58" s="25">
        <v>-7.0485840000000001E-12</v>
      </c>
      <c r="B58" s="25">
        <v>20.431170000000002</v>
      </c>
      <c r="C58" s="25">
        <v>-8.5810830000000002E-10</v>
      </c>
      <c r="D58" s="25">
        <v>20.425170000000001</v>
      </c>
    </row>
    <row r="59" spans="1:4" x14ac:dyDescent="0.2">
      <c r="A59" s="25">
        <v>-7.5033310000000003E-12</v>
      </c>
      <c r="B59" s="25">
        <v>20.835190000000001</v>
      </c>
      <c r="C59" s="25">
        <v>-6.9917410000000004E-10</v>
      </c>
      <c r="D59" s="25">
        <v>20.830190000000002</v>
      </c>
    </row>
    <row r="60" spans="1:4" x14ac:dyDescent="0.2">
      <c r="A60" s="25">
        <v>-8.4128259999999995E-12</v>
      </c>
      <c r="B60" s="25">
        <v>21.23921</v>
      </c>
      <c r="C60" s="25">
        <v>-8.5015019999999997E-10</v>
      </c>
      <c r="D60" s="25">
        <v>21.234210000000001</v>
      </c>
    </row>
    <row r="61" spans="1:4" x14ac:dyDescent="0.2">
      <c r="A61" s="25">
        <v>-6.366463E-12</v>
      </c>
      <c r="B61" s="25">
        <v>21.64424</v>
      </c>
      <c r="C61" s="25">
        <v>-7.3828229999999997E-10</v>
      </c>
      <c r="D61" s="25">
        <v>21.639240000000001</v>
      </c>
    </row>
    <row r="62" spans="1:4" x14ac:dyDescent="0.2">
      <c r="A62" s="25">
        <v>-1.0913940000000001E-11</v>
      </c>
      <c r="B62" s="25">
        <v>22.050260000000002</v>
      </c>
      <c r="C62" s="25">
        <v>-8.5492500000000002E-10</v>
      </c>
      <c r="D62" s="25">
        <v>22.044260000000001</v>
      </c>
    </row>
    <row r="63" spans="1:4" x14ac:dyDescent="0.2">
      <c r="A63" s="25">
        <v>-3.8653519999999998E-12</v>
      </c>
      <c r="B63" s="25">
        <v>22.45628</v>
      </c>
      <c r="C63" s="25">
        <v>-7.3032420000000001E-10</v>
      </c>
      <c r="D63" s="25">
        <v>22.449280000000002</v>
      </c>
    </row>
    <row r="64" spans="1:4" x14ac:dyDescent="0.2">
      <c r="A64" s="25">
        <v>-6.366463E-12</v>
      </c>
      <c r="B64" s="25">
        <v>22.86131</v>
      </c>
      <c r="C64" s="25">
        <v>-9.0994939999999996E-10</v>
      </c>
      <c r="D64" s="25">
        <v>22.852309999999999</v>
      </c>
    </row>
    <row r="65" spans="1:4" x14ac:dyDescent="0.2">
      <c r="A65" s="25">
        <v>-1.2732930000000001E-11</v>
      </c>
      <c r="B65" s="25">
        <v>23.267330000000001</v>
      </c>
      <c r="C65" s="25">
        <v>-7.6079230000000003E-10</v>
      </c>
      <c r="D65" s="25">
        <v>23.258330000000001</v>
      </c>
    </row>
    <row r="66" spans="1:4" x14ac:dyDescent="0.2">
      <c r="A66" s="25">
        <v>-1.1596059999999999E-11</v>
      </c>
      <c r="B66" s="25">
        <v>23.672350000000002</v>
      </c>
      <c r="C66" s="25">
        <v>-7.019025E-10</v>
      </c>
      <c r="D66" s="25">
        <v>23.663350000000001</v>
      </c>
    </row>
    <row r="67" spans="1:4" x14ac:dyDescent="0.2">
      <c r="A67" s="25">
        <v>-7.2759579999999993E-12</v>
      </c>
      <c r="B67" s="25">
        <v>24.07638</v>
      </c>
      <c r="C67" s="25">
        <v>-8.5856300000000001E-10</v>
      </c>
      <c r="D67" s="25">
        <v>24.066379999999999</v>
      </c>
    </row>
    <row r="68" spans="1:4" x14ac:dyDescent="0.2">
      <c r="A68" s="25">
        <v>-7.2759579999999993E-12</v>
      </c>
      <c r="B68" s="25">
        <v>24.480399999999999</v>
      </c>
      <c r="C68" s="25">
        <v>-7.9035090000000004E-10</v>
      </c>
      <c r="D68" s="25">
        <v>24.471399999999999</v>
      </c>
    </row>
    <row r="69" spans="1:4" x14ac:dyDescent="0.2">
      <c r="A69" s="25">
        <v>-7.5033310000000003E-12</v>
      </c>
      <c r="B69" s="25">
        <v>24.88542</v>
      </c>
      <c r="C69" s="25">
        <v>-8.0535759999999996E-10</v>
      </c>
      <c r="D69" s="25">
        <v>24.877420000000001</v>
      </c>
    </row>
    <row r="70" spans="1:4" x14ac:dyDescent="0.2">
      <c r="A70" s="25">
        <v>-6.8212100000000002E-12</v>
      </c>
      <c r="B70" s="25">
        <v>25.29045</v>
      </c>
      <c r="C70" s="25">
        <v>-7.971721E-10</v>
      </c>
      <c r="D70" s="25">
        <v>25.282450000000001</v>
      </c>
    </row>
    <row r="71" spans="1:4" x14ac:dyDescent="0.2">
      <c r="A71" s="25">
        <v>-5.6843419999999999E-12</v>
      </c>
      <c r="B71" s="25">
        <v>25.69547</v>
      </c>
      <c r="C71" s="25">
        <v>-7.8625819999999998E-10</v>
      </c>
      <c r="D71" s="25">
        <v>25.687470000000001</v>
      </c>
    </row>
    <row r="72" spans="1:4" x14ac:dyDescent="0.2">
      <c r="A72" s="25">
        <v>-8.1854519999999996E-12</v>
      </c>
      <c r="B72" s="25">
        <v>26.100490000000001</v>
      </c>
      <c r="C72" s="25">
        <v>-7.7898220000000001E-10</v>
      </c>
      <c r="D72" s="25">
        <v>26.09449</v>
      </c>
    </row>
    <row r="73" spans="1:4" x14ac:dyDescent="0.2">
      <c r="A73" s="25">
        <v>-6.8212100000000002E-12</v>
      </c>
      <c r="B73" s="25">
        <v>26.505520000000001</v>
      </c>
      <c r="C73" s="25">
        <v>-8.5492500000000002E-10</v>
      </c>
      <c r="D73" s="25">
        <v>26.498519999999999</v>
      </c>
    </row>
    <row r="74" spans="1:4" x14ac:dyDescent="0.2">
      <c r="A74" s="25">
        <v>-4.5474739999999997E-12</v>
      </c>
      <c r="B74" s="25">
        <v>26.90954</v>
      </c>
      <c r="C74" s="25">
        <v>-8.4469319999999999E-10</v>
      </c>
      <c r="D74" s="25">
        <v>26.904540000000001</v>
      </c>
    </row>
    <row r="75" spans="1:4" x14ac:dyDescent="0.2">
      <c r="A75" s="25">
        <v>-1.1596059999999999E-11</v>
      </c>
      <c r="B75" s="25">
        <v>27.31456</v>
      </c>
      <c r="C75" s="25">
        <v>-8.6652109999999996E-10</v>
      </c>
      <c r="D75" s="25">
        <v>27.30856</v>
      </c>
    </row>
    <row r="76" spans="1:4" x14ac:dyDescent="0.2">
      <c r="A76" s="25">
        <v>-1.0913940000000001E-11</v>
      </c>
      <c r="B76" s="25">
        <v>27.71959</v>
      </c>
      <c r="C76" s="25">
        <v>-7.6443030000000001E-10</v>
      </c>
      <c r="D76" s="25">
        <v>27.714590000000001</v>
      </c>
    </row>
    <row r="77" spans="1:4" x14ac:dyDescent="0.2">
      <c r="A77" s="25">
        <v>-5.9117159999999999E-12</v>
      </c>
      <c r="B77" s="25">
        <v>28.125610000000002</v>
      </c>
      <c r="C77" s="25">
        <v>-7.6488499999999999E-10</v>
      </c>
      <c r="D77" s="25">
        <v>28.120609999999999</v>
      </c>
    </row>
    <row r="78" spans="1:4" x14ac:dyDescent="0.2">
      <c r="A78" s="25">
        <v>-7.2759579999999993E-12</v>
      </c>
      <c r="B78" s="25">
        <v>28.530629999999999</v>
      </c>
      <c r="C78" s="25">
        <v>-8.8311939999999996E-10</v>
      </c>
      <c r="D78" s="25">
        <v>28.524629999999998</v>
      </c>
    </row>
    <row r="79" spans="1:4" x14ac:dyDescent="0.2">
      <c r="A79" s="25">
        <v>-6.366463E-12</v>
      </c>
      <c r="B79" s="25">
        <v>28.935649999999999</v>
      </c>
      <c r="C79" s="25">
        <v>-8.4196470000000001E-10</v>
      </c>
      <c r="D79" s="25">
        <v>28.929649999999999</v>
      </c>
    </row>
    <row r="80" spans="1:4" x14ac:dyDescent="0.2">
      <c r="A80" s="25">
        <v>-6.1390890000000001E-12</v>
      </c>
      <c r="B80" s="25">
        <v>29.340679999999999</v>
      </c>
      <c r="C80" s="25">
        <v>-8.5788090000000002E-10</v>
      </c>
      <c r="D80" s="25">
        <v>29.33568</v>
      </c>
    </row>
    <row r="81" spans="1:4" x14ac:dyDescent="0.2">
      <c r="A81" s="25">
        <v>-5.456968E-12</v>
      </c>
      <c r="B81" s="25">
        <v>29.744700000000002</v>
      </c>
      <c r="C81" s="25">
        <v>-7.9967319999999998E-10</v>
      </c>
      <c r="D81" s="25">
        <v>29.739699999999999</v>
      </c>
    </row>
    <row r="82" spans="1:4" x14ac:dyDescent="0.2">
      <c r="A82" s="25">
        <v>-4.7748469999999999E-12</v>
      </c>
      <c r="B82" s="25">
        <v>30.149719999999999</v>
      </c>
      <c r="C82" s="25">
        <v>-8.4446579999999999E-10</v>
      </c>
      <c r="D82" s="25">
        <v>30.143719999999998</v>
      </c>
    </row>
    <row r="83" spans="1:4" x14ac:dyDescent="0.2">
      <c r="A83" s="25">
        <v>-6.8212100000000002E-12</v>
      </c>
      <c r="B83" s="25">
        <v>30.553750000000001</v>
      </c>
      <c r="C83" s="25">
        <v>-7.353265E-10</v>
      </c>
      <c r="D83" s="25">
        <v>30.547750000000001</v>
      </c>
    </row>
    <row r="84" spans="1:4" x14ac:dyDescent="0.2">
      <c r="A84" s="25">
        <v>-6.1390890000000001E-12</v>
      </c>
      <c r="B84" s="25">
        <v>30.959769999999999</v>
      </c>
      <c r="C84" s="25">
        <v>-8.1831789999999997E-10</v>
      </c>
      <c r="D84" s="25">
        <v>30.952770000000001</v>
      </c>
    </row>
    <row r="85" spans="1:4" x14ac:dyDescent="0.2">
      <c r="A85" s="25">
        <v>-6.1390890000000001E-12</v>
      </c>
      <c r="B85" s="25">
        <v>31.364789999999999</v>
      </c>
      <c r="C85" s="25">
        <v>-7.5488059999999997E-10</v>
      </c>
      <c r="D85" s="25">
        <v>31.355789999999999</v>
      </c>
    </row>
    <row r="86" spans="1:4" x14ac:dyDescent="0.2">
      <c r="A86" s="25">
        <v>-7.0485840000000001E-12</v>
      </c>
      <c r="B86" s="25">
        <v>31.769819999999999</v>
      </c>
      <c r="C86" s="25">
        <v>-7.8694029999999997E-10</v>
      </c>
      <c r="D86" s="25">
        <v>31.759820000000001</v>
      </c>
    </row>
    <row r="87" spans="1:4" x14ac:dyDescent="0.2">
      <c r="A87" s="25">
        <v>-6.8212100000000002E-12</v>
      </c>
      <c r="B87" s="25">
        <v>32.174840000000003</v>
      </c>
      <c r="C87" s="25">
        <v>-8.5037750000000004E-10</v>
      </c>
      <c r="D87" s="25">
        <v>32.16384</v>
      </c>
    </row>
    <row r="88" spans="1:4" x14ac:dyDescent="0.2">
      <c r="A88" s="25">
        <v>-9.7770679999999997E-12</v>
      </c>
      <c r="B88" s="25">
        <v>32.578859999999999</v>
      </c>
      <c r="C88" s="25">
        <v>-7.0713209999999996E-10</v>
      </c>
      <c r="D88" s="25">
        <v>32.568860000000001</v>
      </c>
    </row>
    <row r="89" spans="1:4" x14ac:dyDescent="0.2">
      <c r="A89" s="25">
        <v>-6.366463E-12</v>
      </c>
      <c r="B89" s="25">
        <v>32.983890000000002</v>
      </c>
      <c r="C89" s="25">
        <v>-7.5328899999999998E-10</v>
      </c>
      <c r="D89" s="25">
        <v>32.97289</v>
      </c>
    </row>
    <row r="90" spans="1:4" x14ac:dyDescent="0.2">
      <c r="A90" s="25">
        <v>-5.6843419999999999E-12</v>
      </c>
      <c r="B90" s="25">
        <v>33.387909999999998</v>
      </c>
      <c r="C90" s="25">
        <v>-7.2805050000000004E-10</v>
      </c>
      <c r="D90" s="25">
        <v>33.37791</v>
      </c>
    </row>
    <row r="91" spans="1:4" x14ac:dyDescent="0.2">
      <c r="A91" s="25">
        <v>-7.7307050000000002E-12</v>
      </c>
      <c r="B91" s="25">
        <v>33.793930000000003</v>
      </c>
      <c r="C91" s="25">
        <v>-7.6465770000000002E-10</v>
      </c>
      <c r="D91" s="25">
        <v>33.781930000000003</v>
      </c>
    </row>
    <row r="92" spans="1:4" x14ac:dyDescent="0.2">
      <c r="A92" s="25">
        <v>-4.5474739999999997E-12</v>
      </c>
      <c r="B92" s="25">
        <v>34.19896</v>
      </c>
      <c r="C92" s="25">
        <v>-7.6647670000000001E-10</v>
      </c>
      <c r="D92" s="25">
        <v>34.185960000000001</v>
      </c>
    </row>
    <row r="93" spans="1:4" x14ac:dyDescent="0.2">
      <c r="A93" s="25">
        <v>-5.9117159999999999E-12</v>
      </c>
      <c r="B93" s="25">
        <v>34.60398</v>
      </c>
      <c r="C93" s="25">
        <v>-8.2195580000000003E-10</v>
      </c>
      <c r="D93" s="25">
        <v>34.590980000000002</v>
      </c>
    </row>
    <row r="94" spans="1:4" x14ac:dyDescent="0.2">
      <c r="A94" s="25">
        <v>-7.5033310000000003E-12</v>
      </c>
      <c r="B94" s="25">
        <v>35.006999999999998</v>
      </c>
      <c r="C94" s="25">
        <v>-8.1877259999999996E-10</v>
      </c>
      <c r="D94" s="25">
        <v>34.994999999999997</v>
      </c>
    </row>
    <row r="95" spans="1:4" x14ac:dyDescent="0.2">
      <c r="A95" s="25">
        <v>-7.2759579999999993E-12</v>
      </c>
      <c r="B95" s="25">
        <v>35.412030000000001</v>
      </c>
      <c r="C95" s="25">
        <v>-7.8694029999999997E-10</v>
      </c>
      <c r="D95" s="25">
        <v>35.400019999999998</v>
      </c>
    </row>
    <row r="96" spans="1:4" x14ac:dyDescent="0.2">
      <c r="A96" s="25">
        <v>-7.7307050000000002E-12</v>
      </c>
      <c r="B96" s="25">
        <v>35.817050000000002</v>
      </c>
      <c r="C96" s="25">
        <v>-8.8812160000000002E-10</v>
      </c>
      <c r="D96" s="25">
        <v>35.805050000000001</v>
      </c>
    </row>
    <row r="97" spans="1:4" x14ac:dyDescent="0.2">
      <c r="A97" s="25">
        <v>-7.2759579999999993E-12</v>
      </c>
      <c r="B97" s="25">
        <v>36.222070000000002</v>
      </c>
      <c r="C97" s="25">
        <v>-7.9057830000000005E-10</v>
      </c>
      <c r="D97" s="25">
        <v>36.209069999999997</v>
      </c>
    </row>
    <row r="98" spans="1:4" x14ac:dyDescent="0.2">
      <c r="A98" s="25">
        <v>-7.2759579999999993E-12</v>
      </c>
      <c r="B98" s="25">
        <v>36.62809</v>
      </c>
      <c r="C98" s="25">
        <v>-8.3491610000000005E-10</v>
      </c>
      <c r="D98" s="25">
        <v>36.614089999999997</v>
      </c>
    </row>
    <row r="99" spans="1:4" x14ac:dyDescent="0.2">
      <c r="A99" s="25">
        <v>-7.0485840000000001E-12</v>
      </c>
      <c r="B99" s="25">
        <v>37.088120000000004</v>
      </c>
      <c r="C99" s="25">
        <v>-7.8239279999999999E-10</v>
      </c>
      <c r="D99" s="25">
        <v>37.019120000000001</v>
      </c>
    </row>
    <row r="100" spans="1:4" x14ac:dyDescent="0.2">
      <c r="A100" s="25">
        <v>-7.2759579999999993E-12</v>
      </c>
      <c r="B100" s="25">
        <v>37.492139999999999</v>
      </c>
      <c r="C100" s="25">
        <v>-8.9721649999999995E-10</v>
      </c>
      <c r="D100" s="25">
        <v>37.423139999999997</v>
      </c>
    </row>
    <row r="101" spans="1:4" x14ac:dyDescent="0.2">
      <c r="A101" s="25">
        <v>-5.6843419999999999E-12</v>
      </c>
      <c r="B101" s="25">
        <v>37.902169999999998</v>
      </c>
      <c r="C101" s="25">
        <v>-9.0199140000000004E-10</v>
      </c>
      <c r="D101" s="25">
        <v>37.829160000000002</v>
      </c>
    </row>
    <row r="102" spans="1:4" x14ac:dyDescent="0.2">
      <c r="A102" s="25">
        <v>-7.0485840000000001E-12</v>
      </c>
      <c r="B102" s="25">
        <v>38.308190000000003</v>
      </c>
      <c r="C102" s="25">
        <v>-8.3218769999999999E-10</v>
      </c>
      <c r="D102" s="25">
        <v>38.23319</v>
      </c>
    </row>
    <row r="103" spans="1:4" x14ac:dyDescent="0.2">
      <c r="A103" s="25">
        <v>-7.7307050000000002E-12</v>
      </c>
      <c r="B103" s="25">
        <v>38.714210000000001</v>
      </c>
      <c r="C103" s="25">
        <v>-7.4078340000000005E-10</v>
      </c>
      <c r="D103" s="25">
        <v>38.638210000000001</v>
      </c>
    </row>
    <row r="104" spans="1:4" x14ac:dyDescent="0.2">
      <c r="A104" s="25">
        <v>-5.456968E-12</v>
      </c>
      <c r="B104" s="25">
        <v>39.12124</v>
      </c>
      <c r="C104" s="25">
        <v>-9.0358300000000002E-10</v>
      </c>
      <c r="D104" s="25">
        <v>39.042230000000004</v>
      </c>
    </row>
    <row r="105" spans="1:4" x14ac:dyDescent="0.2">
      <c r="A105" s="25">
        <v>-4.5474739999999997E-12</v>
      </c>
      <c r="B105" s="25">
        <v>39.525260000000003</v>
      </c>
      <c r="C105" s="25">
        <v>-7.8102860000000001E-10</v>
      </c>
      <c r="D105" s="25">
        <v>39.44726</v>
      </c>
    </row>
    <row r="106" spans="1:4" x14ac:dyDescent="0.2">
      <c r="A106" s="25">
        <v>-1.000444E-11</v>
      </c>
      <c r="B106" s="25">
        <v>39.935279999999999</v>
      </c>
      <c r="C106" s="25">
        <v>-8.0058269999999997E-10</v>
      </c>
      <c r="D106" s="25">
        <v>39.85228</v>
      </c>
    </row>
    <row r="107" spans="1:4" x14ac:dyDescent="0.2">
      <c r="A107" s="25">
        <v>-7.2759579999999993E-12</v>
      </c>
      <c r="B107" s="25">
        <v>40.34131</v>
      </c>
      <c r="C107" s="25">
        <v>-7.8148329999999999E-10</v>
      </c>
      <c r="D107" s="25">
        <v>40.258299999999998</v>
      </c>
    </row>
    <row r="108" spans="1:4" x14ac:dyDescent="0.2">
      <c r="A108" s="25">
        <v>-5.456968E-12</v>
      </c>
      <c r="B108" s="25">
        <v>40.74633</v>
      </c>
      <c r="C108" s="25">
        <v>-7.4942359999999999E-10</v>
      </c>
      <c r="D108" s="25">
        <v>40.663330000000002</v>
      </c>
    </row>
    <row r="109" spans="1:4" x14ac:dyDescent="0.2">
      <c r="A109" s="25">
        <v>-6.1390890000000001E-12</v>
      </c>
      <c r="B109" s="25">
        <v>41.150350000000003</v>
      </c>
      <c r="C109" s="25">
        <v>-8.1058720000000003E-10</v>
      </c>
      <c r="D109" s="25">
        <v>41.067349999999998</v>
      </c>
    </row>
    <row r="110" spans="1:4" x14ac:dyDescent="0.2">
      <c r="A110" s="25">
        <v>-7.2759579999999993E-12</v>
      </c>
      <c r="B110" s="25">
        <v>41.55538</v>
      </c>
      <c r="C110" s="25">
        <v>-7.8944140000000005E-10</v>
      </c>
      <c r="D110" s="25">
        <v>41.47137</v>
      </c>
    </row>
    <row r="111" spans="1:4" x14ac:dyDescent="0.2">
      <c r="A111" s="25">
        <v>-7.0485840000000001E-12</v>
      </c>
      <c r="B111" s="25">
        <v>41.9604</v>
      </c>
      <c r="C111" s="25">
        <v>-8.9926290000000005E-10</v>
      </c>
      <c r="D111" s="25">
        <v>41.875399999999999</v>
      </c>
    </row>
    <row r="112" spans="1:4" x14ac:dyDescent="0.2">
      <c r="A112" s="25">
        <v>-5.456968E-12</v>
      </c>
      <c r="B112" s="25">
        <v>42.36542</v>
      </c>
      <c r="C112" s="25">
        <v>-8.1831789999999997E-10</v>
      </c>
      <c r="D112" s="25">
        <v>42.280419999999999</v>
      </c>
    </row>
    <row r="113" spans="1:4" x14ac:dyDescent="0.2">
      <c r="A113" s="25">
        <v>-8.1854519999999996E-12</v>
      </c>
      <c r="B113" s="25">
        <v>42.770449999999997</v>
      </c>
      <c r="C113" s="25">
        <v>-8.0785870000000004E-10</v>
      </c>
      <c r="D113" s="25">
        <v>42.68544</v>
      </c>
    </row>
    <row r="114" spans="1:4" x14ac:dyDescent="0.2">
      <c r="A114" s="25">
        <v>-7.0485840000000001E-12</v>
      </c>
      <c r="B114" s="25">
        <v>43.175469999999997</v>
      </c>
      <c r="C114" s="25">
        <v>-7.9285200000000002E-10</v>
      </c>
      <c r="D114" s="25">
        <v>43.09046</v>
      </c>
    </row>
    <row r="115" spans="1:4" x14ac:dyDescent="0.2">
      <c r="A115" s="25">
        <v>-5.0022209999999998E-12</v>
      </c>
      <c r="B115" s="25">
        <v>43.586489999999998</v>
      </c>
      <c r="C115" s="25">
        <v>-7.7375260000000004E-10</v>
      </c>
      <c r="D115" s="25">
        <v>43.495489999999997</v>
      </c>
    </row>
    <row r="116" spans="1:4" x14ac:dyDescent="0.2">
      <c r="A116" s="25">
        <v>-8.4128259999999995E-12</v>
      </c>
      <c r="B116" s="25">
        <v>43.992519999999999</v>
      </c>
      <c r="C116" s="25">
        <v>-7.9921849999999999E-10</v>
      </c>
      <c r="D116" s="25">
        <v>43.899509999999999</v>
      </c>
    </row>
    <row r="117" spans="1:4" x14ac:dyDescent="0.2">
      <c r="A117" s="25">
        <v>-9.5496939999999998E-12</v>
      </c>
      <c r="B117" s="25">
        <v>44.397539999999999</v>
      </c>
      <c r="C117" s="25">
        <v>-8.7970879999999998E-10</v>
      </c>
      <c r="D117" s="25">
        <v>44.30453</v>
      </c>
    </row>
    <row r="118" spans="1:4" x14ac:dyDescent="0.2">
      <c r="A118" s="25">
        <v>-7.0485840000000001E-12</v>
      </c>
      <c r="B118" s="25">
        <v>44.801560000000002</v>
      </c>
      <c r="C118" s="25">
        <v>-8.4651219999999998E-10</v>
      </c>
      <c r="D118" s="25">
        <v>44.709560000000003</v>
      </c>
    </row>
    <row r="119" spans="1:4" x14ac:dyDescent="0.2">
      <c r="A119" s="25">
        <v>-8.8675730000000005E-12</v>
      </c>
      <c r="B119" s="25">
        <v>45.207590000000003</v>
      </c>
      <c r="C119" s="25">
        <v>-8.4673959999999999E-10</v>
      </c>
      <c r="D119" s="25">
        <v>45.113579999999999</v>
      </c>
    </row>
    <row r="120" spans="1:4" x14ac:dyDescent="0.2">
      <c r="A120" s="25">
        <v>-8.6401999999999995E-12</v>
      </c>
      <c r="B120" s="25">
        <v>45.612609999999997</v>
      </c>
      <c r="C120" s="25">
        <v>-7.837571E-10</v>
      </c>
      <c r="D120" s="25">
        <v>45.518599999999999</v>
      </c>
    </row>
    <row r="121" spans="1:4" x14ac:dyDescent="0.2">
      <c r="A121" s="25">
        <v>-5.6843419999999999E-12</v>
      </c>
      <c r="B121" s="25">
        <v>46.022629999999999</v>
      </c>
      <c r="C121" s="25">
        <v>-8.0558490000000004E-10</v>
      </c>
      <c r="D121" s="25">
        <v>45.922629999999998</v>
      </c>
    </row>
    <row r="122" spans="1:4" x14ac:dyDescent="0.2">
      <c r="A122" s="25">
        <v>-5.0022209999999998E-12</v>
      </c>
      <c r="B122" s="25">
        <v>46.430660000000003</v>
      </c>
      <c r="C122" s="25">
        <v>-6.7348079999999998E-10</v>
      </c>
      <c r="D122" s="25">
        <v>46.326650000000001</v>
      </c>
    </row>
    <row r="123" spans="1:4" x14ac:dyDescent="0.2">
      <c r="A123" s="25">
        <v>-8.6401999999999995E-12</v>
      </c>
      <c r="B123" s="25">
        <v>46.836680000000001</v>
      </c>
      <c r="C123" s="25">
        <v>-8.7925399999999997E-10</v>
      </c>
      <c r="D123" s="25">
        <v>46.730670000000003</v>
      </c>
    </row>
    <row r="124" spans="1:4" x14ac:dyDescent="0.2">
      <c r="A124" s="25">
        <v>-8.8675730000000005E-12</v>
      </c>
      <c r="B124" s="25">
        <v>47.243699999999997</v>
      </c>
      <c r="C124" s="25">
        <v>-7.4464880000000004E-10</v>
      </c>
      <c r="D124" s="25">
        <v>47.134700000000002</v>
      </c>
    </row>
    <row r="125" spans="1:4" x14ac:dyDescent="0.2">
      <c r="A125" s="25">
        <v>-7.7307050000000002E-12</v>
      </c>
      <c r="B125" s="25">
        <v>47.64873</v>
      </c>
      <c r="C125" s="25">
        <v>-8.0217429999999996E-10</v>
      </c>
      <c r="D125" s="25">
        <v>47.539720000000003</v>
      </c>
    </row>
    <row r="126" spans="1:4" x14ac:dyDescent="0.2">
      <c r="A126" s="25">
        <v>-7.0485840000000001E-12</v>
      </c>
      <c r="B126" s="25">
        <v>48.054749999999999</v>
      </c>
      <c r="C126" s="25">
        <v>-8.5151440000000005E-10</v>
      </c>
      <c r="D126" s="25">
        <v>47.943739999999998</v>
      </c>
    </row>
    <row r="127" spans="1:4" x14ac:dyDescent="0.2">
      <c r="A127" s="25">
        <v>-8.4128259999999995E-12</v>
      </c>
      <c r="B127" s="25">
        <v>48.458770000000001</v>
      </c>
      <c r="C127" s="25">
        <v>-7.6374820000000002E-10</v>
      </c>
      <c r="D127" s="25">
        <v>48.348770000000002</v>
      </c>
    </row>
    <row r="128" spans="1:4" x14ac:dyDescent="0.2">
      <c r="A128" s="25">
        <v>-6.1390890000000001E-12</v>
      </c>
      <c r="B128" s="25">
        <v>48.863790000000002</v>
      </c>
      <c r="C128" s="25">
        <v>-8.440111E-10</v>
      </c>
      <c r="D128" s="25">
        <v>48.752789999999997</v>
      </c>
    </row>
    <row r="129" spans="1:4" x14ac:dyDescent="0.2">
      <c r="A129" s="25">
        <v>-4.7748469999999999E-12</v>
      </c>
      <c r="B129" s="25">
        <v>49.268819999999998</v>
      </c>
      <c r="C129" s="25">
        <v>-8.2900439999999999E-10</v>
      </c>
      <c r="D129" s="25">
        <v>49.157809999999998</v>
      </c>
    </row>
    <row r="130" spans="1:4" x14ac:dyDescent="0.2">
      <c r="A130" s="25">
        <v>-1.4551920000000001E-11</v>
      </c>
      <c r="B130" s="25">
        <v>49.674840000000003</v>
      </c>
      <c r="C130" s="25">
        <v>-8.0490280000000005E-10</v>
      </c>
      <c r="D130" s="25">
        <v>49.56183</v>
      </c>
    </row>
    <row r="131" spans="1:4" x14ac:dyDescent="0.2">
      <c r="A131" s="25">
        <v>-8.4128259999999995E-12</v>
      </c>
      <c r="B131" s="25">
        <v>50.079859999999996</v>
      </c>
      <c r="C131" s="25">
        <v>-8.1013240000000001E-10</v>
      </c>
      <c r="D131" s="25">
        <v>49.966859999999997</v>
      </c>
    </row>
    <row r="132" spans="1:4" x14ac:dyDescent="0.2">
      <c r="A132" s="25">
        <v>-5.0022209999999998E-12</v>
      </c>
      <c r="B132" s="25">
        <v>50.485889999999998</v>
      </c>
      <c r="C132" s="25">
        <v>-8.4196470000000001E-10</v>
      </c>
      <c r="D132" s="25">
        <v>50.371879999999997</v>
      </c>
    </row>
    <row r="133" spans="1:4" x14ac:dyDescent="0.2">
      <c r="A133" s="25">
        <v>-7.2759579999999993E-12</v>
      </c>
      <c r="B133" s="25">
        <v>50.892910000000001</v>
      </c>
      <c r="C133" s="25">
        <v>-8.574261E-10</v>
      </c>
      <c r="D133" s="25">
        <v>50.776899999999998</v>
      </c>
    </row>
    <row r="134" spans="1:4" x14ac:dyDescent="0.2">
      <c r="A134" s="25">
        <v>-1.5006659999999999E-11</v>
      </c>
      <c r="B134" s="25">
        <v>51.297930000000001</v>
      </c>
      <c r="C134" s="25">
        <v>-7.651124E-10</v>
      </c>
      <c r="D134" s="25">
        <v>51.182929999999999</v>
      </c>
    </row>
    <row r="135" spans="1:4" x14ac:dyDescent="0.2">
      <c r="A135" s="25">
        <v>-5.0022209999999998E-12</v>
      </c>
      <c r="B135" s="25">
        <v>51.70496</v>
      </c>
      <c r="C135" s="25">
        <v>-8.0945030000000002E-10</v>
      </c>
      <c r="D135" s="25">
        <v>51.586950000000002</v>
      </c>
    </row>
    <row r="136" spans="1:4" x14ac:dyDescent="0.2">
      <c r="A136" s="25">
        <v>-9.5496939999999998E-12</v>
      </c>
      <c r="B136" s="25">
        <v>52.114980000000003</v>
      </c>
      <c r="C136" s="25">
        <v>-8.3127819999999999E-10</v>
      </c>
      <c r="D136" s="25">
        <v>51.990969999999997</v>
      </c>
    </row>
    <row r="137" spans="1:4" x14ac:dyDescent="0.2">
      <c r="A137" s="25">
        <v>-7.2759579999999993E-12</v>
      </c>
      <c r="B137" s="25">
        <v>52.521999999999998</v>
      </c>
      <c r="C137" s="25">
        <v>-7.8512129999999997E-10</v>
      </c>
      <c r="D137" s="25">
        <v>52.395000000000003</v>
      </c>
    </row>
    <row r="138" spans="1:4" x14ac:dyDescent="0.2">
      <c r="A138" s="25">
        <v>-4.7748469999999999E-12</v>
      </c>
      <c r="B138" s="25">
        <v>52.92803</v>
      </c>
      <c r="C138" s="25">
        <v>-8.5697140000000002E-10</v>
      </c>
      <c r="D138" s="25">
        <v>52.799019999999999</v>
      </c>
    </row>
    <row r="139" spans="1:4" x14ac:dyDescent="0.2">
      <c r="A139" s="25">
        <v>-1.20508E-11</v>
      </c>
      <c r="B139" s="25">
        <v>53.334049999999998</v>
      </c>
      <c r="C139" s="25">
        <v>-7.4078340000000005E-10</v>
      </c>
      <c r="D139" s="25">
        <v>53.204039999999999</v>
      </c>
    </row>
    <row r="140" spans="1:4" x14ac:dyDescent="0.2">
      <c r="A140" s="25">
        <v>-7.2759579999999993E-12</v>
      </c>
      <c r="B140" s="25">
        <v>53.739069999999998</v>
      </c>
      <c r="C140" s="25">
        <v>-7.6261130000000002E-10</v>
      </c>
      <c r="D140" s="25">
        <v>53.60707</v>
      </c>
    </row>
    <row r="141" spans="1:4" x14ac:dyDescent="0.2">
      <c r="A141" s="25">
        <v>-5.456968E-12</v>
      </c>
      <c r="B141" s="25">
        <v>54.144100000000002</v>
      </c>
      <c r="C141" s="25">
        <v>-7.9580790000000002E-10</v>
      </c>
      <c r="D141" s="25">
        <v>54.012090000000001</v>
      </c>
    </row>
    <row r="142" spans="1:4" x14ac:dyDescent="0.2">
      <c r="A142" s="25">
        <v>-7.7307050000000002E-12</v>
      </c>
      <c r="B142" s="25">
        <v>54.55012</v>
      </c>
      <c r="C142" s="25">
        <v>-8.2923179999999999E-10</v>
      </c>
      <c r="D142" s="25">
        <v>54.417110000000001</v>
      </c>
    </row>
    <row r="143" spans="1:4" x14ac:dyDescent="0.2">
      <c r="A143" s="25">
        <v>-9.5496939999999998E-12</v>
      </c>
      <c r="B143" s="25">
        <v>54.954140000000002</v>
      </c>
      <c r="C143" s="25">
        <v>-7.5033309999999999E-10</v>
      </c>
      <c r="D143" s="25">
        <v>54.822139999999997</v>
      </c>
    </row>
    <row r="144" spans="1:4" x14ac:dyDescent="0.2">
      <c r="A144" s="25">
        <v>-8.4128259999999995E-12</v>
      </c>
      <c r="B144" s="25">
        <v>55.360169999999997</v>
      </c>
      <c r="C144" s="25">
        <v>-7.8489389999999997E-10</v>
      </c>
      <c r="D144" s="25">
        <v>55.228160000000003</v>
      </c>
    </row>
    <row r="145" spans="1:4" x14ac:dyDescent="0.2">
      <c r="A145" s="25">
        <v>-5.6843419999999999E-12</v>
      </c>
      <c r="B145" s="25">
        <v>55.769190000000002</v>
      </c>
      <c r="C145" s="25">
        <v>-8.5401550000000003E-10</v>
      </c>
      <c r="D145" s="25">
        <v>55.633180000000003</v>
      </c>
    </row>
    <row r="146" spans="1:4" x14ac:dyDescent="0.2">
      <c r="A146" s="25">
        <v>-9.7770679999999997E-12</v>
      </c>
      <c r="B146" s="25">
        <v>56.177210000000002</v>
      </c>
      <c r="C146" s="25">
        <v>-8.5174179999999995E-10</v>
      </c>
      <c r="D146" s="25">
        <v>56.038209999999999</v>
      </c>
    </row>
    <row r="147" spans="1:4" x14ac:dyDescent="0.2">
      <c r="A147" s="25">
        <v>-5.6843419999999999E-12</v>
      </c>
      <c r="B147" s="25">
        <v>56.583240000000004</v>
      </c>
      <c r="C147" s="25">
        <v>-7.6556720000000001E-10</v>
      </c>
      <c r="D147" s="25">
        <v>56.442230000000002</v>
      </c>
    </row>
    <row r="148" spans="1:4" x14ac:dyDescent="0.2">
      <c r="A148" s="25">
        <v>-7.7307050000000002E-12</v>
      </c>
      <c r="B148" s="25">
        <v>56.994259999999997</v>
      </c>
      <c r="C148" s="25">
        <v>-7.6443030000000001E-10</v>
      </c>
      <c r="D148" s="25">
        <v>56.847250000000003</v>
      </c>
    </row>
    <row r="149" spans="1:4" x14ac:dyDescent="0.2">
      <c r="A149" s="25">
        <v>-9.3223210000000004E-12</v>
      </c>
      <c r="B149" s="25">
        <v>57.400280000000002</v>
      </c>
      <c r="C149" s="25">
        <v>-7.8262019999999999E-10</v>
      </c>
      <c r="D149" s="25">
        <v>57.252270000000003</v>
      </c>
    </row>
    <row r="150" spans="1:4" x14ac:dyDescent="0.2">
      <c r="A150" s="25">
        <v>-7.7307050000000002E-12</v>
      </c>
      <c r="B150" s="25">
        <v>57.805309999999999</v>
      </c>
      <c r="C150" s="25">
        <v>-8.2923179999999999E-10</v>
      </c>
      <c r="D150" s="25">
        <v>57.657299999999999</v>
      </c>
    </row>
    <row r="151" spans="1:4" x14ac:dyDescent="0.2">
      <c r="A151" s="25">
        <v>-6.1390890000000001E-12</v>
      </c>
      <c r="B151" s="25">
        <v>58.212330000000001</v>
      </c>
      <c r="C151" s="25">
        <v>-7.5783649999999996E-10</v>
      </c>
      <c r="D151" s="25">
        <v>58.061320000000002</v>
      </c>
    </row>
    <row r="152" spans="1:4" x14ac:dyDescent="0.2">
      <c r="A152" s="25">
        <v>-1.568878E-11</v>
      </c>
      <c r="B152" s="25">
        <v>58.617350000000002</v>
      </c>
      <c r="C152" s="25">
        <v>-8.6811270000000005E-10</v>
      </c>
      <c r="D152" s="25">
        <v>58.465339999999998</v>
      </c>
    </row>
    <row r="153" spans="1:4" x14ac:dyDescent="0.2">
      <c r="A153" s="25">
        <v>-8.1854519999999996E-12</v>
      </c>
      <c r="B153" s="25">
        <v>59.024380000000001</v>
      </c>
      <c r="C153" s="25">
        <v>-7.5237949999999999E-10</v>
      </c>
      <c r="D153" s="25">
        <v>58.870370000000001</v>
      </c>
    </row>
    <row r="154" spans="1:4" x14ac:dyDescent="0.2">
      <c r="A154" s="25">
        <v>-7.7307050000000002E-12</v>
      </c>
      <c r="B154" s="25">
        <v>59.444400000000002</v>
      </c>
      <c r="C154" s="25">
        <v>-7.9671740000000001E-10</v>
      </c>
      <c r="D154" s="25">
        <v>59.274389999999997</v>
      </c>
    </row>
    <row r="155" spans="1:4" x14ac:dyDescent="0.2">
      <c r="A155" s="25">
        <v>-6.366463E-12</v>
      </c>
      <c r="B155" s="25">
        <v>59.85042</v>
      </c>
      <c r="C155" s="25">
        <v>-7.6079230000000003E-10</v>
      </c>
      <c r="D155" s="25">
        <v>59.679409999999997</v>
      </c>
    </row>
    <row r="156" spans="1:4" x14ac:dyDescent="0.2">
      <c r="A156" s="25">
        <v>-8.4128259999999995E-12</v>
      </c>
      <c r="B156" s="25">
        <v>60.256450000000001</v>
      </c>
      <c r="C156" s="25">
        <v>-8.6424729999999995E-10</v>
      </c>
      <c r="D156" s="25">
        <v>60.084440000000001</v>
      </c>
    </row>
    <row r="157" spans="1:4" x14ac:dyDescent="0.2">
      <c r="A157" s="25">
        <v>-5.9117159999999999E-12</v>
      </c>
      <c r="B157" s="25">
        <v>60.665469999999999</v>
      </c>
      <c r="C157" s="25">
        <v>-7.7739060000000003E-10</v>
      </c>
      <c r="D157" s="25">
        <v>60.489460000000001</v>
      </c>
    </row>
    <row r="158" spans="1:4" x14ac:dyDescent="0.2">
      <c r="A158" s="25">
        <v>-5.6843419999999999E-12</v>
      </c>
      <c r="B158" s="25">
        <v>61.072490000000002</v>
      </c>
      <c r="C158" s="25">
        <v>-7.5601749999999997E-10</v>
      </c>
      <c r="D158" s="25">
        <v>60.894480000000001</v>
      </c>
    </row>
    <row r="159" spans="1:4" x14ac:dyDescent="0.2">
      <c r="A159" s="25">
        <v>-7.7307050000000002E-12</v>
      </c>
      <c r="B159" s="25">
        <v>61.477519999999998</v>
      </c>
      <c r="C159" s="25">
        <v>-8.1695359999999997E-10</v>
      </c>
      <c r="D159" s="25">
        <v>61.300510000000003</v>
      </c>
    </row>
    <row r="160" spans="1:4" x14ac:dyDescent="0.2">
      <c r="A160" s="25">
        <v>-1.1368680000000001E-11</v>
      </c>
      <c r="B160" s="25">
        <v>61.883540000000004</v>
      </c>
      <c r="C160" s="25">
        <v>-8.0717650000000002E-10</v>
      </c>
      <c r="D160" s="25">
        <v>61.705530000000003</v>
      </c>
    </row>
    <row r="161" spans="1:4" x14ac:dyDescent="0.2">
      <c r="A161" s="25">
        <v>-5.9117159999999999E-12</v>
      </c>
      <c r="B161" s="25">
        <v>62.290559999999999</v>
      </c>
      <c r="C161" s="25">
        <v>-7.7329789999999996E-10</v>
      </c>
      <c r="D161" s="25">
        <v>62.110550000000003</v>
      </c>
    </row>
    <row r="162" spans="1:4" x14ac:dyDescent="0.2">
      <c r="A162" s="25">
        <v>-6.1390890000000001E-12</v>
      </c>
      <c r="B162" s="25">
        <v>62.695590000000003</v>
      </c>
      <c r="C162" s="25">
        <v>-7.3441700000000001E-10</v>
      </c>
      <c r="D162" s="25">
        <v>62.514580000000002</v>
      </c>
    </row>
    <row r="163" spans="1:4" x14ac:dyDescent="0.2">
      <c r="A163" s="25">
        <v>-8.4128259999999995E-12</v>
      </c>
      <c r="B163" s="25">
        <v>63.100610000000003</v>
      </c>
      <c r="C163" s="25">
        <v>-7.5624480000000005E-10</v>
      </c>
      <c r="D163" s="25">
        <v>62.918599999999998</v>
      </c>
    </row>
    <row r="164" spans="1:4" x14ac:dyDescent="0.2">
      <c r="A164" s="25">
        <v>-5.456968E-12</v>
      </c>
      <c r="B164" s="25">
        <v>63.510629999999999</v>
      </c>
      <c r="C164" s="25">
        <v>-7.4919630000000002E-10</v>
      </c>
      <c r="D164" s="25">
        <v>63.322620000000001</v>
      </c>
    </row>
    <row r="165" spans="1:4" x14ac:dyDescent="0.2">
      <c r="A165" s="25">
        <v>-8.1854519999999996E-12</v>
      </c>
      <c r="B165" s="25">
        <v>63.915660000000003</v>
      </c>
      <c r="C165" s="25">
        <v>-8.7743499999999998E-10</v>
      </c>
      <c r="D165" s="25">
        <v>63.728639999999999</v>
      </c>
    </row>
    <row r="166" spans="1:4" x14ac:dyDescent="0.2">
      <c r="A166" s="25">
        <v>-8.8675730000000005E-12</v>
      </c>
      <c r="B166" s="25">
        <v>64.319680000000005</v>
      </c>
      <c r="C166" s="25">
        <v>-8.0035529999999996E-10</v>
      </c>
      <c r="D166" s="25">
        <v>64.133669999999995</v>
      </c>
    </row>
    <row r="167" spans="1:4" x14ac:dyDescent="0.2">
      <c r="A167" s="25">
        <v>-6.366463E-12</v>
      </c>
      <c r="B167" s="25">
        <v>64.729699999999994</v>
      </c>
      <c r="C167" s="25">
        <v>-7.6011020000000004E-10</v>
      </c>
      <c r="D167" s="25">
        <v>64.538690000000003</v>
      </c>
    </row>
    <row r="168" spans="1:4" x14ac:dyDescent="0.2">
      <c r="A168" s="25">
        <v>-1.4551920000000001E-11</v>
      </c>
      <c r="B168" s="25">
        <v>65.13673</v>
      </c>
      <c r="C168" s="25">
        <v>-8.6515679999999995E-10</v>
      </c>
      <c r="D168" s="25">
        <v>64.943709999999996</v>
      </c>
    </row>
    <row r="169" spans="1:4" x14ac:dyDescent="0.2">
      <c r="A169" s="25">
        <v>-5.6843419999999999E-12</v>
      </c>
      <c r="B169" s="25">
        <v>65.548749999999998</v>
      </c>
      <c r="C169" s="25">
        <v>-8.0171959999999997E-10</v>
      </c>
      <c r="D169" s="25">
        <v>65.349739999999997</v>
      </c>
    </row>
    <row r="170" spans="1:4" x14ac:dyDescent="0.2">
      <c r="A170" s="25">
        <v>-6.8212100000000002E-12</v>
      </c>
      <c r="B170" s="25">
        <v>65.956770000000006</v>
      </c>
      <c r="C170" s="25">
        <v>-7.8421179999999998E-10</v>
      </c>
      <c r="D170" s="25">
        <v>65.754760000000005</v>
      </c>
    </row>
    <row r="171" spans="1:4" x14ac:dyDescent="0.2">
      <c r="A171" s="25">
        <v>-8.6401999999999995E-12</v>
      </c>
      <c r="B171" s="25">
        <v>66.360799999999998</v>
      </c>
      <c r="C171" s="25">
        <v>-8.2877699999999998E-10</v>
      </c>
      <c r="D171" s="25">
        <v>66.161779999999993</v>
      </c>
    </row>
    <row r="172" spans="1:4" x14ac:dyDescent="0.2">
      <c r="A172" s="25">
        <v>-4.3200999999999997E-12</v>
      </c>
      <c r="B172" s="25">
        <v>66.768820000000005</v>
      </c>
      <c r="C172" s="25">
        <v>-7.2350299999999996E-10</v>
      </c>
      <c r="D172" s="25">
        <v>66.565809999999999</v>
      </c>
    </row>
    <row r="173" spans="1:4" x14ac:dyDescent="0.2">
      <c r="A173" s="25">
        <v>-3.1832310000000001E-12</v>
      </c>
      <c r="B173" s="25">
        <v>67.173839999999998</v>
      </c>
      <c r="C173" s="25">
        <v>-7.9944579999999997E-10</v>
      </c>
      <c r="D173" s="25">
        <v>66.968829999999997</v>
      </c>
    </row>
    <row r="174" spans="1:4" x14ac:dyDescent="0.2">
      <c r="A174" s="25">
        <v>-8.4128259999999995E-12</v>
      </c>
      <c r="B174" s="25">
        <v>67.580870000000004</v>
      </c>
      <c r="C174" s="25">
        <v>-7.8216539999999998E-10</v>
      </c>
      <c r="D174" s="25">
        <v>67.373850000000004</v>
      </c>
    </row>
    <row r="175" spans="1:4" x14ac:dyDescent="0.2">
      <c r="A175" s="25">
        <v>-6.366463E-12</v>
      </c>
      <c r="B175" s="25">
        <v>67.988889999999998</v>
      </c>
      <c r="C175" s="25">
        <v>-7.5692699999999996E-10</v>
      </c>
      <c r="D175" s="25">
        <v>67.778880000000001</v>
      </c>
    </row>
    <row r="176" spans="1:4" x14ac:dyDescent="0.2">
      <c r="A176" s="25">
        <v>-5.0022209999999998E-12</v>
      </c>
      <c r="B176" s="25">
        <v>68.394909999999996</v>
      </c>
      <c r="C176" s="25">
        <v>-8.1945470000000005E-10</v>
      </c>
      <c r="D176" s="25">
        <v>68.183899999999994</v>
      </c>
    </row>
    <row r="177" spans="1:4" x14ac:dyDescent="0.2">
      <c r="A177" s="25">
        <v>-4.7748469999999999E-12</v>
      </c>
      <c r="B177" s="25">
        <v>68.810940000000002</v>
      </c>
      <c r="C177" s="25">
        <v>-7.4305719999999995E-10</v>
      </c>
      <c r="D177" s="25">
        <v>68.588920000000002</v>
      </c>
    </row>
    <row r="178" spans="1:4" x14ac:dyDescent="0.2">
      <c r="A178" s="25">
        <v>-7.7307050000000002E-12</v>
      </c>
      <c r="B178" s="25">
        <v>69.218959999999996</v>
      </c>
      <c r="C178" s="25">
        <v>-8.0854080000000003E-10</v>
      </c>
      <c r="D178" s="25">
        <v>68.993949999999998</v>
      </c>
    </row>
    <row r="179" spans="1:4" x14ac:dyDescent="0.2">
      <c r="A179" s="25">
        <v>-6.1390890000000001E-12</v>
      </c>
      <c r="B179" s="25">
        <v>69.624979999999994</v>
      </c>
      <c r="C179" s="25">
        <v>-8.6697580000000005E-10</v>
      </c>
      <c r="D179" s="25">
        <v>69.397970000000001</v>
      </c>
    </row>
    <row r="180" spans="1:4" x14ac:dyDescent="0.2">
      <c r="A180" s="25">
        <v>-4.5474739999999997E-12</v>
      </c>
      <c r="B180" s="25">
        <v>70.030010000000004</v>
      </c>
      <c r="C180" s="25">
        <v>-7.7466210000000004E-10</v>
      </c>
      <c r="D180" s="25">
        <v>69.802989999999994</v>
      </c>
    </row>
    <row r="181" spans="1:4" x14ac:dyDescent="0.2">
      <c r="A181" s="25">
        <v>6.82121E-13</v>
      </c>
      <c r="B181" s="25">
        <v>70.434030000000007</v>
      </c>
      <c r="C181" s="25">
        <v>-7.6852299999999997E-10</v>
      </c>
      <c r="D181" s="25">
        <v>70.208020000000005</v>
      </c>
    </row>
    <row r="182" spans="1:4" x14ac:dyDescent="0.2">
      <c r="A182" s="25">
        <v>-5.9117159999999999E-12</v>
      </c>
      <c r="B182" s="25">
        <v>70.83905</v>
      </c>
      <c r="C182" s="25">
        <v>-7.7761800000000003E-10</v>
      </c>
      <c r="D182" s="25">
        <v>70.612039999999993</v>
      </c>
    </row>
    <row r="183" spans="1:4" x14ac:dyDescent="0.2">
      <c r="A183" s="25">
        <v>-8.4128259999999995E-12</v>
      </c>
      <c r="B183" s="25">
        <v>71.243070000000003</v>
      </c>
      <c r="C183" s="25">
        <v>-7.8694029999999997E-10</v>
      </c>
      <c r="D183" s="25">
        <v>71.017060000000001</v>
      </c>
    </row>
    <row r="184" spans="1:4" x14ac:dyDescent="0.2">
      <c r="A184" s="25">
        <v>-5.6843419999999999E-12</v>
      </c>
      <c r="B184" s="25">
        <v>71.659099999999995</v>
      </c>
      <c r="C184" s="25">
        <v>-9.0312820000000001E-10</v>
      </c>
      <c r="D184" s="25">
        <v>71.422079999999994</v>
      </c>
    </row>
    <row r="185" spans="1:4" x14ac:dyDescent="0.2">
      <c r="A185" s="25">
        <v>-1.000444E-11</v>
      </c>
      <c r="B185" s="25">
        <v>72.063119999999998</v>
      </c>
      <c r="C185" s="25">
        <v>-8.8653000000000004E-10</v>
      </c>
      <c r="D185" s="25">
        <v>71.825109999999995</v>
      </c>
    </row>
    <row r="186" spans="1:4" x14ac:dyDescent="0.2">
      <c r="A186" s="25">
        <v>-8.1854519999999996E-12</v>
      </c>
      <c r="B186" s="25">
        <v>72.469139999999996</v>
      </c>
      <c r="C186" s="25">
        <v>-8.594725E-10</v>
      </c>
      <c r="D186" s="25">
        <v>72.229129999999998</v>
      </c>
    </row>
    <row r="187" spans="1:4" x14ac:dyDescent="0.2">
      <c r="A187" s="25">
        <v>-1.7507770000000001E-11</v>
      </c>
      <c r="B187" s="25">
        <v>72.874170000000007</v>
      </c>
      <c r="C187" s="25">
        <v>-7.5715430000000004E-10</v>
      </c>
      <c r="D187" s="25">
        <v>72.634150000000005</v>
      </c>
    </row>
    <row r="188" spans="1:4" x14ac:dyDescent="0.2">
      <c r="A188" s="25">
        <v>-6.8212100000000002E-12</v>
      </c>
      <c r="B188" s="25">
        <v>73.28519</v>
      </c>
      <c r="C188" s="25">
        <v>-7.7534420000000003E-10</v>
      </c>
      <c r="D188" s="25">
        <v>73.039180000000002</v>
      </c>
    </row>
    <row r="189" spans="1:4" x14ac:dyDescent="0.2">
      <c r="A189" s="25">
        <v>-3.1832310000000001E-12</v>
      </c>
      <c r="B189" s="25">
        <v>73.694209999999998</v>
      </c>
      <c r="C189" s="25">
        <v>-8.1809049999999997E-10</v>
      </c>
      <c r="D189" s="25">
        <v>73.443200000000004</v>
      </c>
    </row>
    <row r="190" spans="1:4" x14ac:dyDescent="0.2">
      <c r="A190" s="25">
        <v>-1.568878E-11</v>
      </c>
      <c r="B190" s="25">
        <v>74.098240000000004</v>
      </c>
      <c r="C190" s="25">
        <v>-7.8898669999999996E-10</v>
      </c>
      <c r="D190" s="25">
        <v>73.847219999999993</v>
      </c>
    </row>
    <row r="191" spans="1:4" x14ac:dyDescent="0.2">
      <c r="A191" s="25">
        <v>-1.364242E-11</v>
      </c>
      <c r="B191" s="25">
        <v>74.509259999999998</v>
      </c>
      <c r="C191" s="25">
        <v>-7.3600859999999999E-10</v>
      </c>
      <c r="D191" s="25">
        <v>74.251249999999999</v>
      </c>
    </row>
    <row r="192" spans="1:4" x14ac:dyDescent="0.2">
      <c r="A192" s="25">
        <v>-2.2737369999999998E-12</v>
      </c>
      <c r="B192" s="25">
        <v>74.915279999999996</v>
      </c>
      <c r="C192" s="25">
        <v>-8.4946809999999998E-10</v>
      </c>
      <c r="D192" s="25">
        <v>74.655270000000002</v>
      </c>
    </row>
    <row r="193" spans="1:4" x14ac:dyDescent="0.2">
      <c r="A193" s="25">
        <v>-6.366463E-12</v>
      </c>
      <c r="B193" s="25">
        <v>75.321309999999997</v>
      </c>
      <c r="C193" s="25">
        <v>-7.350991E-10</v>
      </c>
      <c r="D193" s="25">
        <v>75.059290000000004</v>
      </c>
    </row>
    <row r="194" spans="1:4" x14ac:dyDescent="0.2">
      <c r="A194" s="25">
        <v>-1.068656E-11</v>
      </c>
      <c r="B194" s="25">
        <v>75.726330000000004</v>
      </c>
      <c r="C194" s="25">
        <v>-8.2673070000000001E-10</v>
      </c>
      <c r="D194" s="25">
        <v>75.462320000000005</v>
      </c>
    </row>
    <row r="195" spans="1:4" x14ac:dyDescent="0.2">
      <c r="A195" s="25">
        <v>-4.3200999999999997E-12</v>
      </c>
      <c r="B195" s="25">
        <v>76.132350000000002</v>
      </c>
      <c r="C195" s="25">
        <v>-8.4423850000000001E-10</v>
      </c>
      <c r="D195" s="25">
        <v>75.867339999999999</v>
      </c>
    </row>
    <row r="196" spans="1:4" x14ac:dyDescent="0.2">
      <c r="A196" s="25">
        <v>-7.2759579999999993E-12</v>
      </c>
      <c r="B196" s="25">
        <v>76.540379999999999</v>
      </c>
      <c r="C196" s="25">
        <v>-8.4332900000000001E-10</v>
      </c>
      <c r="D196" s="25">
        <v>76.272360000000006</v>
      </c>
    </row>
    <row r="197" spans="1:4" x14ac:dyDescent="0.2">
      <c r="A197" s="25">
        <v>-1.114131E-11</v>
      </c>
      <c r="B197" s="25">
        <v>76.946399999999997</v>
      </c>
      <c r="C197" s="25">
        <v>-8.1854519999999995E-10</v>
      </c>
      <c r="D197" s="25">
        <v>76.677390000000003</v>
      </c>
    </row>
    <row r="198" spans="1:4" x14ac:dyDescent="0.2">
      <c r="A198" s="25">
        <v>-7.2759579999999993E-12</v>
      </c>
      <c r="B198" s="25">
        <v>77.35042</v>
      </c>
      <c r="C198" s="25">
        <v>-8.740244E-10</v>
      </c>
      <c r="D198" s="25">
        <v>77.081410000000005</v>
      </c>
    </row>
    <row r="199" spans="1:4" x14ac:dyDescent="0.2">
      <c r="A199" s="25">
        <v>-8.6401999999999995E-12</v>
      </c>
      <c r="B199" s="25">
        <v>77.755449999999996</v>
      </c>
      <c r="C199" s="25">
        <v>-8.0171959999999997E-10</v>
      </c>
      <c r="D199" s="25">
        <v>77.486429999999999</v>
      </c>
    </row>
    <row r="200" spans="1:4" x14ac:dyDescent="0.2">
      <c r="A200" s="25">
        <v>-8.6401999999999995E-12</v>
      </c>
      <c r="B200" s="25">
        <v>78.159469999999999</v>
      </c>
      <c r="C200" s="25">
        <v>-7.8534869999999998E-10</v>
      </c>
      <c r="D200" s="25">
        <v>77.891459999999995</v>
      </c>
    </row>
    <row r="201" spans="1:4" x14ac:dyDescent="0.2">
      <c r="A201" s="25">
        <v>-1.3187669999999999E-11</v>
      </c>
      <c r="B201" s="25">
        <v>78.565489999999997</v>
      </c>
      <c r="C201" s="25">
        <v>-8.6902220000000004E-10</v>
      </c>
      <c r="D201" s="25">
        <v>78.295479999999998</v>
      </c>
    </row>
    <row r="202" spans="1:4" x14ac:dyDescent="0.2">
      <c r="A202" s="25">
        <v>-7.7307050000000002E-12</v>
      </c>
      <c r="B202" s="25">
        <v>78.971519999999998</v>
      </c>
      <c r="C202" s="25">
        <v>-8.6106409999999999E-10</v>
      </c>
      <c r="D202" s="25">
        <v>78.700500000000005</v>
      </c>
    </row>
    <row r="203" spans="1:4" x14ac:dyDescent="0.2">
      <c r="A203" s="25">
        <v>-5.0022209999999998E-12</v>
      </c>
      <c r="B203" s="25">
        <v>79.376540000000006</v>
      </c>
      <c r="C203" s="25">
        <v>-7.8875929999999996E-10</v>
      </c>
      <c r="D203" s="25">
        <v>79.104519999999994</v>
      </c>
    </row>
    <row r="204" spans="1:4" x14ac:dyDescent="0.2">
      <c r="A204" s="25">
        <v>-4.7748469999999999E-12</v>
      </c>
      <c r="B204" s="25">
        <v>79.781559999999999</v>
      </c>
      <c r="C204" s="25">
        <v>-8.4583009999999999E-10</v>
      </c>
      <c r="D204" s="25">
        <v>79.50855</v>
      </c>
    </row>
    <row r="205" spans="1:4" x14ac:dyDescent="0.2">
      <c r="A205" s="25">
        <v>-8.4128259999999995E-12</v>
      </c>
      <c r="B205" s="25">
        <v>80.186589999999995</v>
      </c>
      <c r="C205" s="25">
        <v>-8.3309709999999995E-10</v>
      </c>
      <c r="D205" s="25">
        <v>79.914569999999998</v>
      </c>
    </row>
    <row r="206" spans="1:4" x14ac:dyDescent="0.2">
      <c r="A206" s="25">
        <v>-6.366463E-12</v>
      </c>
      <c r="B206" s="25">
        <v>80.608609999999999</v>
      </c>
      <c r="C206" s="25">
        <v>-8.8516570000000003E-10</v>
      </c>
      <c r="D206" s="25">
        <v>80.319590000000005</v>
      </c>
    </row>
    <row r="207" spans="1:4" x14ac:dyDescent="0.2">
      <c r="A207" s="25">
        <v>-1.227818E-11</v>
      </c>
      <c r="B207" s="25">
        <v>81.012630000000001</v>
      </c>
      <c r="C207" s="25">
        <v>-7.7602640000000005E-10</v>
      </c>
      <c r="D207" s="25">
        <v>80.724620000000002</v>
      </c>
    </row>
    <row r="208" spans="1:4" x14ac:dyDescent="0.2">
      <c r="A208" s="25">
        <v>-2.50111E-12</v>
      </c>
      <c r="B208" s="25">
        <v>81.417659999999998</v>
      </c>
      <c r="C208" s="25">
        <v>-8.3991840000000004E-10</v>
      </c>
      <c r="D208" s="25">
        <v>81.128640000000004</v>
      </c>
    </row>
    <row r="209" spans="1:4" x14ac:dyDescent="0.2">
      <c r="A209" s="25">
        <v>-5.0022209999999998E-12</v>
      </c>
      <c r="B209" s="25">
        <v>81.822680000000005</v>
      </c>
      <c r="C209" s="25">
        <v>-8.8061820000000005E-10</v>
      </c>
      <c r="D209" s="25">
        <v>81.531660000000002</v>
      </c>
    </row>
    <row r="210" spans="1:4" x14ac:dyDescent="0.2">
      <c r="A210" s="25">
        <v>-1.023182E-11</v>
      </c>
      <c r="B210" s="25">
        <v>82.228700000000003</v>
      </c>
      <c r="C210" s="25">
        <v>-8.3696250000000004E-10</v>
      </c>
      <c r="D210" s="25">
        <v>81.936689999999999</v>
      </c>
    </row>
    <row r="211" spans="1:4" x14ac:dyDescent="0.2">
      <c r="A211" s="25">
        <v>-1.364242E-11</v>
      </c>
      <c r="B211" s="25">
        <v>82.63373</v>
      </c>
      <c r="C211" s="25">
        <v>-8.6515679999999995E-10</v>
      </c>
      <c r="D211" s="25">
        <v>82.340710000000001</v>
      </c>
    </row>
    <row r="212" spans="1:4" x14ac:dyDescent="0.2">
      <c r="A212" s="25">
        <v>-3.6379789999999996E-12</v>
      </c>
      <c r="B212" s="25">
        <v>83.039749999999998</v>
      </c>
      <c r="C212" s="25">
        <v>-8.2263800000000005E-10</v>
      </c>
      <c r="D212" s="25">
        <v>82.746729999999999</v>
      </c>
    </row>
    <row r="213" spans="1:4" x14ac:dyDescent="0.2">
      <c r="A213" s="25">
        <v>-6.8212100000000002E-12</v>
      </c>
      <c r="B213" s="25">
        <v>83.443770000000001</v>
      </c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0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-8.0832880168918868E-12</v>
      </c>
      <c r="B7" s="26">
        <f>STDEV(A9:A1000)</f>
        <v>2.437457253741535E-12</v>
      </c>
      <c r="C7" s="27">
        <f>AVERAGE(C9:C1000)</f>
        <v>-1.1307747531707312E-9</v>
      </c>
      <c r="D7" s="26">
        <f>STDEV(C9:C1000)</f>
        <v>6.3853418177917257E-11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-9.3223210000000004E-12</v>
      </c>
      <c r="B9" s="25">
        <v>0.30901770000000001</v>
      </c>
      <c r="C9" s="25">
        <v>-1.054559E-9</v>
      </c>
      <c r="D9" s="25">
        <v>1.1050629999999999</v>
      </c>
    </row>
    <row r="10" spans="1:4" x14ac:dyDescent="0.2">
      <c r="A10" s="25">
        <v>-6.593837E-12</v>
      </c>
      <c r="B10" s="25">
        <v>0.99405670000000002</v>
      </c>
      <c r="C10" s="25">
        <v>-1.0873010000000001E-9</v>
      </c>
      <c r="D10" s="25">
        <v>1.8771070000000001</v>
      </c>
    </row>
    <row r="11" spans="1:4" x14ac:dyDescent="0.2">
      <c r="A11" s="25">
        <v>-8.8675730000000005E-12</v>
      </c>
      <c r="B11" s="25">
        <v>1.3990800000000001</v>
      </c>
      <c r="C11" s="25">
        <v>-1.2505549999999999E-9</v>
      </c>
      <c r="D11" s="25">
        <v>2.2851309999999998</v>
      </c>
    </row>
    <row r="12" spans="1:4" x14ac:dyDescent="0.2">
      <c r="A12" s="25">
        <v>-6.593837E-12</v>
      </c>
      <c r="B12" s="25">
        <v>1.804103</v>
      </c>
      <c r="C12" s="25">
        <v>-1.04319E-9</v>
      </c>
      <c r="D12" s="25">
        <v>2.6891539999999998</v>
      </c>
    </row>
    <row r="13" spans="1:4" x14ac:dyDescent="0.2">
      <c r="A13" s="25">
        <v>-6.593837E-12</v>
      </c>
      <c r="B13" s="25">
        <v>2.2091259999999999</v>
      </c>
      <c r="C13" s="25">
        <v>-1.150283E-9</v>
      </c>
      <c r="D13" s="25">
        <v>3.0931769999999998</v>
      </c>
    </row>
    <row r="14" spans="1:4" x14ac:dyDescent="0.2">
      <c r="A14" s="25">
        <v>-6.366463E-12</v>
      </c>
      <c r="B14" s="25">
        <v>2.6121490000000001</v>
      </c>
      <c r="C14" s="25">
        <v>-1.2285E-9</v>
      </c>
      <c r="D14" s="25">
        <v>3.4962</v>
      </c>
    </row>
    <row r="15" spans="1:4" x14ac:dyDescent="0.2">
      <c r="A15" s="25">
        <v>-1.7280399999999999E-11</v>
      </c>
      <c r="B15" s="25">
        <v>3.017172</v>
      </c>
      <c r="C15" s="25">
        <v>-1.085027E-9</v>
      </c>
      <c r="D15" s="25">
        <v>3.900223</v>
      </c>
    </row>
    <row r="16" spans="1:4" x14ac:dyDescent="0.2">
      <c r="A16" s="25">
        <v>-1.0913940000000001E-11</v>
      </c>
      <c r="B16" s="25">
        <v>3.426196</v>
      </c>
      <c r="C16" s="25">
        <v>-1.1068550000000001E-9</v>
      </c>
      <c r="D16" s="25">
        <v>4.304246</v>
      </c>
    </row>
    <row r="17" spans="1:4" x14ac:dyDescent="0.2">
      <c r="A17" s="25">
        <v>-1.5234040000000001E-11</v>
      </c>
      <c r="B17" s="25">
        <v>3.8312189999999999</v>
      </c>
      <c r="C17" s="25">
        <v>-1.143007E-9</v>
      </c>
      <c r="D17" s="25">
        <v>4.7092689999999999</v>
      </c>
    </row>
    <row r="18" spans="1:4" x14ac:dyDescent="0.2">
      <c r="A18" s="25">
        <v>-5.456968E-12</v>
      </c>
      <c r="B18" s="25">
        <v>4.2362419999999998</v>
      </c>
      <c r="C18" s="25">
        <v>-1.1675640000000001E-9</v>
      </c>
      <c r="D18" s="25">
        <v>5.1132920000000004</v>
      </c>
    </row>
    <row r="19" spans="1:4" x14ac:dyDescent="0.2">
      <c r="A19" s="25">
        <v>-5.456968E-12</v>
      </c>
      <c r="B19" s="25">
        <v>4.6402650000000003</v>
      </c>
      <c r="C19" s="25">
        <v>-1.1259540000000001E-9</v>
      </c>
      <c r="D19" s="25">
        <v>5.5183150000000003</v>
      </c>
    </row>
    <row r="20" spans="1:4" x14ac:dyDescent="0.2">
      <c r="A20" s="25">
        <v>-1.20508E-11</v>
      </c>
      <c r="B20" s="25">
        <v>5.0452890000000004</v>
      </c>
      <c r="C20" s="25">
        <v>-1.100261E-9</v>
      </c>
      <c r="D20" s="25">
        <v>5.9233380000000002</v>
      </c>
    </row>
    <row r="21" spans="1:4" x14ac:dyDescent="0.2">
      <c r="A21" s="25">
        <v>-6.593837E-12</v>
      </c>
      <c r="B21" s="25">
        <v>5.4513119999999997</v>
      </c>
      <c r="C21" s="25">
        <v>-1.097533E-9</v>
      </c>
      <c r="D21" s="25">
        <v>6.3283620000000003</v>
      </c>
    </row>
    <row r="22" spans="1:4" x14ac:dyDescent="0.2">
      <c r="A22" s="25">
        <v>-6.593837E-12</v>
      </c>
      <c r="B22" s="25">
        <v>5.8553350000000002</v>
      </c>
      <c r="C22" s="25">
        <v>-1.159378E-9</v>
      </c>
      <c r="D22" s="25">
        <v>6.7323849999999998</v>
      </c>
    </row>
    <row r="23" spans="1:4" x14ac:dyDescent="0.2">
      <c r="A23" s="25">
        <v>-6.366463E-12</v>
      </c>
      <c r="B23" s="25">
        <v>6.2603580000000001</v>
      </c>
      <c r="C23" s="25">
        <v>-1.275112E-9</v>
      </c>
      <c r="D23" s="25">
        <v>7.1364080000000003</v>
      </c>
    </row>
    <row r="24" spans="1:4" x14ac:dyDescent="0.2">
      <c r="A24" s="25">
        <v>-8.8675730000000005E-12</v>
      </c>
      <c r="B24" s="25">
        <v>6.6643809999999997</v>
      </c>
      <c r="C24" s="25">
        <v>-1.150283E-9</v>
      </c>
      <c r="D24" s="25">
        <v>7.5414310000000002</v>
      </c>
    </row>
    <row r="25" spans="1:4" x14ac:dyDescent="0.2">
      <c r="A25" s="25">
        <v>-1.182343E-11</v>
      </c>
      <c r="B25" s="25">
        <v>7.0694039999999996</v>
      </c>
      <c r="C25" s="25">
        <v>-1.1718839999999999E-9</v>
      </c>
      <c r="D25" s="25">
        <v>7.9454539999999998</v>
      </c>
    </row>
    <row r="26" spans="1:4" x14ac:dyDescent="0.2">
      <c r="A26" s="25">
        <v>-8.8675730000000005E-12</v>
      </c>
      <c r="B26" s="25">
        <v>7.475428</v>
      </c>
      <c r="C26" s="25">
        <v>-1.1355040000000001E-9</v>
      </c>
      <c r="D26" s="25">
        <v>8.3484770000000008</v>
      </c>
    </row>
    <row r="27" spans="1:4" x14ac:dyDescent="0.2">
      <c r="A27" s="25">
        <v>-5.9117159999999999E-12</v>
      </c>
      <c r="B27" s="25">
        <v>7.8804509999999999</v>
      </c>
      <c r="C27" s="25">
        <v>-1.0852550000000001E-9</v>
      </c>
      <c r="D27" s="25">
        <v>8.7535000000000007</v>
      </c>
    </row>
    <row r="28" spans="1:4" x14ac:dyDescent="0.2">
      <c r="A28" s="25">
        <v>-7.9580790000000002E-12</v>
      </c>
      <c r="B28" s="25">
        <v>8.2854740000000007</v>
      </c>
      <c r="C28" s="25">
        <v>-1.1361859999999999E-9</v>
      </c>
      <c r="D28" s="25">
        <v>9.1565239999999992</v>
      </c>
    </row>
    <row r="29" spans="1:4" x14ac:dyDescent="0.2">
      <c r="A29" s="25">
        <v>-7.9580790000000002E-12</v>
      </c>
      <c r="B29" s="25">
        <v>8.6904970000000006</v>
      </c>
      <c r="C29" s="25">
        <v>-1.161197E-9</v>
      </c>
      <c r="D29" s="25">
        <v>9.5615469999999991</v>
      </c>
    </row>
    <row r="30" spans="1:4" x14ac:dyDescent="0.2">
      <c r="A30" s="25">
        <v>-8.4128259999999995E-12</v>
      </c>
      <c r="B30" s="25">
        <v>9.0955200000000005</v>
      </c>
      <c r="C30" s="25">
        <v>-1.1568769999999999E-9</v>
      </c>
      <c r="D30" s="25">
        <v>9.9655699999999996</v>
      </c>
    </row>
    <row r="31" spans="1:4" x14ac:dyDescent="0.2">
      <c r="A31" s="25">
        <v>-5.6843419999999999E-12</v>
      </c>
      <c r="B31" s="25">
        <v>9.5005430000000004</v>
      </c>
      <c r="C31" s="25">
        <v>-1.02591E-9</v>
      </c>
      <c r="D31" s="25">
        <v>10.369590000000001</v>
      </c>
    </row>
    <row r="32" spans="1:4" x14ac:dyDescent="0.2">
      <c r="A32" s="25">
        <v>-1.5234040000000001E-11</v>
      </c>
      <c r="B32" s="25">
        <v>9.9055669999999996</v>
      </c>
      <c r="C32" s="25">
        <v>-1.155286E-9</v>
      </c>
      <c r="D32" s="25">
        <v>10.77262</v>
      </c>
    </row>
    <row r="33" spans="1:4" x14ac:dyDescent="0.2">
      <c r="A33" s="25">
        <v>-7.9580790000000002E-12</v>
      </c>
      <c r="B33" s="25">
        <v>10.310589999999999</v>
      </c>
      <c r="C33" s="25">
        <v>-1.174612E-9</v>
      </c>
      <c r="D33" s="25">
        <v>11.17764</v>
      </c>
    </row>
    <row r="34" spans="1:4" x14ac:dyDescent="0.2">
      <c r="A34" s="25">
        <v>-9.3223210000000004E-12</v>
      </c>
      <c r="B34" s="25">
        <v>10.71561</v>
      </c>
      <c r="C34" s="25">
        <v>-1.052058E-9</v>
      </c>
      <c r="D34" s="25">
        <v>11.581659999999999</v>
      </c>
    </row>
    <row r="35" spans="1:4" x14ac:dyDescent="0.2">
      <c r="A35" s="25">
        <v>-7.7307050000000002E-12</v>
      </c>
      <c r="B35" s="25">
        <v>11.118639999999999</v>
      </c>
      <c r="C35" s="25">
        <v>-1.0372790000000001E-9</v>
      </c>
      <c r="D35" s="25">
        <v>11.986689999999999</v>
      </c>
    </row>
    <row r="36" spans="1:4" x14ac:dyDescent="0.2">
      <c r="A36" s="25">
        <v>-5.2295949999999998E-12</v>
      </c>
      <c r="B36" s="25">
        <v>11.524660000000001</v>
      </c>
      <c r="C36" s="25">
        <v>-1.0888930000000001E-9</v>
      </c>
      <c r="D36" s="25">
        <v>12.39071</v>
      </c>
    </row>
    <row r="37" spans="1:4" x14ac:dyDescent="0.2">
      <c r="A37" s="25">
        <v>-6.593837E-12</v>
      </c>
      <c r="B37" s="25">
        <v>11.929679999999999</v>
      </c>
      <c r="C37" s="25">
        <v>-1.159378E-9</v>
      </c>
      <c r="D37" s="25">
        <v>12.794729999999999</v>
      </c>
    </row>
    <row r="38" spans="1:4" x14ac:dyDescent="0.2">
      <c r="A38" s="25">
        <v>-1.068656E-11</v>
      </c>
      <c r="B38" s="25">
        <v>12.335710000000001</v>
      </c>
      <c r="C38" s="25">
        <v>-1.126637E-9</v>
      </c>
      <c r="D38" s="25">
        <v>13.19975</v>
      </c>
    </row>
    <row r="39" spans="1:4" x14ac:dyDescent="0.2">
      <c r="A39" s="25">
        <v>-5.9117159999999999E-12</v>
      </c>
      <c r="B39" s="25">
        <v>12.740729999999999</v>
      </c>
      <c r="C39" s="25">
        <v>-1.063881E-9</v>
      </c>
      <c r="D39" s="25">
        <v>13.60478</v>
      </c>
    </row>
    <row r="40" spans="1:4" x14ac:dyDescent="0.2">
      <c r="A40" s="25">
        <v>-8.4128259999999995E-12</v>
      </c>
      <c r="B40" s="25">
        <v>13.14575</v>
      </c>
      <c r="C40" s="25">
        <v>-1.157332E-9</v>
      </c>
      <c r="D40" s="25">
        <v>14.008800000000001</v>
      </c>
    </row>
    <row r="41" spans="1:4" x14ac:dyDescent="0.2">
      <c r="A41" s="25">
        <v>-7.7307050000000002E-12</v>
      </c>
      <c r="B41" s="25">
        <v>13.55078</v>
      </c>
      <c r="C41" s="25">
        <v>-9.8225429999999992E-10</v>
      </c>
      <c r="D41" s="25">
        <v>14.411820000000001</v>
      </c>
    </row>
    <row r="42" spans="1:4" x14ac:dyDescent="0.2">
      <c r="A42" s="25">
        <v>-1.023182E-11</v>
      </c>
      <c r="B42" s="25">
        <v>13.9558</v>
      </c>
      <c r="C42" s="25">
        <v>-1.2416880000000001E-9</v>
      </c>
      <c r="D42" s="25">
        <v>14.815849999999999</v>
      </c>
    </row>
    <row r="43" spans="1:4" x14ac:dyDescent="0.2">
      <c r="A43" s="25">
        <v>-6.8212100000000002E-12</v>
      </c>
      <c r="B43" s="25">
        <v>14.36182</v>
      </c>
      <c r="C43" s="25">
        <v>-1.063654E-9</v>
      </c>
      <c r="D43" s="25">
        <v>15.21987</v>
      </c>
    </row>
    <row r="44" spans="1:4" x14ac:dyDescent="0.2">
      <c r="A44" s="25">
        <v>-6.366463E-12</v>
      </c>
      <c r="B44" s="25">
        <v>14.76684</v>
      </c>
      <c r="C44" s="25">
        <v>-1.105491E-9</v>
      </c>
      <c r="D44" s="25">
        <v>15.623889999999999</v>
      </c>
    </row>
    <row r="45" spans="1:4" x14ac:dyDescent="0.2">
      <c r="A45" s="25">
        <v>-7.0485840000000001E-12</v>
      </c>
      <c r="B45" s="25">
        <v>15.17187</v>
      </c>
      <c r="C45" s="25">
        <v>-1.0970780000000001E-9</v>
      </c>
      <c r="D45" s="25">
        <v>16.028919999999999</v>
      </c>
    </row>
    <row r="46" spans="1:4" x14ac:dyDescent="0.2">
      <c r="A46" s="25">
        <v>-8.8675730000000005E-12</v>
      </c>
      <c r="B46" s="25">
        <v>15.576890000000001</v>
      </c>
      <c r="C46" s="25">
        <v>-1.0036270000000001E-9</v>
      </c>
      <c r="D46" s="25">
        <v>16.431940000000001</v>
      </c>
    </row>
    <row r="47" spans="1:4" x14ac:dyDescent="0.2">
      <c r="A47" s="25">
        <v>-9.3223210000000004E-12</v>
      </c>
      <c r="B47" s="25">
        <v>15.98091</v>
      </c>
      <c r="C47" s="25">
        <v>-1.078888E-9</v>
      </c>
      <c r="D47" s="25">
        <v>16.83596</v>
      </c>
    </row>
    <row r="48" spans="1:4" x14ac:dyDescent="0.2">
      <c r="A48" s="25">
        <v>-6.8212100000000002E-12</v>
      </c>
      <c r="B48" s="25">
        <v>16.38494</v>
      </c>
      <c r="C48" s="25">
        <v>-1.1950759999999999E-9</v>
      </c>
      <c r="D48" s="25">
        <v>17.239989999999999</v>
      </c>
    </row>
    <row r="49" spans="1:4" x14ac:dyDescent="0.2">
      <c r="A49" s="25">
        <v>-6.8212100000000002E-12</v>
      </c>
      <c r="B49" s="25">
        <v>16.789960000000001</v>
      </c>
      <c r="C49" s="25">
        <v>-1.1878E-9</v>
      </c>
      <c r="D49" s="25">
        <v>17.645009999999999</v>
      </c>
    </row>
    <row r="50" spans="1:4" x14ac:dyDescent="0.2">
      <c r="A50" s="25">
        <v>-7.7307050000000002E-12</v>
      </c>
      <c r="B50" s="25">
        <v>17.194980000000001</v>
      </c>
      <c r="C50" s="25">
        <v>-1.13414E-9</v>
      </c>
      <c r="D50" s="25">
        <v>18.05003</v>
      </c>
    </row>
    <row r="51" spans="1:4" x14ac:dyDescent="0.2">
      <c r="A51" s="25">
        <v>-8.1854519999999996E-12</v>
      </c>
      <c r="B51" s="25">
        <v>17.601009999999999</v>
      </c>
      <c r="C51" s="25">
        <v>-1.1029899999999999E-9</v>
      </c>
      <c r="D51" s="25">
        <v>18.45506</v>
      </c>
    </row>
    <row r="52" spans="1:4" x14ac:dyDescent="0.2">
      <c r="A52" s="25">
        <v>-7.0485840000000001E-12</v>
      </c>
      <c r="B52" s="25">
        <v>18.006029999999999</v>
      </c>
      <c r="C52" s="25">
        <v>-1.0879829999999999E-9</v>
      </c>
      <c r="D52" s="25">
        <v>18.858080000000001</v>
      </c>
    </row>
    <row r="53" spans="1:4" x14ac:dyDescent="0.2">
      <c r="A53" s="25">
        <v>-7.9580790000000002E-12</v>
      </c>
      <c r="B53" s="25">
        <v>18.411049999999999</v>
      </c>
      <c r="C53" s="25">
        <v>-1.240323E-9</v>
      </c>
      <c r="D53" s="25">
        <v>19.263100000000001</v>
      </c>
    </row>
    <row r="54" spans="1:4" x14ac:dyDescent="0.2">
      <c r="A54" s="25">
        <v>-1.068656E-11</v>
      </c>
      <c r="B54" s="25">
        <v>18.815079999999998</v>
      </c>
      <c r="C54" s="25">
        <v>-1.0825259999999999E-9</v>
      </c>
      <c r="D54" s="25">
        <v>19.668119999999998</v>
      </c>
    </row>
    <row r="55" spans="1:4" x14ac:dyDescent="0.2">
      <c r="A55" s="25">
        <v>-6.366463E-12</v>
      </c>
      <c r="B55" s="25">
        <v>19.220099999999999</v>
      </c>
      <c r="C55" s="25">
        <v>-1.135959E-9</v>
      </c>
      <c r="D55" s="25">
        <v>20.072150000000001</v>
      </c>
    </row>
    <row r="56" spans="1:4" x14ac:dyDescent="0.2">
      <c r="A56" s="25">
        <v>-9.5496939999999998E-12</v>
      </c>
      <c r="B56" s="25">
        <v>19.625119999999999</v>
      </c>
      <c r="C56" s="25">
        <v>-1.098442E-9</v>
      </c>
      <c r="D56" s="25">
        <v>20.47617</v>
      </c>
    </row>
    <row r="57" spans="1:4" x14ac:dyDescent="0.2">
      <c r="A57" s="25">
        <v>-5.0022209999999998E-12</v>
      </c>
      <c r="B57" s="25">
        <v>20.030149999999999</v>
      </c>
      <c r="C57" s="25">
        <v>-1.176659E-9</v>
      </c>
      <c r="D57" s="25">
        <v>20.879190000000001</v>
      </c>
    </row>
    <row r="58" spans="1:4" x14ac:dyDescent="0.2">
      <c r="A58" s="25">
        <v>-6.593837E-12</v>
      </c>
      <c r="B58" s="25">
        <v>20.434170000000002</v>
      </c>
      <c r="C58" s="25">
        <v>-1.2335019999999999E-9</v>
      </c>
      <c r="D58" s="25">
        <v>21.284220000000001</v>
      </c>
    </row>
    <row r="59" spans="1:4" x14ac:dyDescent="0.2">
      <c r="A59" s="25">
        <v>-7.0485840000000001E-12</v>
      </c>
      <c r="B59" s="25">
        <v>20.839189999999999</v>
      </c>
      <c r="C59" s="25">
        <v>-1.216222E-9</v>
      </c>
      <c r="D59" s="25">
        <v>21.68824</v>
      </c>
    </row>
    <row r="60" spans="1:4" x14ac:dyDescent="0.2">
      <c r="A60" s="25">
        <v>-8.4128259999999995E-12</v>
      </c>
      <c r="B60" s="25">
        <v>21.243220000000001</v>
      </c>
      <c r="C60" s="25">
        <v>-1.008175E-9</v>
      </c>
      <c r="D60" s="25">
        <v>22.093260000000001</v>
      </c>
    </row>
    <row r="61" spans="1:4" x14ac:dyDescent="0.2">
      <c r="A61" s="25">
        <v>-7.2759579999999993E-12</v>
      </c>
      <c r="B61" s="25">
        <v>21.648240000000001</v>
      </c>
      <c r="C61" s="25">
        <v>-1.0656999999999999E-9</v>
      </c>
      <c r="D61" s="25">
        <v>22.49729</v>
      </c>
    </row>
    <row r="62" spans="1:4" x14ac:dyDescent="0.2">
      <c r="A62" s="25">
        <v>-5.6843419999999999E-12</v>
      </c>
      <c r="B62" s="25">
        <v>22.051259999999999</v>
      </c>
      <c r="C62" s="25">
        <v>-1.1411880000000001E-9</v>
      </c>
      <c r="D62" s="25">
        <v>22.903310000000001</v>
      </c>
    </row>
    <row r="63" spans="1:4" x14ac:dyDescent="0.2">
      <c r="A63" s="25">
        <v>-7.7307050000000002E-12</v>
      </c>
      <c r="B63" s="25">
        <v>22.457280000000001</v>
      </c>
      <c r="C63" s="25">
        <v>-1.088665E-9</v>
      </c>
      <c r="D63" s="25">
        <v>23.308330000000002</v>
      </c>
    </row>
    <row r="64" spans="1:4" x14ac:dyDescent="0.2">
      <c r="A64" s="25">
        <v>-8.8675730000000005E-12</v>
      </c>
      <c r="B64" s="25">
        <v>22.862310000000001</v>
      </c>
      <c r="C64" s="25">
        <v>-1.061608E-9</v>
      </c>
      <c r="D64" s="25">
        <v>23.71236</v>
      </c>
    </row>
    <row r="65" spans="1:4" x14ac:dyDescent="0.2">
      <c r="A65" s="25">
        <v>-6.366463E-12</v>
      </c>
      <c r="B65" s="25">
        <v>23.268329999999999</v>
      </c>
      <c r="C65" s="25">
        <v>-1.0925310000000001E-9</v>
      </c>
      <c r="D65" s="25">
        <v>24.117380000000001</v>
      </c>
    </row>
    <row r="66" spans="1:4" x14ac:dyDescent="0.2">
      <c r="A66" s="25">
        <v>-6.366463E-12</v>
      </c>
      <c r="B66" s="25">
        <v>23.672350000000002</v>
      </c>
      <c r="C66" s="25">
        <v>-1.1782499999999999E-9</v>
      </c>
      <c r="D66" s="25">
        <v>24.520399999999999</v>
      </c>
    </row>
    <row r="67" spans="1:4" x14ac:dyDescent="0.2">
      <c r="A67" s="25">
        <v>-7.0485840000000001E-12</v>
      </c>
      <c r="B67" s="25">
        <v>24.07638</v>
      </c>
      <c r="C67" s="25">
        <v>-1.150966E-9</v>
      </c>
      <c r="D67" s="25">
        <v>24.925429999999999</v>
      </c>
    </row>
    <row r="68" spans="1:4" x14ac:dyDescent="0.2">
      <c r="A68" s="25">
        <v>-7.9580790000000002E-12</v>
      </c>
      <c r="B68" s="25">
        <v>24.481400000000001</v>
      </c>
      <c r="C68" s="25">
        <v>-1.1182239999999999E-9</v>
      </c>
      <c r="D68" s="25">
        <v>25.329450000000001</v>
      </c>
    </row>
    <row r="69" spans="1:4" x14ac:dyDescent="0.2">
      <c r="A69" s="25">
        <v>-7.2759579999999993E-12</v>
      </c>
      <c r="B69" s="25">
        <v>24.887419999999999</v>
      </c>
      <c r="C69" s="25">
        <v>-1.058424E-9</v>
      </c>
      <c r="D69" s="25">
        <v>25.734470000000002</v>
      </c>
    </row>
    <row r="70" spans="1:4" x14ac:dyDescent="0.2">
      <c r="A70" s="25">
        <v>-5.6843419999999999E-12</v>
      </c>
      <c r="B70" s="25">
        <v>25.291450000000001</v>
      </c>
      <c r="C70" s="25">
        <v>-1.148464E-9</v>
      </c>
      <c r="D70" s="25">
        <v>26.13749</v>
      </c>
    </row>
    <row r="71" spans="1:4" x14ac:dyDescent="0.2">
      <c r="A71" s="25">
        <v>-7.7307050000000002E-12</v>
      </c>
      <c r="B71" s="25">
        <v>25.697469999999999</v>
      </c>
      <c r="C71" s="25">
        <v>-1.1259540000000001E-9</v>
      </c>
      <c r="D71" s="25">
        <v>26.541519999999998</v>
      </c>
    </row>
    <row r="72" spans="1:4" x14ac:dyDescent="0.2">
      <c r="A72" s="25">
        <v>-7.0485840000000001E-12</v>
      </c>
      <c r="B72" s="25">
        <v>26.10249</v>
      </c>
      <c r="C72" s="25">
        <v>-1.163244E-9</v>
      </c>
      <c r="D72" s="25">
        <v>26.945540000000001</v>
      </c>
    </row>
    <row r="73" spans="1:4" x14ac:dyDescent="0.2">
      <c r="A73" s="25">
        <v>-7.2759579999999993E-12</v>
      </c>
      <c r="B73" s="25">
        <v>26.50752</v>
      </c>
      <c r="C73" s="25">
        <v>-1.0570600000000001E-9</v>
      </c>
      <c r="D73" s="25">
        <v>27.350560000000002</v>
      </c>
    </row>
    <row r="74" spans="1:4" x14ac:dyDescent="0.2">
      <c r="A74" s="25">
        <v>-7.0485840000000001E-12</v>
      </c>
      <c r="B74" s="25">
        <v>26.911539999999999</v>
      </c>
      <c r="C74" s="25">
        <v>-1.0943489999999999E-9</v>
      </c>
      <c r="D74" s="25">
        <v>27.755590000000002</v>
      </c>
    </row>
    <row r="75" spans="1:4" x14ac:dyDescent="0.2">
      <c r="A75" s="25">
        <v>-8.8675730000000005E-12</v>
      </c>
      <c r="B75" s="25">
        <v>27.316559999999999</v>
      </c>
      <c r="C75" s="25">
        <v>-1.070703E-9</v>
      </c>
      <c r="D75" s="25">
        <v>28.159610000000001</v>
      </c>
    </row>
    <row r="76" spans="1:4" x14ac:dyDescent="0.2">
      <c r="A76" s="25">
        <v>-1.0913940000000001E-11</v>
      </c>
      <c r="B76" s="25">
        <v>27.721589999999999</v>
      </c>
      <c r="C76" s="25">
        <v>-1.1336850000000001E-9</v>
      </c>
      <c r="D76" s="25">
        <v>28.56363</v>
      </c>
    </row>
    <row r="77" spans="1:4" x14ac:dyDescent="0.2">
      <c r="A77" s="25">
        <v>-7.7307050000000002E-12</v>
      </c>
      <c r="B77" s="25">
        <v>28.126609999999999</v>
      </c>
      <c r="C77" s="25">
        <v>-1.1425530000000001E-9</v>
      </c>
      <c r="D77" s="25">
        <v>28.96866</v>
      </c>
    </row>
    <row r="78" spans="1:4" x14ac:dyDescent="0.2">
      <c r="A78" s="25">
        <v>-8.4128259999999995E-12</v>
      </c>
      <c r="B78" s="25">
        <v>28.53163</v>
      </c>
      <c r="C78" s="25">
        <v>-1.2771579999999999E-9</v>
      </c>
      <c r="D78" s="25">
        <v>29.37368</v>
      </c>
    </row>
    <row r="79" spans="1:4" x14ac:dyDescent="0.2">
      <c r="A79" s="25">
        <v>-4.5474739999999997E-12</v>
      </c>
      <c r="B79" s="25">
        <v>28.935649999999999</v>
      </c>
      <c r="C79" s="25">
        <v>-1.073204E-9</v>
      </c>
      <c r="D79" s="25">
        <v>29.778700000000001</v>
      </c>
    </row>
    <row r="80" spans="1:4" x14ac:dyDescent="0.2">
      <c r="A80" s="25">
        <v>-5.9117159999999999E-12</v>
      </c>
      <c r="B80" s="25">
        <v>29.339680000000001</v>
      </c>
      <c r="C80" s="25">
        <v>-1.0932129999999999E-9</v>
      </c>
      <c r="D80" s="25">
        <v>30.182729999999999</v>
      </c>
    </row>
    <row r="81" spans="1:4" x14ac:dyDescent="0.2">
      <c r="A81" s="25">
        <v>-6.593837E-12</v>
      </c>
      <c r="B81" s="25">
        <v>29.7437</v>
      </c>
      <c r="C81" s="25">
        <v>-1.1257270000000001E-9</v>
      </c>
      <c r="D81" s="25">
        <v>30.586749999999999</v>
      </c>
    </row>
    <row r="82" spans="1:4" x14ac:dyDescent="0.2">
      <c r="A82" s="25">
        <v>-6.366463E-12</v>
      </c>
      <c r="B82" s="25">
        <v>30.14772</v>
      </c>
      <c r="C82" s="25">
        <v>-1.168701E-9</v>
      </c>
      <c r="D82" s="25">
        <v>30.990770000000001</v>
      </c>
    </row>
    <row r="83" spans="1:4" x14ac:dyDescent="0.2">
      <c r="A83" s="25">
        <v>-5.456968E-12</v>
      </c>
      <c r="B83" s="25">
        <v>30.551749999999998</v>
      </c>
      <c r="C83" s="25">
        <v>-1.0943489999999999E-9</v>
      </c>
      <c r="D83" s="25">
        <v>31.393799999999999</v>
      </c>
    </row>
    <row r="84" spans="1:4" x14ac:dyDescent="0.2">
      <c r="A84" s="25">
        <v>-6.8212100000000002E-12</v>
      </c>
      <c r="B84" s="25">
        <v>30.95777</v>
      </c>
      <c r="C84" s="25">
        <v>-1.061608E-9</v>
      </c>
      <c r="D84" s="25">
        <v>31.79682</v>
      </c>
    </row>
    <row r="85" spans="1:4" x14ac:dyDescent="0.2">
      <c r="A85" s="25">
        <v>-8.4128259999999995E-12</v>
      </c>
      <c r="B85" s="25">
        <v>31.36279</v>
      </c>
      <c r="C85" s="25">
        <v>-1.191211E-9</v>
      </c>
      <c r="D85" s="25">
        <v>32.200839999999999</v>
      </c>
    </row>
    <row r="86" spans="1:4" x14ac:dyDescent="0.2">
      <c r="A86" s="25">
        <v>-6.366463E-12</v>
      </c>
      <c r="B86" s="25">
        <v>31.76782</v>
      </c>
      <c r="C86" s="25">
        <v>-1.131411E-9</v>
      </c>
      <c r="D86" s="25">
        <v>32.60586</v>
      </c>
    </row>
    <row r="87" spans="1:4" x14ac:dyDescent="0.2">
      <c r="A87" s="25">
        <v>-5.9117159999999999E-12</v>
      </c>
      <c r="B87" s="25">
        <v>32.172840000000001</v>
      </c>
      <c r="C87" s="25">
        <v>-1.037506E-9</v>
      </c>
      <c r="D87" s="25">
        <v>33.008890000000001</v>
      </c>
    </row>
    <row r="88" spans="1:4" x14ac:dyDescent="0.2">
      <c r="A88" s="25">
        <v>-1.068656E-11</v>
      </c>
      <c r="B88" s="25">
        <v>32.577860000000001</v>
      </c>
      <c r="C88" s="25">
        <v>-1.1712020000000001E-9</v>
      </c>
      <c r="D88" s="25">
        <v>33.412909999999997</v>
      </c>
    </row>
    <row r="89" spans="1:4" x14ac:dyDescent="0.2">
      <c r="A89" s="25">
        <v>-8.8675730000000005E-12</v>
      </c>
      <c r="B89" s="25">
        <v>32.98189</v>
      </c>
      <c r="C89" s="25">
        <v>-1.1066279999999999E-9</v>
      </c>
      <c r="D89" s="25">
        <v>33.817929999999997</v>
      </c>
    </row>
    <row r="90" spans="1:4" x14ac:dyDescent="0.2">
      <c r="A90" s="25">
        <v>-9.0949470000000004E-12</v>
      </c>
      <c r="B90" s="25">
        <v>33.38691</v>
      </c>
      <c r="C90" s="25">
        <v>-1.117314E-9</v>
      </c>
      <c r="D90" s="25">
        <v>34.22296</v>
      </c>
    </row>
    <row r="91" spans="1:4" x14ac:dyDescent="0.2">
      <c r="A91" s="25">
        <v>-6.8212100000000002E-12</v>
      </c>
      <c r="B91" s="25">
        <v>33.790930000000003</v>
      </c>
      <c r="C91" s="25">
        <v>-1.071385E-9</v>
      </c>
      <c r="D91" s="25">
        <v>34.627980000000001</v>
      </c>
    </row>
    <row r="92" spans="1:4" x14ac:dyDescent="0.2">
      <c r="A92" s="25">
        <v>-1.1596059999999999E-11</v>
      </c>
      <c r="B92" s="25">
        <v>34.194960000000002</v>
      </c>
      <c r="C92" s="25">
        <v>-1.138233E-9</v>
      </c>
      <c r="D92" s="25">
        <v>35.033000000000001</v>
      </c>
    </row>
    <row r="93" spans="1:4" x14ac:dyDescent="0.2">
      <c r="A93" s="25">
        <v>-7.7307050000000002E-12</v>
      </c>
      <c r="B93" s="25">
        <v>34.598979999999997</v>
      </c>
      <c r="C93" s="25">
        <v>-9.7861629999999993E-10</v>
      </c>
      <c r="D93" s="25">
        <v>35.43703</v>
      </c>
    </row>
    <row r="94" spans="1:4" x14ac:dyDescent="0.2">
      <c r="A94" s="25">
        <v>-7.0485840000000001E-12</v>
      </c>
      <c r="B94" s="25">
        <v>35.005000000000003</v>
      </c>
      <c r="C94" s="25">
        <v>-1.1834799999999999E-9</v>
      </c>
      <c r="D94" s="25">
        <v>35.841050000000003</v>
      </c>
    </row>
    <row r="95" spans="1:4" x14ac:dyDescent="0.2">
      <c r="A95" s="25">
        <v>-6.593837E-12</v>
      </c>
      <c r="B95" s="25">
        <v>35.410029999999999</v>
      </c>
      <c r="C95" s="25">
        <v>-1.135049E-9</v>
      </c>
      <c r="D95" s="25">
        <v>36.246070000000003</v>
      </c>
    </row>
    <row r="96" spans="1:4" x14ac:dyDescent="0.2">
      <c r="A96" s="25">
        <v>-6.593837E-12</v>
      </c>
      <c r="B96" s="25">
        <v>35.814050000000002</v>
      </c>
      <c r="C96" s="25">
        <v>-1.1471000000000001E-9</v>
      </c>
      <c r="D96" s="25">
        <v>36.649099999999997</v>
      </c>
    </row>
    <row r="97" spans="1:4" x14ac:dyDescent="0.2">
      <c r="A97" s="25">
        <v>-7.7307050000000002E-12</v>
      </c>
      <c r="B97" s="25">
        <v>36.218069999999997</v>
      </c>
      <c r="C97" s="25">
        <v>-1.1245899999999999E-9</v>
      </c>
      <c r="D97" s="25">
        <v>37.05312</v>
      </c>
    </row>
    <row r="98" spans="1:4" x14ac:dyDescent="0.2">
      <c r="A98" s="25">
        <v>-9.5496939999999998E-12</v>
      </c>
      <c r="B98" s="25">
        <v>36.623089999999998</v>
      </c>
      <c r="C98" s="25">
        <v>-1.0836630000000001E-9</v>
      </c>
      <c r="D98" s="25">
        <v>37.457140000000003</v>
      </c>
    </row>
    <row r="99" spans="1:4" x14ac:dyDescent="0.2">
      <c r="A99" s="25">
        <v>-9.0949470000000004E-12</v>
      </c>
      <c r="B99" s="25">
        <v>37.028120000000001</v>
      </c>
      <c r="C99" s="25">
        <v>-1.133003E-9</v>
      </c>
      <c r="D99" s="25">
        <v>37.862169999999999</v>
      </c>
    </row>
    <row r="100" spans="1:4" x14ac:dyDescent="0.2">
      <c r="A100" s="25">
        <v>-5.6843419999999999E-12</v>
      </c>
      <c r="B100" s="25">
        <v>37.433140000000002</v>
      </c>
      <c r="C100" s="25">
        <v>-1.1980320000000001E-9</v>
      </c>
      <c r="D100" s="25">
        <v>38.266190000000002</v>
      </c>
    </row>
    <row r="101" spans="1:4" x14ac:dyDescent="0.2">
      <c r="A101" s="25">
        <v>-5.6843419999999999E-12</v>
      </c>
      <c r="B101" s="25">
        <v>37.838160000000002</v>
      </c>
      <c r="C101" s="25">
        <v>-1.191438E-9</v>
      </c>
      <c r="D101" s="25">
        <v>38.670209999999997</v>
      </c>
    </row>
    <row r="102" spans="1:4" x14ac:dyDescent="0.2">
      <c r="A102" s="25">
        <v>-7.7307050000000002E-12</v>
      </c>
      <c r="B102" s="25">
        <v>38.242190000000001</v>
      </c>
      <c r="C102" s="25">
        <v>-1.1380049999999999E-9</v>
      </c>
      <c r="D102" s="25">
        <v>39.07423</v>
      </c>
    </row>
    <row r="103" spans="1:4" x14ac:dyDescent="0.2">
      <c r="A103" s="25">
        <v>-6.593837E-12</v>
      </c>
      <c r="B103" s="25">
        <v>38.647210000000001</v>
      </c>
      <c r="C103" s="25">
        <v>-1.1182239999999999E-9</v>
      </c>
      <c r="D103" s="25">
        <v>39.479259999999996</v>
      </c>
    </row>
    <row r="104" spans="1:4" x14ac:dyDescent="0.2">
      <c r="A104" s="25">
        <v>-5.6843419999999999E-12</v>
      </c>
      <c r="B104" s="25">
        <v>39.052230000000002</v>
      </c>
      <c r="C104" s="25">
        <v>-1.185981E-9</v>
      </c>
      <c r="D104" s="25">
        <v>39.884279999999997</v>
      </c>
    </row>
    <row r="105" spans="1:4" x14ac:dyDescent="0.2">
      <c r="A105" s="25">
        <v>-6.8212100000000002E-12</v>
      </c>
      <c r="B105" s="25">
        <v>39.45626</v>
      </c>
      <c r="C105" s="25">
        <v>-1.0436450000000001E-9</v>
      </c>
      <c r="D105" s="25">
        <v>40.289299999999997</v>
      </c>
    </row>
    <row r="106" spans="1:4" x14ac:dyDescent="0.2">
      <c r="A106" s="25">
        <v>-6.8212100000000002E-12</v>
      </c>
      <c r="B106" s="25">
        <v>39.862279999999998</v>
      </c>
      <c r="C106" s="25">
        <v>-1.0004439999999999E-9</v>
      </c>
      <c r="D106" s="25">
        <v>40.693330000000003</v>
      </c>
    </row>
    <row r="107" spans="1:4" x14ac:dyDescent="0.2">
      <c r="A107" s="25">
        <v>-8.4128259999999995E-12</v>
      </c>
      <c r="B107" s="25">
        <v>40.267299999999999</v>
      </c>
      <c r="C107" s="25">
        <v>-1.1584689999999999E-9</v>
      </c>
      <c r="D107" s="25">
        <v>41.098350000000003</v>
      </c>
    </row>
    <row r="108" spans="1:4" x14ac:dyDescent="0.2">
      <c r="A108" s="25">
        <v>-5.9117159999999999E-12</v>
      </c>
      <c r="B108" s="25">
        <v>40.672330000000002</v>
      </c>
      <c r="C108" s="25">
        <v>-1.0522849999999999E-9</v>
      </c>
      <c r="D108" s="25">
        <v>41.502369999999999</v>
      </c>
    </row>
    <row r="109" spans="1:4" x14ac:dyDescent="0.2">
      <c r="A109" s="25">
        <v>-5.6843419999999999E-12</v>
      </c>
      <c r="B109" s="25">
        <v>41.076349999999998</v>
      </c>
      <c r="C109" s="25">
        <v>-1.137778E-9</v>
      </c>
      <c r="D109" s="25">
        <v>41.9054</v>
      </c>
    </row>
    <row r="110" spans="1:4" x14ac:dyDescent="0.2">
      <c r="A110" s="25">
        <v>-6.593837E-12</v>
      </c>
      <c r="B110" s="25">
        <v>41.481369999999998</v>
      </c>
      <c r="C110" s="25">
        <v>-1.0852550000000001E-9</v>
      </c>
      <c r="D110" s="25">
        <v>42.309420000000003</v>
      </c>
    </row>
    <row r="111" spans="1:4" x14ac:dyDescent="0.2">
      <c r="A111" s="25">
        <v>-9.5496939999999998E-12</v>
      </c>
      <c r="B111" s="25">
        <v>41.885399999999997</v>
      </c>
      <c r="C111" s="25">
        <v>-1.1004890000000001E-9</v>
      </c>
      <c r="D111" s="25">
        <v>42.713439999999999</v>
      </c>
    </row>
    <row r="112" spans="1:4" x14ac:dyDescent="0.2">
      <c r="A112" s="25">
        <v>-1.068656E-11</v>
      </c>
      <c r="B112" s="25">
        <v>42.290419999999997</v>
      </c>
      <c r="C112" s="25">
        <v>-1.1159500000000001E-9</v>
      </c>
      <c r="D112" s="25">
        <v>43.117469999999997</v>
      </c>
    </row>
    <row r="113" spans="1:4" x14ac:dyDescent="0.2">
      <c r="A113" s="25">
        <v>-6.593837E-12</v>
      </c>
      <c r="B113" s="25">
        <v>42.695439999999998</v>
      </c>
      <c r="C113" s="25">
        <v>-1.0875280000000001E-9</v>
      </c>
      <c r="D113" s="25">
        <v>43.52149</v>
      </c>
    </row>
    <row r="114" spans="1:4" x14ac:dyDescent="0.2">
      <c r="A114" s="25">
        <v>-1.5234040000000001E-11</v>
      </c>
      <c r="B114" s="25">
        <v>43.100470000000001</v>
      </c>
      <c r="C114" s="25">
        <v>-1.103899E-9</v>
      </c>
      <c r="D114" s="25">
        <v>43.925510000000003</v>
      </c>
    </row>
    <row r="115" spans="1:4" x14ac:dyDescent="0.2">
      <c r="A115" s="25">
        <v>-1.023182E-11</v>
      </c>
      <c r="B115" s="25">
        <v>43.506489999999999</v>
      </c>
      <c r="C115" s="25">
        <v>-1.0552410000000001E-9</v>
      </c>
      <c r="D115" s="25">
        <v>44.330539999999999</v>
      </c>
    </row>
    <row r="116" spans="1:4" x14ac:dyDescent="0.2">
      <c r="A116" s="25">
        <v>-8.4128259999999995E-12</v>
      </c>
      <c r="B116" s="25">
        <v>43.91151</v>
      </c>
      <c r="C116" s="25">
        <v>-1.2300920000000001E-9</v>
      </c>
      <c r="D116" s="25">
        <v>44.73556</v>
      </c>
    </row>
    <row r="117" spans="1:4" x14ac:dyDescent="0.2">
      <c r="A117" s="25">
        <v>-1.1596059999999999E-11</v>
      </c>
      <c r="B117" s="25">
        <v>44.315530000000003</v>
      </c>
      <c r="C117" s="25">
        <v>-1.1773410000000001E-9</v>
      </c>
      <c r="D117" s="25">
        <v>45.139580000000002</v>
      </c>
    </row>
    <row r="118" spans="1:4" x14ac:dyDescent="0.2">
      <c r="A118" s="25">
        <v>-6.366463E-12</v>
      </c>
      <c r="B118" s="25">
        <v>44.721559999999997</v>
      </c>
      <c r="C118" s="25">
        <v>-1.031594E-9</v>
      </c>
      <c r="D118" s="25">
        <v>45.544600000000003</v>
      </c>
    </row>
    <row r="119" spans="1:4" x14ac:dyDescent="0.2">
      <c r="A119" s="25">
        <v>-6.366463E-12</v>
      </c>
      <c r="B119" s="25">
        <v>45.126579999999997</v>
      </c>
      <c r="C119" s="25">
        <v>-1.179615E-9</v>
      </c>
      <c r="D119" s="25">
        <v>45.948630000000001</v>
      </c>
    </row>
    <row r="120" spans="1:4" x14ac:dyDescent="0.2">
      <c r="A120" s="25">
        <v>-1.705303E-11</v>
      </c>
      <c r="B120" s="25">
        <v>45.531599999999997</v>
      </c>
      <c r="C120" s="25">
        <v>-1.1739300000000001E-9</v>
      </c>
      <c r="D120" s="25">
        <v>46.351649999999999</v>
      </c>
    </row>
    <row r="121" spans="1:4" x14ac:dyDescent="0.2">
      <c r="A121" s="25">
        <v>-8.1854519999999996E-12</v>
      </c>
      <c r="B121" s="25">
        <v>45.936630000000001</v>
      </c>
      <c r="C121" s="25">
        <v>-1.0888930000000001E-9</v>
      </c>
      <c r="D121" s="25">
        <v>46.75667</v>
      </c>
    </row>
    <row r="122" spans="1:4" x14ac:dyDescent="0.2">
      <c r="A122" s="25">
        <v>-7.0485840000000001E-12</v>
      </c>
      <c r="B122" s="25">
        <v>46.341650000000001</v>
      </c>
      <c r="C122" s="25">
        <v>-1.101853E-9</v>
      </c>
      <c r="D122" s="25">
        <v>47.162700000000001</v>
      </c>
    </row>
    <row r="123" spans="1:4" x14ac:dyDescent="0.2">
      <c r="A123" s="25">
        <v>-1.546141E-11</v>
      </c>
      <c r="B123" s="25">
        <v>46.745669999999997</v>
      </c>
      <c r="C123" s="25">
        <v>-1.124818E-9</v>
      </c>
      <c r="D123" s="25">
        <v>47.566719999999997</v>
      </c>
    </row>
    <row r="124" spans="1:4" x14ac:dyDescent="0.2">
      <c r="A124" s="25">
        <v>-9.5496939999999998E-12</v>
      </c>
      <c r="B124" s="25">
        <v>47.151699999999998</v>
      </c>
      <c r="C124" s="25">
        <v>-1.0988970000000001E-9</v>
      </c>
      <c r="D124" s="25">
        <v>47.970739999999999</v>
      </c>
    </row>
    <row r="125" spans="1:4" x14ac:dyDescent="0.2">
      <c r="A125" s="25">
        <v>-1.182343E-11</v>
      </c>
      <c r="B125" s="25">
        <v>47.557720000000003</v>
      </c>
      <c r="C125" s="25">
        <v>-1.287617E-9</v>
      </c>
      <c r="D125" s="25">
        <v>48.37677</v>
      </c>
    </row>
    <row r="126" spans="1:4" x14ac:dyDescent="0.2">
      <c r="A126" s="25">
        <v>-6.366463E-12</v>
      </c>
      <c r="B126" s="25">
        <v>47.961739999999999</v>
      </c>
      <c r="C126" s="25">
        <v>-1.257376E-9</v>
      </c>
      <c r="D126" s="25">
        <v>48.782789999999999</v>
      </c>
    </row>
    <row r="127" spans="1:4" x14ac:dyDescent="0.2">
      <c r="A127" s="25">
        <v>-6.366463E-12</v>
      </c>
      <c r="B127" s="25">
        <v>48.365769999999998</v>
      </c>
      <c r="C127" s="25">
        <v>-1.1425530000000001E-9</v>
      </c>
      <c r="D127" s="25">
        <v>49.186810000000001</v>
      </c>
    </row>
    <row r="128" spans="1:4" x14ac:dyDescent="0.2">
      <c r="A128" s="25">
        <v>-6.366463E-12</v>
      </c>
      <c r="B128" s="25">
        <v>48.76979</v>
      </c>
      <c r="C128" s="25">
        <v>-1.178478E-9</v>
      </c>
      <c r="D128" s="25">
        <v>49.589840000000002</v>
      </c>
    </row>
    <row r="129" spans="1:4" x14ac:dyDescent="0.2">
      <c r="A129" s="25">
        <v>-6.8212100000000002E-12</v>
      </c>
      <c r="B129" s="25">
        <v>49.175809999999998</v>
      </c>
      <c r="C129" s="25">
        <v>-1.242825E-9</v>
      </c>
      <c r="D129" s="25">
        <v>49.993859999999998</v>
      </c>
    </row>
    <row r="130" spans="1:4" x14ac:dyDescent="0.2">
      <c r="A130" s="25">
        <v>-6.8212100000000002E-12</v>
      </c>
      <c r="B130" s="25">
        <v>49.579839999999997</v>
      </c>
      <c r="C130" s="25">
        <v>-1.1086740000000001E-9</v>
      </c>
      <c r="D130" s="25">
        <v>50.398879999999998</v>
      </c>
    </row>
    <row r="131" spans="1:4" x14ac:dyDescent="0.2">
      <c r="A131" s="25">
        <v>-5.2295949999999998E-12</v>
      </c>
      <c r="B131" s="25">
        <v>49.98686</v>
      </c>
      <c r="C131" s="25">
        <v>-1.1682459999999999E-9</v>
      </c>
      <c r="D131" s="25">
        <v>50.802909999999997</v>
      </c>
    </row>
    <row r="132" spans="1:4" x14ac:dyDescent="0.2">
      <c r="A132" s="25">
        <v>-7.9580790000000002E-12</v>
      </c>
      <c r="B132" s="25">
        <v>50.390880000000003</v>
      </c>
      <c r="C132" s="25">
        <v>-1.077751E-9</v>
      </c>
      <c r="D132" s="25">
        <v>51.20693</v>
      </c>
    </row>
    <row r="133" spans="1:4" x14ac:dyDescent="0.2">
      <c r="A133" s="25">
        <v>-9.0949470000000004E-12</v>
      </c>
      <c r="B133" s="25">
        <v>50.794910000000002</v>
      </c>
      <c r="C133" s="25">
        <v>-1.191438E-9</v>
      </c>
      <c r="D133" s="25">
        <v>51.61195</v>
      </c>
    </row>
    <row r="134" spans="1:4" x14ac:dyDescent="0.2">
      <c r="A134" s="25">
        <v>-1.182343E-11</v>
      </c>
      <c r="B134" s="25">
        <v>51.199930000000002</v>
      </c>
      <c r="C134" s="25">
        <v>-1.073431E-9</v>
      </c>
      <c r="D134" s="25">
        <v>52.015970000000003</v>
      </c>
    </row>
    <row r="135" spans="1:4" x14ac:dyDescent="0.2">
      <c r="A135" s="25">
        <v>-5.2295949999999998E-12</v>
      </c>
      <c r="B135" s="25">
        <v>51.603949999999998</v>
      </c>
      <c r="C135" s="25">
        <v>-1.1093559999999999E-9</v>
      </c>
      <c r="D135" s="25">
        <v>52.42</v>
      </c>
    </row>
    <row r="136" spans="1:4" x14ac:dyDescent="0.2">
      <c r="A136" s="25">
        <v>-7.9580790000000002E-12</v>
      </c>
      <c r="B136" s="25">
        <v>52.008969999999998</v>
      </c>
      <c r="C136" s="25">
        <v>-1.054559E-9</v>
      </c>
      <c r="D136" s="25">
        <v>52.824019999999997</v>
      </c>
    </row>
    <row r="137" spans="1:4" x14ac:dyDescent="0.2">
      <c r="A137" s="25">
        <v>-5.9117159999999999E-12</v>
      </c>
      <c r="B137" s="25">
        <v>52.414000000000001</v>
      </c>
      <c r="C137" s="25">
        <v>-1.1584689999999999E-9</v>
      </c>
      <c r="D137" s="25">
        <v>53.227040000000002</v>
      </c>
    </row>
    <row r="138" spans="1:4" x14ac:dyDescent="0.2">
      <c r="A138" s="25">
        <v>-7.2759579999999993E-12</v>
      </c>
      <c r="B138" s="25">
        <v>52.82002</v>
      </c>
      <c r="C138" s="25">
        <v>-1.1561950000000001E-9</v>
      </c>
      <c r="D138" s="25">
        <v>53.631070000000001</v>
      </c>
    </row>
    <row r="139" spans="1:4" x14ac:dyDescent="0.2">
      <c r="A139" s="25">
        <v>-5.2295949999999998E-12</v>
      </c>
      <c r="B139" s="25">
        <v>53.22504</v>
      </c>
      <c r="C139" s="25">
        <v>-1.127091E-9</v>
      </c>
      <c r="D139" s="25">
        <v>54.036090000000002</v>
      </c>
    </row>
    <row r="140" spans="1:4" x14ac:dyDescent="0.2">
      <c r="A140" s="25">
        <v>-7.0485840000000001E-12</v>
      </c>
      <c r="B140" s="25">
        <v>53.629069999999999</v>
      </c>
      <c r="C140" s="25">
        <v>-1.1664269999999999E-9</v>
      </c>
      <c r="D140" s="25">
        <v>54.440109999999997</v>
      </c>
    </row>
    <row r="141" spans="1:4" x14ac:dyDescent="0.2">
      <c r="A141" s="25">
        <v>-9.7770679999999997E-12</v>
      </c>
      <c r="B141" s="25">
        <v>54.035089999999997</v>
      </c>
      <c r="C141" s="25">
        <v>-1.1068550000000001E-9</v>
      </c>
      <c r="D141" s="25">
        <v>54.843139999999998</v>
      </c>
    </row>
    <row r="142" spans="1:4" x14ac:dyDescent="0.2">
      <c r="A142" s="25">
        <v>-7.9580790000000002E-12</v>
      </c>
      <c r="B142" s="25">
        <v>54.440109999999997</v>
      </c>
      <c r="C142" s="25">
        <v>-1.1391420000000001E-9</v>
      </c>
      <c r="D142" s="25">
        <v>55.248159999999999</v>
      </c>
    </row>
    <row r="143" spans="1:4" x14ac:dyDescent="0.2">
      <c r="A143" s="25">
        <v>-5.2295949999999998E-12</v>
      </c>
      <c r="B143" s="25">
        <v>54.845140000000001</v>
      </c>
      <c r="C143" s="25">
        <v>-9.7224979999999997E-10</v>
      </c>
      <c r="D143" s="25">
        <v>55.652180000000001</v>
      </c>
    </row>
    <row r="144" spans="1:4" x14ac:dyDescent="0.2">
      <c r="A144" s="25">
        <v>-6.8212100000000002E-12</v>
      </c>
      <c r="B144" s="25">
        <v>55.250160000000001</v>
      </c>
      <c r="C144" s="25">
        <v>-1.2103099999999999E-9</v>
      </c>
      <c r="D144" s="25">
        <v>56.057209999999998</v>
      </c>
    </row>
    <row r="145" spans="1:4" x14ac:dyDescent="0.2">
      <c r="A145" s="25">
        <v>-5.456968E-12</v>
      </c>
      <c r="B145" s="25">
        <v>55.655180000000001</v>
      </c>
      <c r="C145" s="25">
        <v>-1.2366850000000001E-9</v>
      </c>
      <c r="D145" s="25">
        <v>56.463230000000003</v>
      </c>
    </row>
    <row r="146" spans="1:4" x14ac:dyDescent="0.2">
      <c r="A146" s="25">
        <v>-6.366463E-12</v>
      </c>
      <c r="B146" s="25">
        <v>56.061210000000003</v>
      </c>
      <c r="C146" s="25">
        <v>-1.142098E-9</v>
      </c>
      <c r="D146" s="25">
        <v>56.867249999999999</v>
      </c>
    </row>
    <row r="147" spans="1:4" x14ac:dyDescent="0.2">
      <c r="A147" s="25">
        <v>-6.593837E-12</v>
      </c>
      <c r="B147" s="25">
        <v>56.466230000000003</v>
      </c>
      <c r="C147" s="25">
        <v>-1.0757050000000001E-9</v>
      </c>
      <c r="D147" s="25">
        <v>57.272280000000002</v>
      </c>
    </row>
    <row r="148" spans="1:4" x14ac:dyDescent="0.2">
      <c r="A148" s="25">
        <v>-9.3223210000000004E-12</v>
      </c>
      <c r="B148" s="25">
        <v>56.869250000000001</v>
      </c>
      <c r="C148" s="25">
        <v>-9.6065379999999996E-10</v>
      </c>
      <c r="D148" s="25">
        <v>57.676299999999998</v>
      </c>
    </row>
    <row r="149" spans="1:4" x14ac:dyDescent="0.2">
      <c r="A149" s="25">
        <v>-6.8212100000000002E-12</v>
      </c>
      <c r="B149" s="25">
        <v>57.27328</v>
      </c>
      <c r="C149" s="25">
        <v>-1.1070820000000001E-9</v>
      </c>
      <c r="D149" s="25">
        <v>58.081319999999998</v>
      </c>
    </row>
    <row r="150" spans="1:4" x14ac:dyDescent="0.2">
      <c r="A150" s="25">
        <v>-7.0485840000000001E-12</v>
      </c>
      <c r="B150" s="25">
        <v>57.6783</v>
      </c>
      <c r="C150" s="25">
        <v>-1.073204E-9</v>
      </c>
      <c r="D150" s="25">
        <v>58.486339999999998</v>
      </c>
    </row>
    <row r="151" spans="1:4" x14ac:dyDescent="0.2">
      <c r="A151" s="25">
        <v>-6.366463E-12</v>
      </c>
      <c r="B151" s="25">
        <v>58.082320000000003</v>
      </c>
      <c r="C151" s="25">
        <v>-1.1257270000000001E-9</v>
      </c>
      <c r="D151" s="25">
        <v>58.89237</v>
      </c>
    </row>
    <row r="152" spans="1:4" x14ac:dyDescent="0.2">
      <c r="A152" s="25">
        <v>-8.1854519999999996E-12</v>
      </c>
      <c r="B152" s="25">
        <v>58.488349999999997</v>
      </c>
      <c r="C152" s="25">
        <v>-1.1259540000000001E-9</v>
      </c>
      <c r="D152" s="25">
        <v>59.295389999999998</v>
      </c>
    </row>
    <row r="153" spans="1:4" x14ac:dyDescent="0.2">
      <c r="A153" s="25">
        <v>-8.4128259999999995E-12</v>
      </c>
      <c r="B153" s="25">
        <v>58.893369999999997</v>
      </c>
      <c r="C153" s="25">
        <v>-1.188027E-9</v>
      </c>
      <c r="D153" s="25">
        <v>59.69941</v>
      </c>
    </row>
    <row r="154" spans="1:4" x14ac:dyDescent="0.2">
      <c r="A154" s="25">
        <v>-1.705303E-11</v>
      </c>
      <c r="B154" s="25">
        <v>59.29739</v>
      </c>
      <c r="C154" s="25">
        <v>-1.2389589999999999E-9</v>
      </c>
      <c r="D154" s="25">
        <v>60.103439999999999</v>
      </c>
    </row>
    <row r="155" spans="1:4" x14ac:dyDescent="0.2">
      <c r="A155" s="25">
        <v>-7.0485840000000001E-12</v>
      </c>
      <c r="B155" s="25">
        <v>59.70241</v>
      </c>
      <c r="C155" s="25">
        <v>-1.0877559999999999E-9</v>
      </c>
      <c r="D155" s="25">
        <v>60.508459999999999</v>
      </c>
    </row>
    <row r="156" spans="1:4" x14ac:dyDescent="0.2">
      <c r="A156" s="25">
        <v>-7.0485840000000001E-12</v>
      </c>
      <c r="B156" s="25">
        <v>60.106439999999999</v>
      </c>
      <c r="C156" s="25">
        <v>-1.136641E-9</v>
      </c>
      <c r="D156" s="25">
        <v>60.912480000000002</v>
      </c>
    </row>
    <row r="157" spans="1:4" x14ac:dyDescent="0.2">
      <c r="A157" s="25">
        <v>-1.29603E-11</v>
      </c>
      <c r="B157" s="25">
        <v>60.510460000000002</v>
      </c>
      <c r="C157" s="25">
        <v>-1.0593339999999999E-9</v>
      </c>
      <c r="D157" s="25">
        <v>61.317509999999999</v>
      </c>
    </row>
    <row r="158" spans="1:4" x14ac:dyDescent="0.2">
      <c r="A158" s="25">
        <v>-1.364242E-11</v>
      </c>
      <c r="B158" s="25">
        <v>60.915480000000002</v>
      </c>
      <c r="C158" s="25">
        <v>-1.24669E-9</v>
      </c>
      <c r="D158" s="25">
        <v>61.722529999999999</v>
      </c>
    </row>
    <row r="159" spans="1:4" x14ac:dyDescent="0.2">
      <c r="A159" s="25">
        <v>-4.5474739999999997E-12</v>
      </c>
      <c r="B159" s="25">
        <v>61.320509999999999</v>
      </c>
      <c r="C159" s="25">
        <v>-1.1111749999999999E-9</v>
      </c>
      <c r="D159" s="25">
        <v>62.128549999999997</v>
      </c>
    </row>
    <row r="160" spans="1:4" x14ac:dyDescent="0.2">
      <c r="A160" s="25">
        <v>-5.456968E-12</v>
      </c>
      <c r="B160" s="25">
        <v>61.725529999999999</v>
      </c>
      <c r="C160" s="25">
        <v>-1.230319E-9</v>
      </c>
      <c r="D160" s="25">
        <v>62.532580000000003</v>
      </c>
    </row>
    <row r="161" spans="1:4" x14ac:dyDescent="0.2">
      <c r="A161" s="25">
        <v>-7.9580790000000002E-12</v>
      </c>
      <c r="B161" s="25">
        <v>62.129550000000002</v>
      </c>
      <c r="C161" s="25">
        <v>-1.2405509999999999E-9</v>
      </c>
      <c r="D161" s="25">
        <v>62.937600000000003</v>
      </c>
    </row>
    <row r="162" spans="1:4" x14ac:dyDescent="0.2">
      <c r="A162" s="25">
        <v>-7.7307050000000002E-12</v>
      </c>
      <c r="B162" s="25">
        <v>62.533580000000001</v>
      </c>
      <c r="C162" s="25">
        <v>-1.1211800000000001E-9</v>
      </c>
      <c r="D162" s="25">
        <v>63.341619999999999</v>
      </c>
    </row>
    <row r="163" spans="1:4" x14ac:dyDescent="0.2">
      <c r="A163" s="25">
        <v>-7.0485840000000001E-12</v>
      </c>
      <c r="B163" s="25">
        <v>62.938600000000001</v>
      </c>
      <c r="C163" s="25">
        <v>-1.0936670000000001E-9</v>
      </c>
      <c r="D163" s="25">
        <v>63.746650000000002</v>
      </c>
    </row>
    <row r="164" spans="1:4" x14ac:dyDescent="0.2">
      <c r="A164" s="25">
        <v>-7.2759579999999993E-12</v>
      </c>
      <c r="B164" s="25">
        <v>63.342619999999997</v>
      </c>
      <c r="C164" s="25">
        <v>-1.129592E-9</v>
      </c>
      <c r="D164" s="25">
        <v>64.150670000000005</v>
      </c>
    </row>
    <row r="165" spans="1:4" x14ac:dyDescent="0.2">
      <c r="A165" s="25">
        <v>-1.182343E-11</v>
      </c>
      <c r="B165" s="25">
        <v>63.748649999999998</v>
      </c>
      <c r="C165" s="25">
        <v>-1.035005E-9</v>
      </c>
      <c r="D165" s="25">
        <v>64.555689999999998</v>
      </c>
    </row>
    <row r="166" spans="1:4" x14ac:dyDescent="0.2">
      <c r="A166" s="25">
        <v>-9.0949470000000004E-12</v>
      </c>
      <c r="B166" s="25">
        <v>64.153670000000005</v>
      </c>
      <c r="C166" s="25">
        <v>-1.0379609999999999E-9</v>
      </c>
      <c r="D166" s="25">
        <v>64.959720000000004</v>
      </c>
    </row>
    <row r="167" spans="1:4" x14ac:dyDescent="0.2">
      <c r="A167" s="25">
        <v>-5.456968E-12</v>
      </c>
      <c r="B167" s="25">
        <v>64.558689999999999</v>
      </c>
      <c r="C167" s="25">
        <v>-1.19303E-9</v>
      </c>
      <c r="D167" s="25">
        <v>65.364739999999998</v>
      </c>
    </row>
    <row r="168" spans="1:4" x14ac:dyDescent="0.2">
      <c r="A168" s="25">
        <v>-1.1596059999999999E-11</v>
      </c>
      <c r="B168" s="25">
        <v>64.963719999999995</v>
      </c>
      <c r="C168" s="25">
        <v>-1.1898459999999999E-9</v>
      </c>
      <c r="D168" s="25">
        <v>65.769760000000005</v>
      </c>
    </row>
    <row r="169" spans="1:4" x14ac:dyDescent="0.2">
      <c r="A169" s="25">
        <v>-6.366463E-12</v>
      </c>
      <c r="B169" s="25">
        <v>65.369739999999993</v>
      </c>
      <c r="C169" s="25">
        <v>-1.1391420000000001E-9</v>
      </c>
      <c r="D169" s="25">
        <v>66.174779999999998</v>
      </c>
    </row>
    <row r="170" spans="1:4" x14ac:dyDescent="0.2">
      <c r="A170" s="25">
        <v>-7.2759579999999993E-12</v>
      </c>
      <c r="B170" s="25">
        <v>65.774760000000001</v>
      </c>
      <c r="C170" s="25">
        <v>-1.155286E-9</v>
      </c>
      <c r="D170" s="25">
        <v>66.579809999999995</v>
      </c>
    </row>
    <row r="171" spans="1:4" x14ac:dyDescent="0.2">
      <c r="A171" s="25">
        <v>-6.593837E-12</v>
      </c>
      <c r="B171" s="25">
        <v>66.178780000000003</v>
      </c>
      <c r="C171" s="25">
        <v>-1.14369E-9</v>
      </c>
      <c r="D171" s="25">
        <v>66.984830000000002</v>
      </c>
    </row>
    <row r="172" spans="1:4" x14ac:dyDescent="0.2">
      <c r="A172" s="25">
        <v>-6.593837E-12</v>
      </c>
      <c r="B172" s="25">
        <v>66.584810000000004</v>
      </c>
      <c r="C172" s="25">
        <v>-1.1559680000000001E-9</v>
      </c>
      <c r="D172" s="25">
        <v>67.38785</v>
      </c>
    </row>
    <row r="173" spans="1:4" x14ac:dyDescent="0.2">
      <c r="A173" s="25">
        <v>-7.0485840000000001E-12</v>
      </c>
      <c r="B173" s="25">
        <v>66.988829999999993</v>
      </c>
      <c r="C173" s="25">
        <v>-1.1561950000000001E-9</v>
      </c>
      <c r="D173" s="25">
        <v>67.792879999999997</v>
      </c>
    </row>
    <row r="174" spans="1:4" x14ac:dyDescent="0.2">
      <c r="A174" s="25">
        <v>-8.8675730000000005E-12</v>
      </c>
      <c r="B174" s="25">
        <v>67.39385</v>
      </c>
      <c r="C174" s="25">
        <v>-1.1427800000000001E-9</v>
      </c>
      <c r="D174" s="25">
        <v>68.197900000000004</v>
      </c>
    </row>
    <row r="175" spans="1:4" x14ac:dyDescent="0.2">
      <c r="A175" s="25">
        <v>-1.227818E-11</v>
      </c>
      <c r="B175" s="25">
        <v>67.798879999999997</v>
      </c>
      <c r="C175" s="25">
        <v>-1.2344120000000001E-9</v>
      </c>
      <c r="D175" s="25">
        <v>68.601920000000007</v>
      </c>
    </row>
    <row r="176" spans="1:4" x14ac:dyDescent="0.2">
      <c r="A176" s="25">
        <v>-1.364242E-11</v>
      </c>
      <c r="B176" s="25">
        <v>68.2029</v>
      </c>
      <c r="C176" s="25">
        <v>-1.2098550000000001E-9</v>
      </c>
      <c r="D176" s="25">
        <v>69.005949999999999</v>
      </c>
    </row>
    <row r="177" spans="1:4" x14ac:dyDescent="0.2">
      <c r="A177" s="25">
        <v>-5.9117159999999999E-12</v>
      </c>
      <c r="B177" s="25">
        <v>68.607919999999993</v>
      </c>
      <c r="C177" s="25">
        <v>-1.05797E-9</v>
      </c>
      <c r="D177" s="25">
        <v>69.410970000000006</v>
      </c>
    </row>
    <row r="178" spans="1:4" x14ac:dyDescent="0.2">
      <c r="A178" s="25">
        <v>-6.366463E-12</v>
      </c>
      <c r="B178" s="25">
        <v>69.012950000000004</v>
      </c>
      <c r="C178" s="25">
        <v>-1.1514199999999999E-9</v>
      </c>
      <c r="D178" s="25">
        <v>69.814989999999995</v>
      </c>
    </row>
    <row r="179" spans="1:4" x14ac:dyDescent="0.2">
      <c r="A179" s="25">
        <v>-7.7307050000000002E-12</v>
      </c>
      <c r="B179" s="25">
        <v>69.416970000000006</v>
      </c>
      <c r="C179" s="25">
        <v>-1.2007600000000001E-9</v>
      </c>
      <c r="D179" s="25">
        <v>70.220020000000005</v>
      </c>
    </row>
    <row r="180" spans="1:4" x14ac:dyDescent="0.2">
      <c r="A180" s="25">
        <v>-6.8212100000000002E-12</v>
      </c>
      <c r="B180" s="25">
        <v>69.82199</v>
      </c>
      <c r="C180" s="25">
        <v>-1.1291380000000001E-9</v>
      </c>
      <c r="D180" s="25">
        <v>70.624039999999994</v>
      </c>
    </row>
    <row r="181" spans="1:4" x14ac:dyDescent="0.2">
      <c r="A181" s="25">
        <v>-7.9580790000000002E-12</v>
      </c>
      <c r="B181" s="25">
        <v>70.227019999999996</v>
      </c>
      <c r="C181" s="25">
        <v>-1.1052630000000001E-9</v>
      </c>
      <c r="D181" s="25">
        <v>71.027060000000006</v>
      </c>
    </row>
    <row r="182" spans="1:4" x14ac:dyDescent="0.2">
      <c r="A182" s="25">
        <v>-9.0949470000000004E-12</v>
      </c>
      <c r="B182" s="25">
        <v>70.632040000000003</v>
      </c>
      <c r="C182" s="25">
        <v>-1.0747949999999999E-9</v>
      </c>
      <c r="D182" s="25">
        <v>71.432090000000002</v>
      </c>
    </row>
    <row r="183" spans="1:4" x14ac:dyDescent="0.2">
      <c r="A183" s="25">
        <v>-6.366463E-12</v>
      </c>
      <c r="B183" s="25">
        <v>71.036060000000006</v>
      </c>
      <c r="C183" s="25">
        <v>-9.9134920000000005E-10</v>
      </c>
      <c r="D183" s="25">
        <v>71.83511</v>
      </c>
    </row>
    <row r="184" spans="1:4" x14ac:dyDescent="0.2">
      <c r="A184" s="25">
        <v>-9.3223210000000004E-12</v>
      </c>
      <c r="B184" s="25">
        <v>71.440089999999998</v>
      </c>
      <c r="C184" s="25">
        <v>-1.0968509999999999E-9</v>
      </c>
      <c r="D184" s="25">
        <v>72.241129999999998</v>
      </c>
    </row>
    <row r="185" spans="1:4" x14ac:dyDescent="0.2">
      <c r="A185" s="25">
        <v>-7.7307050000000002E-12</v>
      </c>
      <c r="B185" s="25">
        <v>71.845110000000005</v>
      </c>
      <c r="C185" s="25">
        <v>-1.0900289999999999E-9</v>
      </c>
      <c r="D185" s="25">
        <v>72.645150000000001</v>
      </c>
    </row>
    <row r="186" spans="1:4" x14ac:dyDescent="0.2">
      <c r="A186" s="25">
        <v>-7.2759579999999993E-12</v>
      </c>
      <c r="B186" s="25">
        <v>72.249129999999994</v>
      </c>
      <c r="C186" s="25">
        <v>-1.182343E-9</v>
      </c>
      <c r="D186" s="25">
        <v>73.050179999999997</v>
      </c>
    </row>
    <row r="187" spans="1:4" x14ac:dyDescent="0.2">
      <c r="A187" s="25">
        <v>-8.1854519999999996E-12</v>
      </c>
      <c r="B187" s="25">
        <v>72.654160000000005</v>
      </c>
      <c r="C187" s="25">
        <v>-1.184162E-9</v>
      </c>
      <c r="D187" s="25">
        <v>73.4542</v>
      </c>
    </row>
    <row r="188" spans="1:4" x14ac:dyDescent="0.2">
      <c r="A188" s="25">
        <v>-1.045919E-11</v>
      </c>
      <c r="B188" s="25">
        <v>73.059179999999998</v>
      </c>
      <c r="C188" s="25">
        <v>-1.2003059999999999E-9</v>
      </c>
      <c r="D188" s="25">
        <v>73.859219999999993</v>
      </c>
    </row>
    <row r="189" spans="1:4" x14ac:dyDescent="0.2">
      <c r="A189" s="25">
        <v>-8.4128259999999995E-12</v>
      </c>
      <c r="B189" s="25">
        <v>73.465199999999996</v>
      </c>
      <c r="C189" s="25">
        <v>-1.2119019999999999E-9</v>
      </c>
      <c r="D189" s="25">
        <v>74.264250000000004</v>
      </c>
    </row>
    <row r="190" spans="1:4" x14ac:dyDescent="0.2">
      <c r="A190" s="25">
        <v>-6.366463E-12</v>
      </c>
      <c r="B190" s="25">
        <v>73.869230000000002</v>
      </c>
      <c r="C190" s="25">
        <v>-1.0993519999999999E-9</v>
      </c>
      <c r="D190" s="25">
        <v>74.668270000000007</v>
      </c>
    </row>
    <row r="191" spans="1:4" x14ac:dyDescent="0.2">
      <c r="A191" s="25">
        <v>-5.6843419999999999E-12</v>
      </c>
      <c r="B191" s="25">
        <v>74.273250000000004</v>
      </c>
      <c r="C191" s="25">
        <v>-1.241915E-9</v>
      </c>
      <c r="D191" s="25">
        <v>75.072289999999995</v>
      </c>
    </row>
    <row r="192" spans="1:4" x14ac:dyDescent="0.2">
      <c r="A192" s="25">
        <v>-9.5496939999999998E-12</v>
      </c>
      <c r="B192" s="25">
        <v>74.678269999999998</v>
      </c>
      <c r="C192" s="25">
        <v>-1.189392E-9</v>
      </c>
      <c r="D192" s="25">
        <v>75.476320000000001</v>
      </c>
    </row>
    <row r="193" spans="1:4" x14ac:dyDescent="0.2">
      <c r="A193" s="25">
        <v>-9.5496939999999998E-12</v>
      </c>
      <c r="B193" s="25">
        <v>75.083290000000005</v>
      </c>
      <c r="C193" s="25">
        <v>-1.1391420000000001E-9</v>
      </c>
      <c r="D193" s="25">
        <v>75.881339999999994</v>
      </c>
    </row>
    <row r="194" spans="1:4" x14ac:dyDescent="0.2">
      <c r="A194" s="25">
        <v>-7.9580790000000002E-12</v>
      </c>
      <c r="B194" s="25">
        <v>75.488320000000002</v>
      </c>
      <c r="C194" s="25">
        <v>-1.0711569999999999E-9</v>
      </c>
      <c r="D194" s="25">
        <v>76.286360000000002</v>
      </c>
    </row>
    <row r="195" spans="1:4" x14ac:dyDescent="0.2">
      <c r="A195" s="25">
        <v>-8.1854519999999996E-12</v>
      </c>
      <c r="B195" s="25">
        <v>75.893339999999995</v>
      </c>
      <c r="C195" s="25">
        <v>-1.138233E-9</v>
      </c>
      <c r="D195" s="25">
        <v>76.689390000000003</v>
      </c>
    </row>
    <row r="196" spans="1:4" x14ac:dyDescent="0.2">
      <c r="A196" s="25">
        <v>-7.2759579999999993E-12</v>
      </c>
      <c r="B196" s="25">
        <v>76.297359999999998</v>
      </c>
      <c r="C196" s="25">
        <v>-1.1623340000000001E-9</v>
      </c>
      <c r="D196" s="25">
        <v>77.094409999999996</v>
      </c>
    </row>
    <row r="197" spans="1:4" x14ac:dyDescent="0.2">
      <c r="A197" s="25">
        <v>-8.1854519999999996E-12</v>
      </c>
      <c r="B197" s="25">
        <v>76.702389999999994</v>
      </c>
      <c r="C197" s="25">
        <v>-1.1791600000000001E-9</v>
      </c>
      <c r="D197" s="25">
        <v>77.499430000000004</v>
      </c>
    </row>
    <row r="198" spans="1:4" x14ac:dyDescent="0.2">
      <c r="A198" s="25">
        <v>-8.8675730000000005E-12</v>
      </c>
      <c r="B198" s="25">
        <v>77.107410000000002</v>
      </c>
      <c r="C198" s="25">
        <v>-1.1966679999999999E-9</v>
      </c>
      <c r="D198" s="25">
        <v>77.902460000000005</v>
      </c>
    </row>
    <row r="199" spans="1:4" x14ac:dyDescent="0.2">
      <c r="A199" s="25">
        <v>-1.023182E-11</v>
      </c>
      <c r="B199" s="25">
        <v>77.512429999999995</v>
      </c>
      <c r="C199" s="25">
        <v>-1.1739300000000001E-9</v>
      </c>
      <c r="D199" s="25">
        <v>78.305480000000003</v>
      </c>
    </row>
    <row r="200" spans="1:4" x14ac:dyDescent="0.2">
      <c r="A200" s="25">
        <v>-8.8675730000000005E-12</v>
      </c>
      <c r="B200" s="25">
        <v>77.918459999999996</v>
      </c>
      <c r="C200" s="25">
        <v>-1.109811E-9</v>
      </c>
      <c r="D200" s="25">
        <v>78.710499999999996</v>
      </c>
    </row>
    <row r="201" spans="1:4" x14ac:dyDescent="0.2">
      <c r="A201" s="25">
        <v>-1.2732930000000001E-11</v>
      </c>
      <c r="B201" s="25">
        <v>78.322479999999999</v>
      </c>
      <c r="C201" s="25">
        <v>-1.1041270000000001E-9</v>
      </c>
      <c r="D201" s="25">
        <v>79.114519999999999</v>
      </c>
    </row>
    <row r="202" spans="1:4" x14ac:dyDescent="0.2">
      <c r="A202" s="25">
        <v>-1.364242E-11</v>
      </c>
      <c r="B202" s="25">
        <v>78.728499999999997</v>
      </c>
      <c r="C202" s="25">
        <v>-1.255557E-9</v>
      </c>
      <c r="D202" s="25">
        <v>79.51755</v>
      </c>
    </row>
    <row r="203" spans="1:4" x14ac:dyDescent="0.2">
      <c r="A203" s="25">
        <v>-6.593837E-12</v>
      </c>
      <c r="B203" s="25">
        <v>79.133529999999993</v>
      </c>
      <c r="C203" s="25">
        <v>-1.231456E-9</v>
      </c>
      <c r="D203" s="25">
        <v>79.921570000000003</v>
      </c>
    </row>
    <row r="204" spans="1:4" x14ac:dyDescent="0.2">
      <c r="A204" s="25">
        <v>-5.9117159999999999E-12</v>
      </c>
      <c r="B204" s="25">
        <v>79.538550000000001</v>
      </c>
      <c r="C204" s="25">
        <v>-1.0848E-9</v>
      </c>
      <c r="D204" s="25">
        <v>80.325590000000005</v>
      </c>
    </row>
    <row r="205" spans="1:4" x14ac:dyDescent="0.2">
      <c r="A205" s="25">
        <v>-8.1854519999999996E-12</v>
      </c>
      <c r="B205" s="25">
        <v>79.943569999999994</v>
      </c>
      <c r="C205" s="25">
        <v>-1.1682459999999999E-9</v>
      </c>
      <c r="D205" s="25">
        <v>80.731620000000007</v>
      </c>
    </row>
    <row r="206" spans="1:4" x14ac:dyDescent="0.2">
      <c r="A206" s="25">
        <v>-9.3223210000000004E-12</v>
      </c>
      <c r="B206" s="25">
        <v>80.3476</v>
      </c>
      <c r="C206" s="25">
        <v>-1.0247730000000001E-9</v>
      </c>
      <c r="D206" s="25">
        <v>81.13664</v>
      </c>
    </row>
    <row r="207" spans="1:4" x14ac:dyDescent="0.2">
      <c r="A207" s="25">
        <v>-6.366463E-12</v>
      </c>
      <c r="B207" s="25">
        <v>80.752619999999993</v>
      </c>
      <c r="C207" s="25">
        <v>-1.0693379999999999E-9</v>
      </c>
      <c r="D207" s="25">
        <v>81.542659999999998</v>
      </c>
    </row>
    <row r="208" spans="1:4" x14ac:dyDescent="0.2">
      <c r="A208" s="25">
        <v>-1.29603E-11</v>
      </c>
      <c r="B208" s="25">
        <v>81.157640000000001</v>
      </c>
      <c r="C208" s="25">
        <v>-1.145509E-9</v>
      </c>
      <c r="D208" s="25">
        <v>81.946690000000004</v>
      </c>
    </row>
    <row r="209" spans="1:4" x14ac:dyDescent="0.2">
      <c r="A209" s="25">
        <v>-7.0485840000000001E-12</v>
      </c>
      <c r="B209" s="25">
        <v>81.561670000000007</v>
      </c>
      <c r="C209" s="25">
        <v>-1.0718400000000001E-9</v>
      </c>
      <c r="D209" s="25">
        <v>82.350710000000007</v>
      </c>
    </row>
    <row r="210" spans="1:4" x14ac:dyDescent="0.2">
      <c r="A210" s="25">
        <v>-9.0949470000000004E-12</v>
      </c>
      <c r="B210" s="25">
        <v>81.96669</v>
      </c>
      <c r="C210" s="25">
        <v>-1.164381E-9</v>
      </c>
      <c r="D210" s="25">
        <v>82.75573</v>
      </c>
    </row>
    <row r="211" spans="1:4" x14ac:dyDescent="0.2">
      <c r="A211" s="25">
        <v>-1.4324540000000001E-11</v>
      </c>
      <c r="B211" s="25">
        <v>82.371709999999993</v>
      </c>
      <c r="C211" s="25">
        <v>-1.165517E-9</v>
      </c>
      <c r="D211" s="25">
        <v>83.160759999999996</v>
      </c>
    </row>
    <row r="212" spans="1:4" x14ac:dyDescent="0.2">
      <c r="A212" s="25">
        <v>-6.366463E-12</v>
      </c>
      <c r="B212" s="25">
        <v>82.777730000000005</v>
      </c>
      <c r="C212" s="25">
        <v>-1.231456E-9</v>
      </c>
      <c r="D212" s="25">
        <v>83.563779999999994</v>
      </c>
    </row>
    <row r="213" spans="1:4" x14ac:dyDescent="0.2">
      <c r="A213" s="25">
        <v>-8.1854519999999996E-12</v>
      </c>
      <c r="B213" s="25">
        <v>83.182760000000002</v>
      </c>
      <c r="C213" s="25">
        <v>-1.1596060000000001E-9</v>
      </c>
      <c r="D213" s="25">
        <v>83.969800000000006</v>
      </c>
    </row>
    <row r="214" spans="1:4" x14ac:dyDescent="0.2">
      <c r="A214" s="25">
        <v>-8.8675730000000005E-12</v>
      </c>
      <c r="B214" s="25">
        <v>83.58878</v>
      </c>
      <c r="C214" s="25"/>
      <c r="D214" s="25"/>
    </row>
    <row r="215" spans="1:4" x14ac:dyDescent="0.2">
      <c r="A215" s="25">
        <v>-6.366463E-12</v>
      </c>
      <c r="B215" s="25">
        <v>83.992800000000003</v>
      </c>
      <c r="C215" s="25"/>
      <c r="D215" s="25"/>
    </row>
    <row r="216" spans="1:4" x14ac:dyDescent="0.2">
      <c r="A216" s="25">
        <v>-6.8212100000000002E-12</v>
      </c>
      <c r="B216" s="25">
        <v>84.397829999999999</v>
      </c>
      <c r="C216" s="25"/>
      <c r="D216" s="25"/>
    </row>
    <row r="217" spans="1:4" x14ac:dyDescent="0.2">
      <c r="A217" s="25">
        <v>-1.409717E-11</v>
      </c>
      <c r="B217" s="25">
        <v>84.802850000000007</v>
      </c>
      <c r="C217" s="25"/>
      <c r="D217" s="25"/>
    </row>
    <row r="218" spans="1:4" x14ac:dyDescent="0.2">
      <c r="A218" s="25">
        <v>-1.20508E-11</v>
      </c>
      <c r="B218" s="25">
        <v>85.20787</v>
      </c>
      <c r="C218" s="25"/>
      <c r="D218" s="25"/>
    </row>
    <row r="219" spans="1:4" x14ac:dyDescent="0.2">
      <c r="A219" s="25">
        <v>-6.593837E-12</v>
      </c>
      <c r="B219" s="25">
        <v>85.612899999999996</v>
      </c>
      <c r="C219" s="25"/>
      <c r="D219" s="25"/>
    </row>
    <row r="220" spans="1:4" x14ac:dyDescent="0.2">
      <c r="A220" s="25">
        <v>-6.366463E-12</v>
      </c>
      <c r="B220" s="25">
        <v>86.016919999999999</v>
      </c>
      <c r="C220" s="25"/>
      <c r="D220" s="25"/>
    </row>
    <row r="221" spans="1:4" x14ac:dyDescent="0.2">
      <c r="A221" s="25">
        <v>-1.9099390000000001E-11</v>
      </c>
      <c r="B221" s="25">
        <v>86.421940000000006</v>
      </c>
      <c r="C221" s="25"/>
      <c r="D221" s="25"/>
    </row>
    <row r="222" spans="1:4" x14ac:dyDescent="0.2">
      <c r="A222" s="25">
        <v>-8.8675730000000005E-12</v>
      </c>
      <c r="B222" s="25">
        <v>86.827969999999993</v>
      </c>
      <c r="C222" s="25"/>
      <c r="D222" s="25"/>
    </row>
    <row r="223" spans="1:4" x14ac:dyDescent="0.2">
      <c r="A223" s="25">
        <v>-6.593837E-12</v>
      </c>
      <c r="B223" s="25">
        <v>87.233990000000006</v>
      </c>
      <c r="C223" s="25"/>
      <c r="D223" s="25"/>
    </row>
    <row r="224" spans="1:4" x14ac:dyDescent="0.2">
      <c r="A224" s="25">
        <v>-7.2759579999999993E-12</v>
      </c>
      <c r="B224" s="25">
        <v>87.639009999999999</v>
      </c>
      <c r="C224" s="25"/>
      <c r="D224" s="25"/>
    </row>
    <row r="225" spans="1:4" x14ac:dyDescent="0.2">
      <c r="A225" s="25">
        <v>-7.7307050000000002E-12</v>
      </c>
      <c r="B225" s="25">
        <v>88.04504</v>
      </c>
      <c r="C225" s="25"/>
      <c r="D225" s="25"/>
    </row>
    <row r="226" spans="1:4" x14ac:dyDescent="0.2">
      <c r="A226" s="25">
        <v>-8.8675730000000005E-12</v>
      </c>
      <c r="B226" s="25">
        <v>88.449060000000003</v>
      </c>
      <c r="C226" s="25"/>
      <c r="D226" s="25"/>
    </row>
    <row r="227" spans="1:4" x14ac:dyDescent="0.2">
      <c r="A227" s="25">
        <v>-5.9117159999999999E-12</v>
      </c>
      <c r="B227" s="25">
        <v>88.854079999999996</v>
      </c>
      <c r="C227" s="25"/>
      <c r="D227" s="25"/>
    </row>
    <row r="228" spans="1:4" x14ac:dyDescent="0.2">
      <c r="A228" s="25">
        <v>-7.7307050000000002E-12</v>
      </c>
      <c r="B228" s="25">
        <v>89.259110000000007</v>
      </c>
      <c r="C228" s="25"/>
      <c r="D228" s="25"/>
    </row>
    <row r="229" spans="1:4" x14ac:dyDescent="0.2">
      <c r="A229" s="25">
        <v>-7.7307050000000002E-12</v>
      </c>
      <c r="B229" s="25">
        <v>89.66413</v>
      </c>
      <c r="C229" s="25"/>
      <c r="D229" s="25"/>
    </row>
    <row r="230" spans="1:4" x14ac:dyDescent="0.2">
      <c r="A230" s="25">
        <v>-7.9580790000000002E-12</v>
      </c>
      <c r="B230" s="25">
        <v>90.068150000000003</v>
      </c>
      <c r="C230" s="25"/>
      <c r="D230" s="25"/>
    </row>
    <row r="231" spans="1:4" x14ac:dyDescent="0.2">
      <c r="A231" s="25">
        <v>-8.4128259999999995E-12</v>
      </c>
      <c r="B231" s="25">
        <v>90.473169999999996</v>
      </c>
      <c r="C231" s="25"/>
      <c r="D231" s="25"/>
    </row>
    <row r="232" spans="1:4" x14ac:dyDescent="0.2">
      <c r="A232" s="25">
        <v>-6.593837E-12</v>
      </c>
      <c r="B232" s="25">
        <v>90.877200000000002</v>
      </c>
      <c r="C232" s="25"/>
      <c r="D232" s="25"/>
    </row>
    <row r="233" spans="1:4" x14ac:dyDescent="0.2">
      <c r="A233" s="25">
        <v>-4.0927259999999998E-12</v>
      </c>
      <c r="B233" s="25">
        <v>91.281220000000005</v>
      </c>
      <c r="C233" s="25"/>
      <c r="D233" s="25"/>
    </row>
    <row r="234" spans="1:4" x14ac:dyDescent="0.2">
      <c r="A234" s="25">
        <v>-8.1854519999999996E-12</v>
      </c>
      <c r="B234" s="25">
        <v>91.686239999999998</v>
      </c>
      <c r="C234" s="25"/>
      <c r="D234" s="25"/>
    </row>
    <row r="235" spans="1:4" x14ac:dyDescent="0.2">
      <c r="A235" s="25">
        <v>-8.4128259999999995E-12</v>
      </c>
      <c r="B235" s="25">
        <v>92.091269999999994</v>
      </c>
      <c r="C235" s="25"/>
      <c r="D235" s="25"/>
    </row>
    <row r="236" spans="1:4" x14ac:dyDescent="0.2">
      <c r="A236" s="25">
        <v>-7.2759579999999993E-12</v>
      </c>
      <c r="B236" s="25">
        <v>92.495289999999997</v>
      </c>
      <c r="C236" s="25"/>
      <c r="D236" s="25"/>
    </row>
    <row r="237" spans="1:4" x14ac:dyDescent="0.2">
      <c r="A237" s="25">
        <v>-5.6843419999999999E-12</v>
      </c>
      <c r="B237" s="25">
        <v>92.89931</v>
      </c>
      <c r="C237" s="25"/>
      <c r="D237" s="25"/>
    </row>
    <row r="238" spans="1:4" x14ac:dyDescent="0.2">
      <c r="A238" s="25">
        <v>-1.045919E-11</v>
      </c>
      <c r="B238" s="25">
        <v>93.304339999999996</v>
      </c>
      <c r="C238" s="25"/>
      <c r="D238" s="25"/>
    </row>
    <row r="239" spans="1:4" x14ac:dyDescent="0.2">
      <c r="A239" s="25">
        <v>-6.8212100000000002E-12</v>
      </c>
      <c r="B239" s="25">
        <v>93.709360000000004</v>
      </c>
      <c r="C239" s="25"/>
      <c r="D239" s="25"/>
    </row>
    <row r="240" spans="1:4" x14ac:dyDescent="0.2">
      <c r="A240" s="25">
        <v>-7.0485840000000001E-12</v>
      </c>
      <c r="B240" s="25">
        <v>94.114379999999997</v>
      </c>
      <c r="C240" s="25"/>
      <c r="D240" s="25"/>
    </row>
    <row r="241" spans="1:4" x14ac:dyDescent="0.2">
      <c r="A241" s="25">
        <v>-7.9580790000000002E-12</v>
      </c>
      <c r="B241" s="25">
        <v>94.520409999999998</v>
      </c>
      <c r="C241" s="25"/>
      <c r="D241" s="25"/>
    </row>
    <row r="242" spans="1:4" x14ac:dyDescent="0.2">
      <c r="A242" s="25">
        <v>-8.8675730000000005E-12</v>
      </c>
      <c r="B242" s="25">
        <v>94.924430000000001</v>
      </c>
      <c r="C242" s="25"/>
      <c r="D242" s="25"/>
    </row>
    <row r="243" spans="1:4" x14ac:dyDescent="0.2">
      <c r="A243" s="25">
        <v>-7.9580790000000002E-12</v>
      </c>
      <c r="B243" s="25">
        <v>95.328450000000004</v>
      </c>
      <c r="C243" s="25"/>
      <c r="D243" s="25"/>
    </row>
    <row r="244" spans="1:4" x14ac:dyDescent="0.2">
      <c r="A244" s="25">
        <v>-6.366463E-12</v>
      </c>
      <c r="B244" s="25">
        <v>95.73348</v>
      </c>
      <c r="C244" s="25"/>
      <c r="D244" s="25"/>
    </row>
    <row r="245" spans="1:4" x14ac:dyDescent="0.2">
      <c r="A245" s="25">
        <v>-1.20508E-11</v>
      </c>
      <c r="B245" s="25">
        <v>96.138499999999993</v>
      </c>
      <c r="C245" s="25"/>
      <c r="D245" s="25"/>
    </row>
    <row r="246" spans="1:4" x14ac:dyDescent="0.2">
      <c r="A246" s="25">
        <v>-9.3223210000000004E-12</v>
      </c>
      <c r="B246" s="25">
        <v>96.542519999999996</v>
      </c>
      <c r="C246" s="25"/>
      <c r="D246" s="25"/>
    </row>
    <row r="247" spans="1:4" x14ac:dyDescent="0.2">
      <c r="A247" s="25">
        <v>-1.045919E-11</v>
      </c>
      <c r="B247" s="25">
        <v>96.947550000000007</v>
      </c>
      <c r="C247" s="25"/>
      <c r="D247" s="25"/>
    </row>
    <row r="248" spans="1:4" x14ac:dyDescent="0.2">
      <c r="A248" s="25">
        <v>-8.1854519999999996E-12</v>
      </c>
      <c r="B248" s="25">
        <v>97.353570000000005</v>
      </c>
      <c r="C248" s="25"/>
      <c r="D248" s="25"/>
    </row>
    <row r="249" spans="1:4" x14ac:dyDescent="0.2">
      <c r="A249" s="25">
        <v>-7.7307050000000002E-12</v>
      </c>
      <c r="B249" s="25">
        <v>97.756590000000003</v>
      </c>
      <c r="C249" s="25"/>
      <c r="D249" s="25"/>
    </row>
    <row r="250" spans="1:4" x14ac:dyDescent="0.2">
      <c r="A250" s="25">
        <v>-6.593837E-12</v>
      </c>
      <c r="B250" s="25">
        <v>98.161609999999996</v>
      </c>
      <c r="C250" s="25"/>
      <c r="D250" s="25"/>
    </row>
    <row r="251" spans="1:4" x14ac:dyDescent="0.2">
      <c r="A251" s="25">
        <v>-9.3223210000000004E-12</v>
      </c>
      <c r="B251" s="25">
        <v>98.566640000000007</v>
      </c>
      <c r="C251" s="25"/>
      <c r="D251" s="25"/>
    </row>
    <row r="252" spans="1:4" x14ac:dyDescent="0.2">
      <c r="A252" s="25">
        <v>-6.8212100000000002E-12</v>
      </c>
      <c r="B252" s="25">
        <v>98.97166</v>
      </c>
      <c r="C252" s="25"/>
      <c r="D252" s="25"/>
    </row>
    <row r="253" spans="1:4" x14ac:dyDescent="0.2">
      <c r="A253" s="25">
        <v>-6.8212100000000002E-12</v>
      </c>
      <c r="B253" s="25">
        <v>99.375680000000003</v>
      </c>
      <c r="C253" s="25"/>
      <c r="D253" s="25"/>
    </row>
    <row r="254" spans="1:4" x14ac:dyDescent="0.2">
      <c r="A254" s="25">
        <v>-7.2759579999999993E-12</v>
      </c>
      <c r="B254" s="25">
        <v>99.781710000000004</v>
      </c>
      <c r="C254" s="25"/>
      <c r="D254" s="25"/>
    </row>
    <row r="255" spans="1:4" x14ac:dyDescent="0.2">
      <c r="A255" s="25">
        <v>-1.023182E-11</v>
      </c>
      <c r="B255" s="25">
        <v>100.1867</v>
      </c>
      <c r="C255" s="25"/>
      <c r="D255" s="25"/>
    </row>
    <row r="256" spans="1:4" x14ac:dyDescent="0.2">
      <c r="A256" s="25">
        <v>-7.7307050000000002E-12</v>
      </c>
      <c r="B256" s="25">
        <v>100.59180000000001</v>
      </c>
      <c r="C256" s="25"/>
      <c r="D256" s="25"/>
    </row>
    <row r="257" spans="1:4" x14ac:dyDescent="0.2">
      <c r="A257" s="25">
        <v>-9.3223210000000004E-12</v>
      </c>
      <c r="B257" s="25">
        <v>100.9958</v>
      </c>
      <c r="C257" s="25"/>
      <c r="D257" s="25"/>
    </row>
    <row r="258" spans="1:4" x14ac:dyDescent="0.2">
      <c r="A258" s="25">
        <v>-5.456968E-12</v>
      </c>
      <c r="B258" s="25">
        <v>101.3998</v>
      </c>
      <c r="C258" s="25"/>
      <c r="D258" s="25"/>
    </row>
    <row r="259" spans="1:4" x14ac:dyDescent="0.2">
      <c r="A259" s="25">
        <v>-9.3223210000000004E-12</v>
      </c>
      <c r="B259" s="25">
        <v>101.8038</v>
      </c>
      <c r="C259" s="25"/>
      <c r="D259" s="25"/>
    </row>
    <row r="260" spans="1:4" x14ac:dyDescent="0.2">
      <c r="A260" s="25">
        <v>-8.4128259999999995E-12</v>
      </c>
      <c r="B260" s="25">
        <v>102.2098</v>
      </c>
      <c r="C260" s="25"/>
      <c r="D260" s="25"/>
    </row>
    <row r="261" spans="1:4" x14ac:dyDescent="0.2">
      <c r="A261" s="25">
        <v>-7.2759579999999993E-12</v>
      </c>
      <c r="B261" s="25">
        <v>102.61490000000001</v>
      </c>
      <c r="C261" s="25"/>
      <c r="D261" s="25"/>
    </row>
    <row r="262" spans="1:4" x14ac:dyDescent="0.2">
      <c r="A262" s="25">
        <v>-3.8653519999999998E-12</v>
      </c>
      <c r="B262" s="25">
        <v>103.0189</v>
      </c>
      <c r="C262" s="25"/>
      <c r="D262" s="25"/>
    </row>
    <row r="263" spans="1:4" x14ac:dyDescent="0.2">
      <c r="A263" s="25">
        <v>-7.9580790000000002E-12</v>
      </c>
      <c r="B263" s="25">
        <v>103.42489999999999</v>
      </c>
      <c r="C263" s="25"/>
      <c r="D263" s="25"/>
    </row>
    <row r="264" spans="1:4" x14ac:dyDescent="0.2">
      <c r="A264" s="25">
        <v>-6.593837E-12</v>
      </c>
      <c r="B264" s="25">
        <v>103.8289</v>
      </c>
      <c r="C264" s="25"/>
      <c r="D264" s="25"/>
    </row>
    <row r="265" spans="1:4" x14ac:dyDescent="0.2">
      <c r="A265" s="25">
        <v>-7.0485840000000001E-12</v>
      </c>
      <c r="B265" s="25">
        <v>104.235</v>
      </c>
      <c r="C265" s="25"/>
      <c r="D265" s="25"/>
    </row>
    <row r="266" spans="1:4" x14ac:dyDescent="0.2">
      <c r="A266" s="25">
        <v>-5.2295949999999998E-12</v>
      </c>
      <c r="B266" s="25">
        <v>104.63800000000001</v>
      </c>
      <c r="C266" s="25"/>
      <c r="D266" s="25"/>
    </row>
    <row r="267" spans="1:4" x14ac:dyDescent="0.2">
      <c r="A267" s="25">
        <v>-9.7770679999999997E-12</v>
      </c>
      <c r="B267" s="25">
        <v>105.04300000000001</v>
      </c>
      <c r="C267" s="25"/>
      <c r="D267" s="25"/>
    </row>
    <row r="268" spans="1:4" x14ac:dyDescent="0.2">
      <c r="A268" s="25">
        <v>-7.9580790000000002E-12</v>
      </c>
      <c r="B268" s="25">
        <v>105.447</v>
      </c>
      <c r="C268" s="25"/>
      <c r="D268" s="25"/>
    </row>
    <row r="269" spans="1:4" x14ac:dyDescent="0.2">
      <c r="A269" s="25">
        <v>-9.0949470000000004E-12</v>
      </c>
      <c r="B269" s="25">
        <v>105.85209999999999</v>
      </c>
      <c r="C269" s="25"/>
      <c r="D269" s="25"/>
    </row>
    <row r="270" spans="1:4" x14ac:dyDescent="0.2">
      <c r="A270" s="25">
        <v>-5.2295949999999998E-12</v>
      </c>
      <c r="B270" s="25">
        <v>106.25709999999999</v>
      </c>
      <c r="C270" s="25"/>
      <c r="D270" s="25"/>
    </row>
    <row r="271" spans="1:4" x14ac:dyDescent="0.2">
      <c r="A271" s="25">
        <v>-5.9117159999999999E-12</v>
      </c>
      <c r="B271" s="25">
        <v>106.6611</v>
      </c>
      <c r="C271" s="25"/>
      <c r="D271" s="25"/>
    </row>
    <row r="272" spans="1:4" x14ac:dyDescent="0.2">
      <c r="A272" s="25">
        <v>-9.0949470000000004E-12</v>
      </c>
      <c r="B272" s="25">
        <v>107.06610000000001</v>
      </c>
      <c r="C272" s="25"/>
      <c r="D272" s="25"/>
    </row>
    <row r="273" spans="1:4" x14ac:dyDescent="0.2">
      <c r="A273" s="25">
        <v>-1.3415049999999999E-11</v>
      </c>
      <c r="B273" s="25">
        <v>107.47110000000001</v>
      </c>
      <c r="C273" s="25"/>
      <c r="D273" s="25"/>
    </row>
    <row r="274" spans="1:4" x14ac:dyDescent="0.2">
      <c r="A274" s="25">
        <v>-7.0485840000000001E-12</v>
      </c>
      <c r="B274" s="25">
        <v>107.8762</v>
      </c>
      <c r="C274" s="25"/>
      <c r="D274" s="25"/>
    </row>
    <row r="275" spans="1:4" x14ac:dyDescent="0.2">
      <c r="A275" s="25">
        <v>-5.9117159999999999E-12</v>
      </c>
      <c r="B275" s="25">
        <v>108.2822</v>
      </c>
      <c r="C275" s="25"/>
      <c r="D275" s="25"/>
    </row>
    <row r="276" spans="1:4" x14ac:dyDescent="0.2">
      <c r="A276" s="25">
        <v>-7.9580790000000002E-12</v>
      </c>
      <c r="B276" s="25">
        <v>108.6872</v>
      </c>
      <c r="C276" s="25"/>
      <c r="D276" s="25"/>
    </row>
    <row r="277" spans="1:4" x14ac:dyDescent="0.2">
      <c r="A277" s="25">
        <v>-9.7770679999999997E-12</v>
      </c>
      <c r="B277" s="25">
        <v>109.0912</v>
      </c>
      <c r="C277" s="25"/>
      <c r="D277" s="25"/>
    </row>
    <row r="278" spans="1:4" x14ac:dyDescent="0.2">
      <c r="A278" s="25">
        <v>-4.5474739999999997E-12</v>
      </c>
      <c r="B278" s="25">
        <v>109.4973</v>
      </c>
      <c r="C278" s="25"/>
      <c r="D278" s="25"/>
    </row>
    <row r="279" spans="1:4" x14ac:dyDescent="0.2">
      <c r="A279" s="25">
        <v>-5.2295949999999998E-12</v>
      </c>
      <c r="B279" s="25">
        <v>109.90130000000001</v>
      </c>
      <c r="C279" s="25"/>
      <c r="D279" s="25"/>
    </row>
    <row r="280" spans="1:4" x14ac:dyDescent="0.2">
      <c r="A280" s="25">
        <v>-5.9117159999999999E-12</v>
      </c>
      <c r="B280" s="25">
        <v>110.3053</v>
      </c>
      <c r="C280" s="25"/>
      <c r="D280" s="25"/>
    </row>
    <row r="281" spans="1:4" x14ac:dyDescent="0.2">
      <c r="A281" s="25">
        <v>-9.3223210000000004E-12</v>
      </c>
      <c r="B281" s="25">
        <v>110.7103</v>
      </c>
      <c r="C281" s="25"/>
      <c r="D281" s="25"/>
    </row>
    <row r="282" spans="1:4" x14ac:dyDescent="0.2">
      <c r="A282" s="25">
        <v>-6.8212100000000002E-12</v>
      </c>
      <c r="B282" s="25">
        <v>111.11539999999999</v>
      </c>
      <c r="C282" s="25"/>
      <c r="D282" s="25"/>
    </row>
    <row r="283" spans="1:4" x14ac:dyDescent="0.2">
      <c r="A283" s="25">
        <v>-4.3200999999999997E-12</v>
      </c>
      <c r="B283" s="25">
        <v>111.5194</v>
      </c>
      <c r="C283" s="25"/>
      <c r="D283" s="25"/>
    </row>
    <row r="284" spans="1:4" x14ac:dyDescent="0.2">
      <c r="A284" s="25">
        <v>-5.456968E-12</v>
      </c>
      <c r="B284" s="25">
        <v>111.92440000000001</v>
      </c>
      <c r="C284" s="25"/>
      <c r="D284" s="25"/>
    </row>
    <row r="285" spans="1:4" x14ac:dyDescent="0.2">
      <c r="A285" s="25">
        <v>-9.3223210000000004E-12</v>
      </c>
      <c r="B285" s="25">
        <v>112.32940000000001</v>
      </c>
      <c r="C285" s="25"/>
      <c r="D285" s="25"/>
    </row>
    <row r="286" spans="1:4" x14ac:dyDescent="0.2">
      <c r="A286" s="25">
        <v>-7.2759579999999993E-12</v>
      </c>
      <c r="B286" s="25">
        <v>112.7334</v>
      </c>
      <c r="C286" s="25"/>
      <c r="D286" s="25"/>
    </row>
    <row r="287" spans="1:4" x14ac:dyDescent="0.2">
      <c r="A287" s="25">
        <v>-6.366463E-12</v>
      </c>
      <c r="B287" s="25">
        <v>113.13849999999999</v>
      </c>
      <c r="C287" s="25"/>
      <c r="D287" s="25"/>
    </row>
    <row r="288" spans="1:4" x14ac:dyDescent="0.2">
      <c r="A288" s="25">
        <v>-9.7770679999999997E-12</v>
      </c>
      <c r="B288" s="25">
        <v>113.5425</v>
      </c>
      <c r="C288" s="25"/>
      <c r="D288" s="25"/>
    </row>
    <row r="289" spans="1:4" x14ac:dyDescent="0.2">
      <c r="A289" s="25">
        <v>-1.023182E-11</v>
      </c>
      <c r="B289" s="25">
        <v>113.94750000000001</v>
      </c>
      <c r="C289" s="25"/>
      <c r="D289" s="25"/>
    </row>
    <row r="290" spans="1:4" x14ac:dyDescent="0.2">
      <c r="A290" s="25">
        <v>-1.1596059999999999E-11</v>
      </c>
      <c r="B290" s="25">
        <v>114.3545</v>
      </c>
      <c r="C290" s="25"/>
      <c r="D290" s="25"/>
    </row>
    <row r="291" spans="1:4" x14ac:dyDescent="0.2">
      <c r="A291" s="25">
        <v>-7.0485840000000001E-12</v>
      </c>
      <c r="B291" s="25">
        <v>114.75960000000001</v>
      </c>
      <c r="C291" s="25"/>
      <c r="D291" s="25"/>
    </row>
    <row r="292" spans="1:4" x14ac:dyDescent="0.2">
      <c r="A292" s="25">
        <v>-7.0485840000000001E-12</v>
      </c>
      <c r="B292" s="25">
        <v>115.16459999999999</v>
      </c>
      <c r="C292" s="25"/>
      <c r="D292" s="25"/>
    </row>
    <row r="293" spans="1:4" x14ac:dyDescent="0.2">
      <c r="A293" s="25">
        <v>-5.456968E-12</v>
      </c>
      <c r="B293" s="25">
        <v>115.56959999999999</v>
      </c>
      <c r="C293" s="25"/>
      <c r="D293" s="25"/>
    </row>
    <row r="294" spans="1:4" x14ac:dyDescent="0.2">
      <c r="A294" s="25">
        <v>-1.3187669999999999E-11</v>
      </c>
      <c r="B294" s="25">
        <v>115.9746</v>
      </c>
      <c r="C294" s="25"/>
      <c r="D294" s="25"/>
    </row>
    <row r="295" spans="1:4" x14ac:dyDescent="0.2">
      <c r="A295" s="25">
        <v>-7.7307050000000002E-12</v>
      </c>
      <c r="B295" s="25">
        <v>116.37869999999999</v>
      </c>
      <c r="C295" s="25"/>
      <c r="D295" s="25"/>
    </row>
    <row r="296" spans="1:4" x14ac:dyDescent="0.2">
      <c r="A296" s="25">
        <v>-4.5474739999999997E-12</v>
      </c>
      <c r="B296" s="25">
        <v>116.78270000000001</v>
      </c>
      <c r="C296" s="25"/>
      <c r="D296" s="25"/>
    </row>
    <row r="297" spans="1:4" x14ac:dyDescent="0.2">
      <c r="A297" s="25">
        <v>-7.9580790000000002E-12</v>
      </c>
      <c r="B297" s="25">
        <v>117.1887</v>
      </c>
      <c r="C297" s="25"/>
      <c r="D297" s="25"/>
    </row>
    <row r="298" spans="1:4" x14ac:dyDescent="0.2">
      <c r="A298" s="25">
        <v>-1.0913940000000001E-11</v>
      </c>
      <c r="B298" s="25">
        <v>117.59269999999999</v>
      </c>
      <c r="C298" s="25"/>
      <c r="D298" s="25"/>
    </row>
    <row r="299" spans="1:4" x14ac:dyDescent="0.2">
      <c r="A299" s="25">
        <v>-6.366463E-12</v>
      </c>
      <c r="B299" s="25">
        <v>117.99769999999999</v>
      </c>
      <c r="C299" s="25"/>
      <c r="D299" s="25"/>
    </row>
    <row r="300" spans="1:4" x14ac:dyDescent="0.2">
      <c r="A300" s="25">
        <v>-1.023182E-11</v>
      </c>
      <c r="B300" s="25">
        <v>118.4028</v>
      </c>
      <c r="C300" s="25"/>
      <c r="D300" s="25"/>
    </row>
    <row r="301" spans="1:4" x14ac:dyDescent="0.2">
      <c r="A301" s="25">
        <v>-1.068656E-11</v>
      </c>
      <c r="B301" s="25">
        <v>118.8068</v>
      </c>
      <c r="C301" s="25"/>
      <c r="D301" s="25"/>
    </row>
    <row r="302" spans="1:4" x14ac:dyDescent="0.2">
      <c r="A302" s="25">
        <v>-1.068656E-11</v>
      </c>
      <c r="B302" s="25">
        <v>119.2118</v>
      </c>
      <c r="C302" s="25"/>
      <c r="D302" s="25"/>
    </row>
    <row r="303" spans="1:4" x14ac:dyDescent="0.2">
      <c r="A303" s="25">
        <v>-9.5496939999999998E-12</v>
      </c>
      <c r="B303" s="25">
        <v>119.6168</v>
      </c>
      <c r="C303" s="25"/>
      <c r="D303" s="25"/>
    </row>
    <row r="304" spans="1:4" x14ac:dyDescent="0.2">
      <c r="A304" s="25">
        <v>-4.0927259999999998E-12</v>
      </c>
      <c r="B304" s="25">
        <v>120.0219</v>
      </c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-3.910387468599033E-13</v>
      </c>
      <c r="B7" s="26">
        <f>STDEV(A9:A1000)</f>
        <v>1.3481191527580431E-12</v>
      </c>
      <c r="C7" s="27">
        <f>AVERAGE(C9:C1000)</f>
        <v>-7.8626926731707339E-12</v>
      </c>
      <c r="D7" s="26">
        <f>STDEV(C9:C1000)</f>
        <v>2.1338997831304765E-12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-1.136868E-12</v>
      </c>
      <c r="B9" s="25">
        <v>0.3110175</v>
      </c>
      <c r="C9" s="25">
        <v>-6.593837E-12</v>
      </c>
      <c r="D9" s="25">
        <v>0.31301780000000001</v>
      </c>
    </row>
    <row r="10" spans="1:4" x14ac:dyDescent="0.2">
      <c r="A10" s="25">
        <v>-2.2737369999999998E-13</v>
      </c>
      <c r="B10" s="25">
        <v>0.99605659999999996</v>
      </c>
      <c r="C10" s="25">
        <v>-5.456968E-12</v>
      </c>
      <c r="D10" s="25">
        <v>0.99805690000000002</v>
      </c>
    </row>
    <row r="11" spans="1:4" x14ac:dyDescent="0.2">
      <c r="A11" s="25">
        <v>-2.728484E-12</v>
      </c>
      <c r="B11" s="25">
        <v>1.40408</v>
      </c>
      <c r="C11" s="25">
        <v>-9.0949470000000004E-12</v>
      </c>
      <c r="D11" s="25">
        <v>1.4030800000000001</v>
      </c>
    </row>
    <row r="12" spans="1:4" x14ac:dyDescent="0.2">
      <c r="A12" s="25">
        <v>-1.8189889999999999E-12</v>
      </c>
      <c r="B12" s="25">
        <v>1.8111029999999999</v>
      </c>
      <c r="C12" s="25">
        <v>-1.045919E-11</v>
      </c>
      <c r="D12" s="25">
        <v>1.8071029999999999</v>
      </c>
    </row>
    <row r="13" spans="1:4" x14ac:dyDescent="0.2">
      <c r="A13" s="25">
        <v>2.2737369999999998E-12</v>
      </c>
      <c r="B13" s="25">
        <v>2.216126</v>
      </c>
      <c r="C13" s="25">
        <v>-7.7307050000000002E-12</v>
      </c>
      <c r="D13" s="25">
        <v>2.2131259999999999</v>
      </c>
    </row>
    <row r="14" spans="1:4" x14ac:dyDescent="0.2">
      <c r="A14" s="25">
        <v>-1.8189889999999999E-12</v>
      </c>
      <c r="B14" s="25">
        <v>2.6231499999999999</v>
      </c>
      <c r="C14" s="25">
        <v>-5.2295949999999998E-12</v>
      </c>
      <c r="D14" s="25">
        <v>2.6191499999999999</v>
      </c>
    </row>
    <row r="15" spans="1:4" x14ac:dyDescent="0.2">
      <c r="A15" s="25">
        <v>-1.8189889999999999E-12</v>
      </c>
      <c r="B15" s="25">
        <v>3.0291730000000001</v>
      </c>
      <c r="C15" s="25">
        <v>-6.593837E-12</v>
      </c>
      <c r="D15" s="25">
        <v>3.022173</v>
      </c>
    </row>
    <row r="16" spans="1:4" x14ac:dyDescent="0.2">
      <c r="A16" s="25">
        <v>-4.5474739999999997E-13</v>
      </c>
      <c r="B16" s="25">
        <v>3.4351959999999999</v>
      </c>
      <c r="C16" s="25">
        <v>-8.1854519999999996E-12</v>
      </c>
      <c r="D16" s="25">
        <v>3.4271959999999999</v>
      </c>
    </row>
    <row r="17" spans="1:4" x14ac:dyDescent="0.2">
      <c r="A17" s="25">
        <v>-2.2737369999999998E-13</v>
      </c>
      <c r="B17" s="25">
        <v>3.8392200000000001</v>
      </c>
      <c r="C17" s="25">
        <v>-8.1854519999999996E-12</v>
      </c>
      <c r="D17" s="25">
        <v>3.8322189999999998</v>
      </c>
    </row>
    <row r="18" spans="1:4" x14ac:dyDescent="0.2">
      <c r="A18" s="25">
        <v>-9.0949469999999998E-13</v>
      </c>
      <c r="B18" s="25">
        <v>4.2452430000000003</v>
      </c>
      <c r="C18" s="25">
        <v>-6.8212100000000002E-12</v>
      </c>
      <c r="D18" s="25">
        <v>4.2372420000000002</v>
      </c>
    </row>
    <row r="19" spans="1:4" x14ac:dyDescent="0.2">
      <c r="A19" s="25">
        <v>-2.0463629999999999E-12</v>
      </c>
      <c r="B19" s="25">
        <v>4.6502660000000002</v>
      </c>
      <c r="C19" s="25">
        <v>-8.1854519999999996E-12</v>
      </c>
      <c r="D19" s="25">
        <v>4.6412649999999998</v>
      </c>
    </row>
    <row r="20" spans="1:4" x14ac:dyDescent="0.2">
      <c r="A20" s="25">
        <v>2.2737369999999998E-13</v>
      </c>
      <c r="B20" s="25">
        <v>5.0552890000000001</v>
      </c>
      <c r="C20" s="25">
        <v>-7.7307050000000002E-12</v>
      </c>
      <c r="D20" s="25">
        <v>5.0452890000000004</v>
      </c>
    </row>
    <row r="21" spans="1:4" x14ac:dyDescent="0.2">
      <c r="A21" s="25">
        <v>4.5474739999999997E-13</v>
      </c>
      <c r="B21" s="25">
        <v>5.4603120000000001</v>
      </c>
      <c r="C21" s="25">
        <v>-8.8675730000000005E-12</v>
      </c>
      <c r="D21" s="25">
        <v>5.4503120000000003</v>
      </c>
    </row>
    <row r="22" spans="1:4" x14ac:dyDescent="0.2">
      <c r="A22" s="25">
        <v>-2.2737369999999998E-13</v>
      </c>
      <c r="B22" s="25">
        <v>5.8633350000000002</v>
      </c>
      <c r="C22" s="25">
        <v>-7.7307050000000002E-12</v>
      </c>
      <c r="D22" s="25">
        <v>5.8553350000000002</v>
      </c>
    </row>
    <row r="23" spans="1:4" x14ac:dyDescent="0.2">
      <c r="A23" s="25">
        <v>-4.5474739999999997E-13</v>
      </c>
      <c r="B23" s="25">
        <v>6.2683580000000001</v>
      </c>
      <c r="C23" s="25">
        <v>-7.0485840000000001E-12</v>
      </c>
      <c r="D23" s="25">
        <v>6.2603580000000001</v>
      </c>
    </row>
    <row r="24" spans="1:4" x14ac:dyDescent="0.2">
      <c r="A24" s="25">
        <v>-4.5474739999999997E-13</v>
      </c>
      <c r="B24" s="25">
        <v>6.6723809999999997</v>
      </c>
      <c r="C24" s="25">
        <v>-7.9580790000000002E-12</v>
      </c>
      <c r="D24" s="25">
        <v>6.6643809999999997</v>
      </c>
    </row>
    <row r="25" spans="1:4" x14ac:dyDescent="0.2">
      <c r="A25" s="25">
        <v>2.2737369999999998E-12</v>
      </c>
      <c r="B25" s="25">
        <v>7.0774039999999996</v>
      </c>
      <c r="C25" s="25">
        <v>-1.000444E-11</v>
      </c>
      <c r="D25" s="25">
        <v>7.0694039999999996</v>
      </c>
    </row>
    <row r="26" spans="1:4" x14ac:dyDescent="0.2">
      <c r="A26" s="25">
        <v>-4.5474739999999997E-13</v>
      </c>
      <c r="B26" s="25">
        <v>7.4844280000000003</v>
      </c>
      <c r="C26" s="25">
        <v>-7.0485840000000001E-12</v>
      </c>
      <c r="D26" s="25">
        <v>7.4744270000000004</v>
      </c>
    </row>
    <row r="27" spans="1:4" x14ac:dyDescent="0.2">
      <c r="A27" s="25">
        <v>-6.82121E-13</v>
      </c>
      <c r="B27" s="25">
        <v>7.8884509999999999</v>
      </c>
      <c r="C27" s="25">
        <v>-6.8212100000000002E-12</v>
      </c>
      <c r="D27" s="25">
        <v>7.8794500000000003</v>
      </c>
    </row>
    <row r="28" spans="1:4" x14ac:dyDescent="0.2">
      <c r="A28" s="25">
        <v>-6.82121E-13</v>
      </c>
      <c r="B28" s="25">
        <v>8.2924740000000003</v>
      </c>
      <c r="C28" s="25">
        <v>-8.8675730000000005E-12</v>
      </c>
      <c r="D28" s="25">
        <v>8.2844739999999994</v>
      </c>
    </row>
    <row r="29" spans="1:4" x14ac:dyDescent="0.2">
      <c r="A29" s="25">
        <v>6.82121E-13</v>
      </c>
      <c r="B29" s="25">
        <v>8.6964970000000008</v>
      </c>
      <c r="C29" s="25">
        <v>-1.068656E-11</v>
      </c>
      <c r="D29" s="25">
        <v>8.6894969999999994</v>
      </c>
    </row>
    <row r="30" spans="1:4" x14ac:dyDescent="0.2">
      <c r="A30" s="25">
        <v>-4.5474739999999997E-13</v>
      </c>
      <c r="B30" s="25">
        <v>9.1005210000000005</v>
      </c>
      <c r="C30" s="25">
        <v>-1.023182E-11</v>
      </c>
      <c r="D30" s="25">
        <v>9.0945199999999993</v>
      </c>
    </row>
    <row r="31" spans="1:4" x14ac:dyDescent="0.2">
      <c r="A31" s="25">
        <v>1.591616E-12</v>
      </c>
      <c r="B31" s="25">
        <v>9.5035430000000005</v>
      </c>
      <c r="C31" s="25">
        <v>-6.366463E-12</v>
      </c>
      <c r="D31" s="25">
        <v>9.4995429999999992</v>
      </c>
    </row>
    <row r="32" spans="1:4" x14ac:dyDescent="0.2">
      <c r="A32" s="25">
        <v>-6.82121E-13</v>
      </c>
      <c r="B32" s="25">
        <v>9.9085660000000004</v>
      </c>
      <c r="C32" s="25">
        <v>-9.5496939999999998E-12</v>
      </c>
      <c r="D32" s="25">
        <v>9.9045660000000009</v>
      </c>
    </row>
    <row r="33" spans="1:4" x14ac:dyDescent="0.2">
      <c r="A33" s="25">
        <v>-1.8189889999999999E-12</v>
      </c>
      <c r="B33" s="25">
        <v>10.311590000000001</v>
      </c>
      <c r="C33" s="25">
        <v>-8.8675730000000005E-12</v>
      </c>
      <c r="D33" s="25">
        <v>10.310589999999999</v>
      </c>
    </row>
    <row r="34" spans="1:4" x14ac:dyDescent="0.2">
      <c r="A34" s="25">
        <v>2.2737369999999998E-13</v>
      </c>
      <c r="B34" s="25">
        <v>10.71561</v>
      </c>
      <c r="C34" s="25">
        <v>-6.593837E-12</v>
      </c>
      <c r="D34" s="25">
        <v>10.71461</v>
      </c>
    </row>
    <row r="35" spans="1:4" x14ac:dyDescent="0.2">
      <c r="A35" s="25">
        <v>4.5474739999999997E-13</v>
      </c>
      <c r="B35" s="25">
        <v>11.11964</v>
      </c>
      <c r="C35" s="25">
        <v>-8.8675730000000005E-12</v>
      </c>
      <c r="D35" s="25">
        <v>11.11964</v>
      </c>
    </row>
    <row r="36" spans="1:4" x14ac:dyDescent="0.2">
      <c r="A36" s="25">
        <v>4.5474739999999997E-13</v>
      </c>
      <c r="B36" s="25">
        <v>11.52366</v>
      </c>
      <c r="C36" s="25">
        <v>-9.5496939999999998E-12</v>
      </c>
      <c r="D36" s="25">
        <v>11.52666</v>
      </c>
    </row>
    <row r="37" spans="1:4" x14ac:dyDescent="0.2">
      <c r="A37" s="25">
        <v>-4.5474739999999997E-13</v>
      </c>
      <c r="B37" s="25">
        <v>11.926679999999999</v>
      </c>
      <c r="C37" s="25">
        <v>-9.3223210000000004E-12</v>
      </c>
      <c r="D37" s="25">
        <v>11.930680000000001</v>
      </c>
    </row>
    <row r="38" spans="1:4" x14ac:dyDescent="0.2">
      <c r="A38" s="25">
        <v>9.0949469999999998E-13</v>
      </c>
      <c r="B38" s="25">
        <v>12.33071</v>
      </c>
      <c r="C38" s="25">
        <v>-7.0485840000000001E-12</v>
      </c>
      <c r="D38" s="25">
        <v>12.33671</v>
      </c>
    </row>
    <row r="39" spans="1:4" x14ac:dyDescent="0.2">
      <c r="A39" s="25">
        <v>6.82121E-13</v>
      </c>
      <c r="B39" s="25">
        <v>12.73573</v>
      </c>
      <c r="C39" s="25">
        <v>-8.8675730000000005E-12</v>
      </c>
      <c r="D39" s="25">
        <v>12.74173</v>
      </c>
    </row>
    <row r="40" spans="1:4" x14ac:dyDescent="0.2">
      <c r="A40" s="25">
        <v>9.0949469999999998E-13</v>
      </c>
      <c r="B40" s="25">
        <v>13.139749999999999</v>
      </c>
      <c r="C40" s="25">
        <v>-8.4128259999999995E-12</v>
      </c>
      <c r="D40" s="25">
        <v>13.14775</v>
      </c>
    </row>
    <row r="41" spans="1:4" x14ac:dyDescent="0.2">
      <c r="A41" s="25">
        <v>6.82121E-13</v>
      </c>
      <c r="B41" s="25">
        <v>13.54477</v>
      </c>
      <c r="C41" s="25">
        <v>-9.0949470000000004E-12</v>
      </c>
      <c r="D41" s="25">
        <v>13.554779999999999</v>
      </c>
    </row>
    <row r="42" spans="1:4" x14ac:dyDescent="0.2">
      <c r="A42" s="25">
        <v>2.2737369999999998E-13</v>
      </c>
      <c r="B42" s="25">
        <v>13.9488</v>
      </c>
      <c r="C42" s="25">
        <v>-7.9580790000000002E-12</v>
      </c>
      <c r="D42" s="25">
        <v>13.9718</v>
      </c>
    </row>
    <row r="43" spans="1:4" x14ac:dyDescent="0.2">
      <c r="A43" s="25">
        <v>-4.5474739999999997E-13</v>
      </c>
      <c r="B43" s="25">
        <v>14.352819999999999</v>
      </c>
      <c r="C43" s="25">
        <v>-5.0022209999999998E-12</v>
      </c>
      <c r="D43" s="25">
        <v>14.375819999999999</v>
      </c>
    </row>
    <row r="44" spans="1:4" x14ac:dyDescent="0.2">
      <c r="A44" s="25">
        <v>-2.2737369999999998E-13</v>
      </c>
      <c r="B44" s="25">
        <v>14.75684</v>
      </c>
      <c r="C44" s="25">
        <v>-4.3200999999999997E-12</v>
      </c>
      <c r="D44" s="25">
        <v>14.77985</v>
      </c>
    </row>
    <row r="45" spans="1:4" x14ac:dyDescent="0.2">
      <c r="A45" s="25">
        <v>4.5474739999999997E-13</v>
      </c>
      <c r="B45" s="25">
        <v>15.16187</v>
      </c>
      <c r="C45" s="25">
        <v>-5.6843419999999999E-12</v>
      </c>
      <c r="D45" s="25">
        <v>15.183870000000001</v>
      </c>
    </row>
    <row r="46" spans="1:4" x14ac:dyDescent="0.2">
      <c r="A46" s="25">
        <v>-9.0949469999999998E-13</v>
      </c>
      <c r="B46" s="25">
        <v>15.566890000000001</v>
      </c>
      <c r="C46" s="25">
        <v>-1.045919E-11</v>
      </c>
      <c r="D46" s="25">
        <v>15.58989</v>
      </c>
    </row>
    <row r="47" spans="1:4" x14ac:dyDescent="0.2">
      <c r="A47" s="25">
        <v>-9.0949469999999998E-13</v>
      </c>
      <c r="B47" s="25">
        <v>15.971909999999999</v>
      </c>
      <c r="C47" s="25">
        <v>-7.0485840000000001E-12</v>
      </c>
      <c r="D47" s="25">
        <v>15.994910000000001</v>
      </c>
    </row>
    <row r="48" spans="1:4" x14ac:dyDescent="0.2">
      <c r="A48" s="25">
        <v>-4.5474739999999997E-13</v>
      </c>
      <c r="B48" s="25">
        <v>16.377939999999999</v>
      </c>
      <c r="C48" s="25">
        <v>-7.9580790000000002E-12</v>
      </c>
      <c r="D48" s="25">
        <v>16.402940000000001</v>
      </c>
    </row>
    <row r="49" spans="1:4" x14ac:dyDescent="0.2">
      <c r="A49" s="25">
        <v>1.136868E-12</v>
      </c>
      <c r="B49" s="25">
        <v>16.781960000000002</v>
      </c>
      <c r="C49" s="25">
        <v>-1.023182E-11</v>
      </c>
      <c r="D49" s="25">
        <v>16.810960000000001</v>
      </c>
    </row>
    <row r="50" spans="1:4" x14ac:dyDescent="0.2">
      <c r="A50" s="25">
        <v>1.591616E-12</v>
      </c>
      <c r="B50" s="25">
        <v>17.185980000000001</v>
      </c>
      <c r="C50" s="25">
        <v>-6.593837E-12</v>
      </c>
      <c r="D50" s="25">
        <v>17.21698</v>
      </c>
    </row>
    <row r="51" spans="1:4" x14ac:dyDescent="0.2">
      <c r="A51" s="25">
        <v>-2.2737369999999998E-12</v>
      </c>
      <c r="B51" s="25">
        <v>17.591010000000001</v>
      </c>
      <c r="C51" s="25">
        <v>-6.8212100000000002E-12</v>
      </c>
      <c r="D51" s="25">
        <v>17.623010000000001</v>
      </c>
    </row>
    <row r="52" spans="1:4" x14ac:dyDescent="0.2">
      <c r="A52" s="25">
        <v>-2.2737369999999998E-13</v>
      </c>
      <c r="B52" s="25">
        <v>17.99503</v>
      </c>
      <c r="C52" s="25">
        <v>-1.068656E-11</v>
      </c>
      <c r="D52" s="25">
        <v>18.029029999999999</v>
      </c>
    </row>
    <row r="53" spans="1:4" x14ac:dyDescent="0.2">
      <c r="A53" s="25">
        <v>6.82121E-13</v>
      </c>
      <c r="B53" s="25">
        <v>18.399049999999999</v>
      </c>
      <c r="C53" s="25">
        <v>-7.5033310000000003E-12</v>
      </c>
      <c r="D53" s="25">
        <v>18.434049999999999</v>
      </c>
    </row>
    <row r="54" spans="1:4" x14ac:dyDescent="0.2">
      <c r="A54" s="25">
        <v>4.5474739999999997E-13</v>
      </c>
      <c r="B54" s="25">
        <v>18.803080000000001</v>
      </c>
      <c r="C54" s="25">
        <v>-9.3223210000000004E-12</v>
      </c>
      <c r="D54" s="25">
        <v>18.871079999999999</v>
      </c>
    </row>
    <row r="55" spans="1:4" x14ac:dyDescent="0.2">
      <c r="A55" s="25">
        <v>-4.5474739999999997E-13</v>
      </c>
      <c r="B55" s="25">
        <v>19.207100000000001</v>
      </c>
      <c r="C55" s="25">
        <v>-6.8212100000000002E-12</v>
      </c>
      <c r="D55" s="25">
        <v>19.281099999999999</v>
      </c>
    </row>
    <row r="56" spans="1:4" x14ac:dyDescent="0.2">
      <c r="A56" s="25">
        <v>-1.591616E-12</v>
      </c>
      <c r="B56" s="25">
        <v>19.612120000000001</v>
      </c>
      <c r="C56" s="25">
        <v>-8.8675730000000005E-12</v>
      </c>
      <c r="D56" s="25">
        <v>19.688130000000001</v>
      </c>
    </row>
    <row r="57" spans="1:4" x14ac:dyDescent="0.2">
      <c r="A57" s="25">
        <v>4.5474739999999997E-13</v>
      </c>
      <c r="B57" s="25">
        <v>20.017140000000001</v>
      </c>
      <c r="C57" s="25">
        <v>-9.0949470000000004E-12</v>
      </c>
      <c r="D57" s="25">
        <v>20.093150000000001</v>
      </c>
    </row>
    <row r="58" spans="1:4" x14ac:dyDescent="0.2">
      <c r="A58" s="25">
        <v>-2.2737369999999998E-13</v>
      </c>
      <c r="B58" s="25">
        <v>20.42117</v>
      </c>
      <c r="C58" s="25">
        <v>-1.045919E-11</v>
      </c>
      <c r="D58" s="25">
        <v>20.499169999999999</v>
      </c>
    </row>
    <row r="59" spans="1:4" x14ac:dyDescent="0.2">
      <c r="A59" s="25">
        <v>2.50111E-12</v>
      </c>
      <c r="B59" s="25">
        <v>20.825189999999999</v>
      </c>
      <c r="C59" s="25">
        <v>-5.6843419999999999E-12</v>
      </c>
      <c r="D59" s="25">
        <v>20.918199999999999</v>
      </c>
    </row>
    <row r="60" spans="1:4" x14ac:dyDescent="0.2">
      <c r="A60" s="25">
        <v>-1.136868E-12</v>
      </c>
      <c r="B60" s="25">
        <v>21.23021</v>
      </c>
      <c r="C60" s="25">
        <v>-6.593837E-12</v>
      </c>
      <c r="D60" s="25">
        <v>21.32422</v>
      </c>
    </row>
    <row r="61" spans="1:4" x14ac:dyDescent="0.2">
      <c r="A61" s="25">
        <v>-9.0949469999999998E-13</v>
      </c>
      <c r="B61" s="25">
        <v>21.634239999999998</v>
      </c>
      <c r="C61" s="25">
        <v>-1.000444E-11</v>
      </c>
      <c r="D61" s="25">
        <v>21.729240000000001</v>
      </c>
    </row>
    <row r="62" spans="1:4" x14ac:dyDescent="0.2">
      <c r="A62" s="25">
        <v>2.2737369999999998E-12</v>
      </c>
      <c r="B62" s="25">
        <v>22.03726</v>
      </c>
      <c r="C62" s="25">
        <v>-8.4128259999999995E-12</v>
      </c>
      <c r="D62" s="25">
        <v>22.135269999999998</v>
      </c>
    </row>
    <row r="63" spans="1:4" x14ac:dyDescent="0.2">
      <c r="A63" s="25">
        <v>-6.82121E-13</v>
      </c>
      <c r="B63" s="25">
        <v>22.441279999999999</v>
      </c>
      <c r="C63" s="25">
        <v>-4.0927259999999998E-12</v>
      </c>
      <c r="D63" s="25">
        <v>22.54129</v>
      </c>
    </row>
    <row r="64" spans="1:4" x14ac:dyDescent="0.2">
      <c r="A64" s="25">
        <v>-4.5474739999999997E-13</v>
      </c>
      <c r="B64" s="25">
        <v>22.846309999999999</v>
      </c>
      <c r="C64" s="25">
        <v>-7.9580790000000002E-12</v>
      </c>
      <c r="D64" s="25">
        <v>22.947310000000002</v>
      </c>
    </row>
    <row r="65" spans="1:4" x14ac:dyDescent="0.2">
      <c r="A65" s="25">
        <v>-2.2737369999999998E-13</v>
      </c>
      <c r="B65" s="25">
        <v>23.250330000000002</v>
      </c>
      <c r="C65" s="25">
        <v>-4.5474739999999997E-12</v>
      </c>
      <c r="D65" s="25">
        <v>23.37734</v>
      </c>
    </row>
    <row r="66" spans="1:4" x14ac:dyDescent="0.2">
      <c r="A66" s="25">
        <v>-6.82121E-13</v>
      </c>
      <c r="B66" s="25">
        <v>23.65335</v>
      </c>
      <c r="C66" s="25">
        <v>-5.6843419999999999E-12</v>
      </c>
      <c r="D66" s="25">
        <v>23.78436</v>
      </c>
    </row>
    <row r="67" spans="1:4" x14ac:dyDescent="0.2">
      <c r="A67" s="25">
        <v>-6.82121E-13</v>
      </c>
      <c r="B67" s="25">
        <v>24.057379999999998</v>
      </c>
      <c r="C67" s="25">
        <v>-9.0949470000000004E-12</v>
      </c>
      <c r="D67" s="25">
        <v>24.18938</v>
      </c>
    </row>
    <row r="68" spans="1:4" x14ac:dyDescent="0.2">
      <c r="A68" s="25">
        <v>-6.82121E-13</v>
      </c>
      <c r="B68" s="25">
        <v>24.4604</v>
      </c>
      <c r="C68" s="25">
        <v>-7.5033310000000003E-12</v>
      </c>
      <c r="D68" s="25">
        <v>24.59441</v>
      </c>
    </row>
    <row r="69" spans="1:4" x14ac:dyDescent="0.2">
      <c r="A69" s="25">
        <v>-2.2737369999999998E-13</v>
      </c>
      <c r="B69" s="25">
        <v>24.86542</v>
      </c>
      <c r="C69" s="25">
        <v>-6.366463E-12</v>
      </c>
      <c r="D69" s="25">
        <v>25.00243</v>
      </c>
    </row>
    <row r="70" spans="1:4" x14ac:dyDescent="0.2">
      <c r="A70" s="25">
        <v>-9.0949469999999998E-13</v>
      </c>
      <c r="B70" s="25">
        <v>25.269439999999999</v>
      </c>
      <c r="C70" s="25">
        <v>-6.366463E-12</v>
      </c>
      <c r="D70" s="25">
        <v>25.408449999999998</v>
      </c>
    </row>
    <row r="71" spans="1:4" x14ac:dyDescent="0.2">
      <c r="A71" s="25">
        <v>-4.5474739999999997E-13</v>
      </c>
      <c r="B71" s="25">
        <v>25.672470000000001</v>
      </c>
      <c r="C71" s="25">
        <v>-1.045919E-11</v>
      </c>
      <c r="D71" s="25">
        <v>25.812480000000001</v>
      </c>
    </row>
    <row r="72" spans="1:4" x14ac:dyDescent="0.2">
      <c r="A72" s="25">
        <v>-2.2737369999999998E-13</v>
      </c>
      <c r="B72" s="25">
        <v>26.077490000000001</v>
      </c>
      <c r="C72" s="25">
        <v>-9.3223210000000004E-12</v>
      </c>
      <c r="D72" s="25">
        <v>26.2165</v>
      </c>
    </row>
    <row r="73" spans="1:4" x14ac:dyDescent="0.2">
      <c r="A73" s="25">
        <v>2.2737369999999998E-13</v>
      </c>
      <c r="B73" s="25">
        <v>26.48151</v>
      </c>
      <c r="C73" s="25">
        <v>-5.456968E-12</v>
      </c>
      <c r="D73" s="25">
        <v>26.622520000000002</v>
      </c>
    </row>
    <row r="74" spans="1:4" x14ac:dyDescent="0.2">
      <c r="A74" s="25">
        <v>4.5474739999999997E-13</v>
      </c>
      <c r="B74" s="25">
        <v>26.885539999999999</v>
      </c>
      <c r="C74" s="25">
        <v>-1.1368680000000001E-11</v>
      </c>
      <c r="D74" s="25">
        <v>27.028549999999999</v>
      </c>
    </row>
    <row r="75" spans="1:4" x14ac:dyDescent="0.2">
      <c r="A75" s="25">
        <v>-6.82121E-13</v>
      </c>
      <c r="B75" s="25">
        <v>27.290559999999999</v>
      </c>
      <c r="C75" s="25">
        <v>-5.6843419999999999E-12</v>
      </c>
      <c r="D75" s="25">
        <v>27.437570000000001</v>
      </c>
    </row>
    <row r="76" spans="1:4" x14ac:dyDescent="0.2">
      <c r="A76" s="25">
        <v>4.5474739999999997E-13</v>
      </c>
      <c r="B76" s="25">
        <v>27.69558</v>
      </c>
      <c r="C76" s="25">
        <v>-5.9117159999999999E-12</v>
      </c>
      <c r="D76" s="25">
        <v>27.853590000000001</v>
      </c>
    </row>
    <row r="77" spans="1:4" x14ac:dyDescent="0.2">
      <c r="A77" s="25">
        <v>-2.2737369999999998E-13</v>
      </c>
      <c r="B77" s="25">
        <v>28.10061</v>
      </c>
      <c r="C77" s="25">
        <v>-6.8212100000000002E-12</v>
      </c>
      <c r="D77" s="25">
        <v>28.26662</v>
      </c>
    </row>
    <row r="78" spans="1:4" x14ac:dyDescent="0.2">
      <c r="A78" s="25">
        <v>-2.2737369999999998E-13</v>
      </c>
      <c r="B78" s="25">
        <v>28.503630000000001</v>
      </c>
      <c r="C78" s="25">
        <v>-8.1854519999999996E-12</v>
      </c>
      <c r="D78" s="25">
        <v>28.673639999999999</v>
      </c>
    </row>
    <row r="79" spans="1:4" x14ac:dyDescent="0.2">
      <c r="A79" s="25">
        <v>-9.0949469999999998E-13</v>
      </c>
      <c r="B79" s="25">
        <v>28.90765</v>
      </c>
      <c r="C79" s="25">
        <v>-9.0949470000000004E-12</v>
      </c>
      <c r="D79" s="25">
        <v>29.078659999999999</v>
      </c>
    </row>
    <row r="80" spans="1:4" x14ac:dyDescent="0.2">
      <c r="A80" s="25">
        <v>-2.2737369999999998E-12</v>
      </c>
      <c r="B80" s="25">
        <v>29.310680000000001</v>
      </c>
      <c r="C80" s="25">
        <v>-5.6843419999999999E-12</v>
      </c>
      <c r="D80" s="25">
        <v>29.49269</v>
      </c>
    </row>
    <row r="81" spans="1:4" x14ac:dyDescent="0.2">
      <c r="A81" s="25">
        <v>-1.591616E-12</v>
      </c>
      <c r="B81" s="25">
        <v>29.715699999999998</v>
      </c>
      <c r="C81" s="25">
        <v>-9.0949470000000004E-12</v>
      </c>
      <c r="D81" s="25">
        <v>29.914709999999999</v>
      </c>
    </row>
    <row r="82" spans="1:4" x14ac:dyDescent="0.2">
      <c r="A82" s="25">
        <v>-1.8189889999999999E-12</v>
      </c>
      <c r="B82" s="25">
        <v>30.119720000000001</v>
      </c>
      <c r="C82" s="25">
        <v>-9.5496939999999998E-12</v>
      </c>
      <c r="D82" s="25">
        <v>30.318729999999999</v>
      </c>
    </row>
    <row r="83" spans="1:4" x14ac:dyDescent="0.2">
      <c r="A83" s="25">
        <v>-4.5474739999999997E-13</v>
      </c>
      <c r="B83" s="25">
        <v>30.525749999999999</v>
      </c>
      <c r="C83" s="25">
        <v>-5.6843419999999999E-12</v>
      </c>
      <c r="D83" s="25">
        <v>30.723759999999999</v>
      </c>
    </row>
    <row r="84" spans="1:4" x14ac:dyDescent="0.2">
      <c r="A84" s="25">
        <v>-9.0949469999999998E-13</v>
      </c>
      <c r="B84" s="25">
        <v>30.92877</v>
      </c>
      <c r="C84" s="25">
        <v>-7.9580790000000002E-12</v>
      </c>
      <c r="D84" s="25">
        <v>31.12978</v>
      </c>
    </row>
    <row r="85" spans="1:4" x14ac:dyDescent="0.2">
      <c r="A85" s="25">
        <v>-1.136868E-12</v>
      </c>
      <c r="B85" s="25">
        <v>31.334790000000002</v>
      </c>
      <c r="C85" s="25">
        <v>-1.068656E-11</v>
      </c>
      <c r="D85" s="25">
        <v>31.535799999999998</v>
      </c>
    </row>
    <row r="86" spans="1:4" x14ac:dyDescent="0.2">
      <c r="A86" s="25">
        <v>6.82121E-13</v>
      </c>
      <c r="B86" s="25">
        <v>31.73882</v>
      </c>
      <c r="C86" s="25">
        <v>-7.5033310000000003E-12</v>
      </c>
      <c r="D86" s="25">
        <v>31.94183</v>
      </c>
    </row>
    <row r="87" spans="1:4" x14ac:dyDescent="0.2">
      <c r="A87" s="25">
        <v>1.136868E-12</v>
      </c>
      <c r="B87" s="25">
        <v>32.14284</v>
      </c>
      <c r="C87" s="25">
        <v>-5.0022209999999998E-12</v>
      </c>
      <c r="D87" s="25">
        <v>32.346850000000003</v>
      </c>
    </row>
    <row r="88" spans="1:4" x14ac:dyDescent="0.2">
      <c r="A88" s="25">
        <v>-1.136868E-12</v>
      </c>
      <c r="B88" s="25">
        <v>32.54786</v>
      </c>
      <c r="C88" s="25">
        <v>-1.000444E-11</v>
      </c>
      <c r="D88" s="25">
        <v>32.752870000000001</v>
      </c>
    </row>
    <row r="89" spans="1:4" x14ac:dyDescent="0.2">
      <c r="A89" s="25">
        <v>-4.5474739999999997E-13</v>
      </c>
      <c r="B89" s="25">
        <v>32.953879999999998</v>
      </c>
      <c r="C89" s="25">
        <v>-1.000444E-11</v>
      </c>
      <c r="D89" s="25">
        <v>33.157899999999998</v>
      </c>
    </row>
    <row r="90" spans="1:4" x14ac:dyDescent="0.2">
      <c r="A90" s="25">
        <v>1.591616E-12</v>
      </c>
      <c r="B90" s="25">
        <v>33.356909999999999</v>
      </c>
      <c r="C90" s="25">
        <v>-5.2295949999999998E-12</v>
      </c>
      <c r="D90" s="25">
        <v>33.563920000000003</v>
      </c>
    </row>
    <row r="91" spans="1:4" x14ac:dyDescent="0.2">
      <c r="A91" s="25">
        <v>9.0949469999999998E-13</v>
      </c>
      <c r="B91" s="25">
        <v>33.762929999999997</v>
      </c>
      <c r="C91" s="25">
        <v>-5.2295949999999998E-12</v>
      </c>
      <c r="D91" s="25">
        <v>33.967939999999999</v>
      </c>
    </row>
    <row r="92" spans="1:4" x14ac:dyDescent="0.2">
      <c r="A92" s="25">
        <v>-4.5474739999999997E-13</v>
      </c>
      <c r="B92" s="25">
        <v>34.167949999999998</v>
      </c>
      <c r="C92" s="25">
        <v>-6.593837E-12</v>
      </c>
      <c r="D92" s="25">
        <v>34.37397</v>
      </c>
    </row>
    <row r="93" spans="1:4" x14ac:dyDescent="0.2">
      <c r="A93" s="25">
        <v>-1.136868E-12</v>
      </c>
      <c r="B93" s="25">
        <v>34.572980000000001</v>
      </c>
      <c r="C93" s="25">
        <v>-1.1368680000000001E-11</v>
      </c>
      <c r="D93" s="25">
        <v>34.815989999999999</v>
      </c>
    </row>
    <row r="94" spans="1:4" x14ac:dyDescent="0.2">
      <c r="A94" s="25">
        <v>-6.82121E-13</v>
      </c>
      <c r="B94" s="25">
        <v>34.978000000000002</v>
      </c>
      <c r="C94" s="25">
        <v>-6.366463E-12</v>
      </c>
      <c r="D94" s="25">
        <v>35.226010000000002</v>
      </c>
    </row>
    <row r="95" spans="1:4" x14ac:dyDescent="0.2">
      <c r="A95" s="25">
        <v>2.2737369999999998E-13</v>
      </c>
      <c r="B95" s="25">
        <v>35.382019999999997</v>
      </c>
      <c r="C95" s="25">
        <v>-6.366463E-12</v>
      </c>
      <c r="D95" s="25">
        <v>35.631039999999999</v>
      </c>
    </row>
    <row r="96" spans="1:4" x14ac:dyDescent="0.2">
      <c r="A96" s="25">
        <v>-6.82121E-13</v>
      </c>
      <c r="B96" s="25">
        <v>35.787050000000001</v>
      </c>
      <c r="C96" s="25">
        <v>-8.8675730000000005E-12</v>
      </c>
      <c r="D96" s="25">
        <v>36.034059999999997</v>
      </c>
    </row>
    <row r="97" spans="1:4" x14ac:dyDescent="0.2">
      <c r="A97" s="25">
        <v>-2.0463629999999999E-12</v>
      </c>
      <c r="B97" s="25">
        <v>36.192070000000001</v>
      </c>
      <c r="C97" s="25">
        <v>-7.7307050000000002E-12</v>
      </c>
      <c r="D97" s="25">
        <v>36.439079999999997</v>
      </c>
    </row>
    <row r="98" spans="1:4" x14ac:dyDescent="0.2">
      <c r="A98" s="25">
        <v>-6.82121E-13</v>
      </c>
      <c r="B98" s="25">
        <v>36.598089999999999</v>
      </c>
      <c r="C98" s="25">
        <v>-7.7307050000000002E-12</v>
      </c>
      <c r="D98" s="25">
        <v>36.847110000000001</v>
      </c>
    </row>
    <row r="99" spans="1:4" x14ac:dyDescent="0.2">
      <c r="A99" s="25">
        <v>1.136868E-12</v>
      </c>
      <c r="B99" s="25">
        <v>37.002119999999998</v>
      </c>
      <c r="C99" s="25">
        <v>-9.0949470000000004E-12</v>
      </c>
      <c r="D99" s="25">
        <v>37.272129999999997</v>
      </c>
    </row>
    <row r="100" spans="1:4" x14ac:dyDescent="0.2">
      <c r="A100" s="25">
        <v>-2.2737369999999998E-13</v>
      </c>
      <c r="B100" s="25">
        <v>37.406140000000001</v>
      </c>
      <c r="C100" s="25">
        <v>-1.182343E-11</v>
      </c>
      <c r="D100" s="25">
        <v>37.687159999999999</v>
      </c>
    </row>
    <row r="101" spans="1:4" x14ac:dyDescent="0.2">
      <c r="A101" s="25">
        <v>-1.8189889999999999E-12</v>
      </c>
      <c r="B101" s="25">
        <v>37.810160000000003</v>
      </c>
      <c r="C101" s="25">
        <v>-1.045919E-11</v>
      </c>
      <c r="D101" s="25">
        <v>38.103180000000002</v>
      </c>
    </row>
    <row r="102" spans="1:4" x14ac:dyDescent="0.2">
      <c r="A102" s="25">
        <v>-6.82121E-13</v>
      </c>
      <c r="B102" s="25">
        <v>38.216189999999997</v>
      </c>
      <c r="C102" s="25">
        <v>-3.8653519999999998E-12</v>
      </c>
      <c r="D102" s="25">
        <v>38.508200000000002</v>
      </c>
    </row>
    <row r="103" spans="1:4" x14ac:dyDescent="0.2">
      <c r="A103" s="25">
        <v>4.5474739999999997E-13</v>
      </c>
      <c r="B103" s="25">
        <v>38.619210000000002</v>
      </c>
      <c r="C103" s="25">
        <v>-6.8212100000000002E-12</v>
      </c>
      <c r="D103" s="25">
        <v>38.914230000000003</v>
      </c>
    </row>
    <row r="104" spans="1:4" x14ac:dyDescent="0.2">
      <c r="A104" s="25">
        <v>1.8189889999999999E-12</v>
      </c>
      <c r="B104" s="25">
        <v>39.023229999999998</v>
      </c>
      <c r="C104" s="25">
        <v>-5.6843419999999999E-12</v>
      </c>
      <c r="D104" s="25">
        <v>39.330249999999999</v>
      </c>
    </row>
    <row r="105" spans="1:4" x14ac:dyDescent="0.2">
      <c r="A105" s="25">
        <v>-2.2737369999999998E-13</v>
      </c>
      <c r="B105" s="25">
        <v>39.429259999999999</v>
      </c>
      <c r="C105" s="25">
        <v>-7.5033310000000003E-12</v>
      </c>
      <c r="D105" s="25">
        <v>39.753270000000001</v>
      </c>
    </row>
    <row r="106" spans="1:4" x14ac:dyDescent="0.2">
      <c r="A106" s="25">
        <v>-3.6379789999999996E-12</v>
      </c>
      <c r="B106" s="25">
        <v>39.833280000000002</v>
      </c>
      <c r="C106" s="25">
        <v>-5.9117159999999999E-12</v>
      </c>
      <c r="D106" s="25">
        <v>40.159300000000002</v>
      </c>
    </row>
    <row r="107" spans="1:4" x14ac:dyDescent="0.2">
      <c r="A107" s="25">
        <v>-6.82121E-13</v>
      </c>
      <c r="B107" s="25">
        <v>40.237299999999998</v>
      </c>
      <c r="C107" s="25">
        <v>-1.000444E-11</v>
      </c>
      <c r="D107" s="25">
        <v>40.579320000000003</v>
      </c>
    </row>
    <row r="108" spans="1:4" x14ac:dyDescent="0.2">
      <c r="A108" s="25">
        <v>9.0949469999999998E-13</v>
      </c>
      <c r="B108" s="25">
        <v>40.64132</v>
      </c>
      <c r="C108" s="25">
        <v>-1.0913940000000001E-11</v>
      </c>
      <c r="D108" s="25">
        <v>40.984340000000003</v>
      </c>
    </row>
    <row r="109" spans="1:4" x14ac:dyDescent="0.2">
      <c r="A109" s="25">
        <v>9.0949469999999998E-13</v>
      </c>
      <c r="B109" s="25">
        <v>41.045349999999999</v>
      </c>
      <c r="C109" s="25">
        <v>-7.0485840000000001E-12</v>
      </c>
      <c r="D109" s="25">
        <v>41.39537</v>
      </c>
    </row>
    <row r="110" spans="1:4" x14ac:dyDescent="0.2">
      <c r="A110" s="25">
        <v>-6.82121E-13</v>
      </c>
      <c r="B110" s="25">
        <v>41.449370000000002</v>
      </c>
      <c r="C110" s="25">
        <v>-9.0949470000000004E-12</v>
      </c>
      <c r="D110" s="25">
        <v>41.804389999999998</v>
      </c>
    </row>
    <row r="111" spans="1:4" x14ac:dyDescent="0.2">
      <c r="A111" s="25">
        <v>-2.0463629999999999E-12</v>
      </c>
      <c r="B111" s="25">
        <v>41.853389999999997</v>
      </c>
      <c r="C111" s="25">
        <v>-5.6843419999999999E-12</v>
      </c>
      <c r="D111" s="25">
        <v>42.209409999999998</v>
      </c>
    </row>
    <row r="112" spans="1:4" x14ac:dyDescent="0.2">
      <c r="A112" s="25">
        <v>-2.2737369999999998E-13</v>
      </c>
      <c r="B112" s="25">
        <v>42.258420000000001</v>
      </c>
      <c r="C112" s="25">
        <v>-5.6843419999999999E-12</v>
      </c>
      <c r="D112" s="25">
        <v>42.614440000000002</v>
      </c>
    </row>
    <row r="113" spans="1:4" x14ac:dyDescent="0.2">
      <c r="A113" s="25">
        <v>2.2737369999999998E-12</v>
      </c>
      <c r="B113" s="25">
        <v>42.662439999999997</v>
      </c>
      <c r="C113" s="25">
        <v>-5.9117159999999999E-12</v>
      </c>
      <c r="D113" s="25">
        <v>43.019460000000002</v>
      </c>
    </row>
    <row r="114" spans="1:4" x14ac:dyDescent="0.2">
      <c r="A114" s="25">
        <v>9.0949469999999998E-13</v>
      </c>
      <c r="B114" s="25">
        <v>43.067459999999997</v>
      </c>
      <c r="C114" s="25">
        <v>-5.456968E-12</v>
      </c>
      <c r="D114" s="25">
        <v>43.433480000000003</v>
      </c>
    </row>
    <row r="115" spans="1:4" x14ac:dyDescent="0.2">
      <c r="A115" s="25">
        <v>-3.1832310000000001E-12</v>
      </c>
      <c r="B115" s="25">
        <v>43.473489999999998</v>
      </c>
      <c r="C115" s="25">
        <v>-5.6843419999999999E-12</v>
      </c>
      <c r="D115" s="25">
        <v>43.84451</v>
      </c>
    </row>
    <row r="116" spans="1:4" x14ac:dyDescent="0.2">
      <c r="A116" s="25">
        <v>-6.82121E-13</v>
      </c>
      <c r="B116" s="25">
        <v>43.877510000000001</v>
      </c>
      <c r="C116" s="25">
        <v>-5.9117159999999999E-12</v>
      </c>
      <c r="D116" s="25">
        <v>44.259529999999998</v>
      </c>
    </row>
    <row r="117" spans="1:4" x14ac:dyDescent="0.2">
      <c r="A117" s="25">
        <v>9.0949469999999998E-13</v>
      </c>
      <c r="B117" s="25">
        <v>44.282530000000001</v>
      </c>
      <c r="C117" s="25">
        <v>-6.366463E-12</v>
      </c>
      <c r="D117" s="25">
        <v>44.67756</v>
      </c>
    </row>
    <row r="118" spans="1:4" x14ac:dyDescent="0.2">
      <c r="A118" s="25">
        <v>1.8189889999999999E-12</v>
      </c>
      <c r="B118" s="25">
        <v>44.68656</v>
      </c>
      <c r="C118" s="25">
        <v>-2.9558579999999999E-12</v>
      </c>
      <c r="D118" s="25">
        <v>45.093580000000003</v>
      </c>
    </row>
    <row r="119" spans="1:4" x14ac:dyDescent="0.2">
      <c r="A119" s="25">
        <v>-3.1832310000000001E-12</v>
      </c>
      <c r="B119" s="25">
        <v>45.09158</v>
      </c>
      <c r="C119" s="25">
        <v>-1.000444E-11</v>
      </c>
      <c r="D119" s="25">
        <v>45.498600000000003</v>
      </c>
    </row>
    <row r="120" spans="1:4" x14ac:dyDescent="0.2">
      <c r="A120" s="25">
        <v>-1.8189889999999999E-12</v>
      </c>
      <c r="B120" s="25">
        <v>45.495600000000003</v>
      </c>
      <c r="C120" s="25">
        <v>-1.227818E-11</v>
      </c>
      <c r="D120" s="25">
        <v>45.904629999999997</v>
      </c>
    </row>
    <row r="121" spans="1:4" x14ac:dyDescent="0.2">
      <c r="A121" s="25">
        <v>2.2737369999999998E-13</v>
      </c>
      <c r="B121" s="25">
        <v>45.90063</v>
      </c>
      <c r="C121" s="25">
        <v>-7.5033310000000003E-12</v>
      </c>
      <c r="D121" s="25">
        <v>46.30865</v>
      </c>
    </row>
    <row r="122" spans="1:4" x14ac:dyDescent="0.2">
      <c r="A122" s="25">
        <v>2.0463629999999999E-12</v>
      </c>
      <c r="B122" s="25">
        <v>46.304650000000002</v>
      </c>
      <c r="C122" s="25">
        <v>-6.593837E-12</v>
      </c>
      <c r="D122" s="25">
        <v>46.712670000000003</v>
      </c>
    </row>
    <row r="123" spans="1:4" x14ac:dyDescent="0.2">
      <c r="A123" s="25">
        <v>6.82121E-13</v>
      </c>
      <c r="B123" s="25">
        <v>46.709670000000003</v>
      </c>
      <c r="C123" s="25">
        <v>-5.2295949999999998E-12</v>
      </c>
      <c r="D123" s="25">
        <v>47.117690000000003</v>
      </c>
    </row>
    <row r="124" spans="1:4" x14ac:dyDescent="0.2">
      <c r="A124" s="25">
        <v>-2.0463629999999999E-12</v>
      </c>
      <c r="B124" s="25">
        <v>47.112690000000001</v>
      </c>
      <c r="C124" s="25">
        <v>-1.045919E-11</v>
      </c>
      <c r="D124" s="25">
        <v>47.521720000000002</v>
      </c>
    </row>
    <row r="125" spans="1:4" x14ac:dyDescent="0.2">
      <c r="A125" s="25">
        <v>-1.591616E-12</v>
      </c>
      <c r="B125" s="25">
        <v>47.518720000000002</v>
      </c>
      <c r="C125" s="25">
        <v>-1.023182E-11</v>
      </c>
      <c r="D125" s="25">
        <v>47.92774</v>
      </c>
    </row>
    <row r="126" spans="1:4" x14ac:dyDescent="0.2">
      <c r="A126" s="25">
        <v>2.50111E-12</v>
      </c>
      <c r="B126" s="25">
        <v>47.922739999999997</v>
      </c>
      <c r="C126" s="25">
        <v>-3.1832310000000001E-12</v>
      </c>
      <c r="D126" s="25">
        <v>48.33276</v>
      </c>
    </row>
    <row r="127" spans="1:4" x14ac:dyDescent="0.2">
      <c r="A127" s="25">
        <v>9.0949469999999998E-13</v>
      </c>
      <c r="B127" s="25">
        <v>48.327759999999998</v>
      </c>
      <c r="C127" s="25">
        <v>-8.8675730000000005E-12</v>
      </c>
      <c r="D127" s="25">
        <v>48.739789999999999</v>
      </c>
    </row>
    <row r="128" spans="1:4" x14ac:dyDescent="0.2">
      <c r="A128" s="25">
        <v>-4.5474739999999997E-13</v>
      </c>
      <c r="B128" s="25">
        <v>48.731789999999997</v>
      </c>
      <c r="C128" s="25">
        <v>-1.068656E-11</v>
      </c>
      <c r="D128" s="25">
        <v>49.14481</v>
      </c>
    </row>
    <row r="129" spans="1:4" x14ac:dyDescent="0.2">
      <c r="A129" s="25">
        <v>-3.4106050000000001E-12</v>
      </c>
      <c r="B129" s="25">
        <v>49.135809999999999</v>
      </c>
      <c r="C129" s="25">
        <v>-2.9558579999999999E-12</v>
      </c>
      <c r="D129" s="25">
        <v>49.55283</v>
      </c>
    </row>
    <row r="130" spans="1:4" x14ac:dyDescent="0.2">
      <c r="A130" s="25">
        <v>-2.0463629999999999E-12</v>
      </c>
      <c r="B130" s="25">
        <v>49.539830000000002</v>
      </c>
      <c r="C130" s="25">
        <v>-1.068656E-11</v>
      </c>
      <c r="D130" s="25">
        <v>49.957859999999997</v>
      </c>
    </row>
    <row r="131" spans="1:4" x14ac:dyDescent="0.2">
      <c r="A131" s="25">
        <v>1.591616E-12</v>
      </c>
      <c r="B131" s="25">
        <v>49.943860000000001</v>
      </c>
      <c r="C131" s="25">
        <v>-6.593837E-12</v>
      </c>
      <c r="D131" s="25">
        <v>50.369880000000002</v>
      </c>
    </row>
    <row r="132" spans="1:4" x14ac:dyDescent="0.2">
      <c r="A132" s="25">
        <v>1.591616E-12</v>
      </c>
      <c r="B132" s="25">
        <v>50.348880000000001</v>
      </c>
      <c r="C132" s="25">
        <v>-1.182343E-11</v>
      </c>
      <c r="D132" s="25">
        <v>50.780900000000003</v>
      </c>
    </row>
    <row r="133" spans="1:4" x14ac:dyDescent="0.2">
      <c r="A133" s="25">
        <v>-2.728484E-12</v>
      </c>
      <c r="B133" s="25">
        <v>50.753900000000002</v>
      </c>
      <c r="C133" s="25">
        <v>-7.5033310000000003E-12</v>
      </c>
      <c r="D133" s="25">
        <v>51.190930000000002</v>
      </c>
    </row>
    <row r="134" spans="1:4" x14ac:dyDescent="0.2">
      <c r="A134" s="25">
        <v>-2.728484E-12</v>
      </c>
      <c r="B134" s="25">
        <v>51.156930000000003</v>
      </c>
      <c r="C134" s="25">
        <v>-7.0485840000000001E-12</v>
      </c>
      <c r="D134" s="25">
        <v>51.598950000000002</v>
      </c>
    </row>
    <row r="135" spans="1:4" x14ac:dyDescent="0.2">
      <c r="A135" s="25">
        <v>-2.0463629999999999E-12</v>
      </c>
      <c r="B135" s="25">
        <v>51.561950000000003</v>
      </c>
      <c r="C135" s="25">
        <v>-1.3187669999999999E-11</v>
      </c>
      <c r="D135" s="25">
        <v>52.003970000000002</v>
      </c>
    </row>
    <row r="136" spans="1:4" x14ac:dyDescent="0.2">
      <c r="A136" s="25">
        <v>-2.2737369999999998E-13</v>
      </c>
      <c r="B136" s="25">
        <v>51.965969999999999</v>
      </c>
      <c r="C136" s="25">
        <v>-3.1832310000000001E-12</v>
      </c>
      <c r="D136" s="25">
        <v>52.412999999999997</v>
      </c>
    </row>
    <row r="137" spans="1:4" x14ac:dyDescent="0.2">
      <c r="A137" s="25">
        <v>1.591616E-12</v>
      </c>
      <c r="B137" s="25">
        <v>52.37</v>
      </c>
      <c r="C137" s="25">
        <v>-6.593837E-12</v>
      </c>
      <c r="D137" s="25">
        <v>52.821019999999997</v>
      </c>
    </row>
    <row r="138" spans="1:4" x14ac:dyDescent="0.2">
      <c r="A138" s="25">
        <v>-2.9558579999999999E-12</v>
      </c>
      <c r="B138" s="25">
        <v>52.77402</v>
      </c>
      <c r="C138" s="25">
        <v>-1.068656E-11</v>
      </c>
      <c r="D138" s="25">
        <v>53.226039999999998</v>
      </c>
    </row>
    <row r="139" spans="1:4" x14ac:dyDescent="0.2">
      <c r="A139" s="25">
        <v>-2.728484E-12</v>
      </c>
      <c r="B139" s="25">
        <v>53.180039999999998</v>
      </c>
      <c r="C139" s="25">
        <v>-7.7307050000000002E-12</v>
      </c>
      <c r="D139" s="25">
        <v>53.639069999999997</v>
      </c>
    </row>
    <row r="140" spans="1:4" x14ac:dyDescent="0.2">
      <c r="A140" s="25">
        <v>1.136868E-12</v>
      </c>
      <c r="B140" s="25">
        <v>53.585059999999999</v>
      </c>
      <c r="C140" s="25">
        <v>-9.5496939999999998E-12</v>
      </c>
      <c r="D140" s="25">
        <v>54.047089999999997</v>
      </c>
    </row>
    <row r="141" spans="1:4" x14ac:dyDescent="0.2">
      <c r="A141" s="25">
        <v>4.5474739999999997E-13</v>
      </c>
      <c r="B141" s="25">
        <v>53.99109</v>
      </c>
      <c r="C141" s="25">
        <v>-1.068656E-11</v>
      </c>
      <c r="D141" s="25">
        <v>54.452109999999998</v>
      </c>
    </row>
    <row r="142" spans="1:4" x14ac:dyDescent="0.2">
      <c r="A142" s="25">
        <v>-1.591616E-12</v>
      </c>
      <c r="B142" s="25">
        <v>54.395110000000003</v>
      </c>
      <c r="C142" s="25">
        <v>-5.0022209999999998E-12</v>
      </c>
      <c r="D142" s="25">
        <v>54.856140000000003</v>
      </c>
    </row>
    <row r="143" spans="1:4" x14ac:dyDescent="0.2">
      <c r="A143" s="25">
        <v>-2.728484E-12</v>
      </c>
      <c r="B143" s="25">
        <v>54.799129999999998</v>
      </c>
      <c r="C143" s="25">
        <v>-4.0927259999999998E-12</v>
      </c>
      <c r="D143" s="25">
        <v>55.261159999999997</v>
      </c>
    </row>
    <row r="144" spans="1:4" x14ac:dyDescent="0.2">
      <c r="A144" s="25">
        <v>2.0463629999999999E-12</v>
      </c>
      <c r="B144" s="25">
        <v>55.205159999999999</v>
      </c>
      <c r="C144" s="25">
        <v>-1.0913940000000001E-11</v>
      </c>
      <c r="D144" s="25">
        <v>55.666179999999997</v>
      </c>
    </row>
    <row r="145" spans="1:4" x14ac:dyDescent="0.2">
      <c r="A145" s="25">
        <v>4.0927259999999998E-12</v>
      </c>
      <c r="B145" s="25">
        <v>55.61018</v>
      </c>
      <c r="C145" s="25">
        <v>-1.068656E-11</v>
      </c>
      <c r="D145" s="25">
        <v>56.072209999999998</v>
      </c>
    </row>
    <row r="146" spans="1:4" x14ac:dyDescent="0.2">
      <c r="A146" s="25">
        <v>-2.2737369999999998E-13</v>
      </c>
      <c r="B146" s="25">
        <v>56.0152</v>
      </c>
      <c r="C146" s="25">
        <v>-7.0485840000000001E-12</v>
      </c>
      <c r="D146" s="25">
        <v>56.476230000000001</v>
      </c>
    </row>
    <row r="147" spans="1:4" x14ac:dyDescent="0.2">
      <c r="A147" s="25">
        <v>-3.1832310000000001E-12</v>
      </c>
      <c r="B147" s="25">
        <v>56.418230000000001</v>
      </c>
      <c r="C147" s="25">
        <v>-5.9117159999999999E-12</v>
      </c>
      <c r="D147" s="25">
        <v>56.882249999999999</v>
      </c>
    </row>
    <row r="148" spans="1:4" x14ac:dyDescent="0.2">
      <c r="A148" s="25">
        <v>-9.0949469999999998E-13</v>
      </c>
      <c r="B148" s="25">
        <v>56.822249999999997</v>
      </c>
      <c r="C148" s="25">
        <v>-9.3223210000000004E-12</v>
      </c>
      <c r="D148" s="25">
        <v>57.287280000000003</v>
      </c>
    </row>
    <row r="149" spans="1:4" x14ac:dyDescent="0.2">
      <c r="A149" s="25">
        <v>2.0463629999999999E-12</v>
      </c>
      <c r="B149" s="25">
        <v>57.227269999999997</v>
      </c>
      <c r="C149" s="25">
        <v>-1.227818E-11</v>
      </c>
      <c r="D149" s="25">
        <v>57.692300000000003</v>
      </c>
    </row>
    <row r="150" spans="1:4" x14ac:dyDescent="0.2">
      <c r="A150" s="25">
        <v>1.136868E-12</v>
      </c>
      <c r="B150" s="25">
        <v>57.631300000000003</v>
      </c>
      <c r="C150" s="25">
        <v>-5.0022209999999998E-12</v>
      </c>
      <c r="D150" s="25">
        <v>58.098320000000001</v>
      </c>
    </row>
    <row r="151" spans="1:4" x14ac:dyDescent="0.2">
      <c r="A151" s="25">
        <v>-1.136868E-12</v>
      </c>
      <c r="B151" s="25">
        <v>58.035319999999999</v>
      </c>
      <c r="C151" s="25">
        <v>-3.6379789999999996E-12</v>
      </c>
      <c r="D151" s="25">
        <v>58.503349999999998</v>
      </c>
    </row>
    <row r="152" spans="1:4" x14ac:dyDescent="0.2">
      <c r="A152" s="25">
        <v>-2.2737369999999998E-13</v>
      </c>
      <c r="B152" s="25">
        <v>58.441339999999997</v>
      </c>
      <c r="C152" s="25">
        <v>-1.000444E-11</v>
      </c>
      <c r="D152" s="25">
        <v>58.90737</v>
      </c>
    </row>
    <row r="153" spans="1:4" x14ac:dyDescent="0.2">
      <c r="A153" s="25">
        <v>2.2737369999999998E-13</v>
      </c>
      <c r="B153" s="25">
        <v>58.84637</v>
      </c>
      <c r="C153" s="25">
        <v>-1.045919E-11</v>
      </c>
      <c r="D153" s="25">
        <v>59.313389999999998</v>
      </c>
    </row>
    <row r="154" spans="1:4" x14ac:dyDescent="0.2">
      <c r="A154" s="25">
        <v>1.136868E-12</v>
      </c>
      <c r="B154" s="25">
        <v>59.250390000000003</v>
      </c>
      <c r="C154" s="25">
        <v>-6.593837E-12</v>
      </c>
      <c r="D154" s="25">
        <v>59.718420000000002</v>
      </c>
    </row>
    <row r="155" spans="1:4" x14ac:dyDescent="0.2">
      <c r="A155" s="25">
        <v>-4.5474739999999997E-13</v>
      </c>
      <c r="B155" s="25">
        <v>59.655410000000003</v>
      </c>
      <c r="C155" s="25">
        <v>-1.045919E-11</v>
      </c>
      <c r="D155" s="25">
        <v>60.126440000000002</v>
      </c>
    </row>
    <row r="156" spans="1:4" x14ac:dyDescent="0.2">
      <c r="A156" s="25">
        <v>-2.0463629999999999E-12</v>
      </c>
      <c r="B156" s="25">
        <v>60.058430000000001</v>
      </c>
      <c r="C156" s="25">
        <v>-1.000444E-11</v>
      </c>
      <c r="D156" s="25">
        <v>60.534460000000003</v>
      </c>
    </row>
    <row r="157" spans="1:4" x14ac:dyDescent="0.2">
      <c r="A157" s="25">
        <v>-1.136868E-12</v>
      </c>
      <c r="B157" s="25">
        <v>60.463459999999998</v>
      </c>
      <c r="C157" s="25">
        <v>-6.593837E-12</v>
      </c>
      <c r="D157" s="25">
        <v>60.939489999999999</v>
      </c>
    </row>
    <row r="158" spans="1:4" x14ac:dyDescent="0.2">
      <c r="A158" s="25">
        <v>1.8189889999999999E-12</v>
      </c>
      <c r="B158" s="25">
        <v>60.868479999999998</v>
      </c>
      <c r="C158" s="25">
        <v>-4.3200999999999997E-12</v>
      </c>
      <c r="D158" s="25">
        <v>61.34451</v>
      </c>
    </row>
    <row r="159" spans="1:4" x14ac:dyDescent="0.2">
      <c r="A159" s="25">
        <v>2.2737369999999998E-13</v>
      </c>
      <c r="B159" s="25">
        <v>61.273499999999999</v>
      </c>
      <c r="C159" s="25">
        <v>-9.3223210000000004E-12</v>
      </c>
      <c r="D159" s="25">
        <v>61.748530000000002</v>
      </c>
    </row>
    <row r="160" spans="1:4" x14ac:dyDescent="0.2">
      <c r="A160" s="25">
        <v>-2.2737369999999998E-12</v>
      </c>
      <c r="B160" s="25">
        <v>61.67953</v>
      </c>
      <c r="C160" s="25">
        <v>-9.5496939999999998E-12</v>
      </c>
      <c r="D160" s="25">
        <v>62.153550000000003</v>
      </c>
    </row>
    <row r="161" spans="1:4" x14ac:dyDescent="0.2">
      <c r="A161" s="25">
        <v>-1.8189889999999999E-12</v>
      </c>
      <c r="B161" s="25">
        <v>62.08455</v>
      </c>
      <c r="C161" s="25">
        <v>-9.0949470000000004E-12</v>
      </c>
      <c r="D161" s="25">
        <v>62.559579999999997</v>
      </c>
    </row>
    <row r="162" spans="1:4" x14ac:dyDescent="0.2">
      <c r="A162" s="25">
        <v>-4.5474739999999997E-13</v>
      </c>
      <c r="B162" s="25">
        <v>62.488570000000003</v>
      </c>
      <c r="C162" s="25">
        <v>-5.2295949999999998E-12</v>
      </c>
      <c r="D162" s="25">
        <v>62.9636</v>
      </c>
    </row>
    <row r="163" spans="1:4" x14ac:dyDescent="0.2">
      <c r="A163" s="25">
        <v>2.0463629999999999E-12</v>
      </c>
      <c r="B163" s="25">
        <v>62.892600000000002</v>
      </c>
      <c r="C163" s="25">
        <v>-6.8212100000000002E-12</v>
      </c>
      <c r="D163" s="25">
        <v>63.36862</v>
      </c>
    </row>
    <row r="164" spans="1:4" x14ac:dyDescent="0.2">
      <c r="A164" s="25">
        <v>-2.9558579999999999E-12</v>
      </c>
      <c r="B164" s="25">
        <v>63.296619999999997</v>
      </c>
      <c r="C164" s="25">
        <v>-1.023182E-11</v>
      </c>
      <c r="D164" s="25">
        <v>63.773650000000004</v>
      </c>
    </row>
    <row r="165" spans="1:4" x14ac:dyDescent="0.2">
      <c r="A165" s="25">
        <v>-1.591616E-12</v>
      </c>
      <c r="B165" s="25">
        <v>63.702640000000002</v>
      </c>
      <c r="C165" s="25">
        <v>-7.5033310000000003E-12</v>
      </c>
      <c r="D165" s="25">
        <v>64.179670000000002</v>
      </c>
    </row>
    <row r="166" spans="1:4" x14ac:dyDescent="0.2">
      <c r="A166" s="25">
        <v>2.2737369999999998E-13</v>
      </c>
      <c r="B166" s="25">
        <v>64.107669999999999</v>
      </c>
      <c r="C166" s="25">
        <v>-8.1854519999999996E-12</v>
      </c>
      <c r="D166" s="25">
        <v>64.586690000000004</v>
      </c>
    </row>
    <row r="167" spans="1:4" x14ac:dyDescent="0.2">
      <c r="A167" s="25">
        <v>4.5474739999999997E-13</v>
      </c>
      <c r="B167" s="25">
        <v>64.511690000000002</v>
      </c>
      <c r="C167" s="25">
        <v>-7.9580790000000002E-12</v>
      </c>
      <c r="D167" s="25">
        <v>64.990719999999996</v>
      </c>
    </row>
    <row r="168" spans="1:4" x14ac:dyDescent="0.2">
      <c r="A168" s="25">
        <v>-4.5474739999999997E-13</v>
      </c>
      <c r="B168" s="25">
        <v>64.916709999999995</v>
      </c>
      <c r="C168" s="25">
        <v>-1.068656E-11</v>
      </c>
      <c r="D168" s="25">
        <v>65.395740000000004</v>
      </c>
    </row>
    <row r="169" spans="1:4" x14ac:dyDescent="0.2">
      <c r="A169" s="25">
        <v>-1.8189889999999999E-12</v>
      </c>
      <c r="B169" s="25">
        <v>65.322739999999996</v>
      </c>
      <c r="C169" s="25">
        <v>-8.4128259999999995E-12</v>
      </c>
      <c r="D169" s="25">
        <v>65.799760000000006</v>
      </c>
    </row>
    <row r="170" spans="1:4" x14ac:dyDescent="0.2">
      <c r="A170" s="25">
        <v>-6.82121E-13</v>
      </c>
      <c r="B170" s="25">
        <v>65.726759999999999</v>
      </c>
      <c r="C170" s="25">
        <v>-4.0927259999999998E-12</v>
      </c>
      <c r="D170" s="25">
        <v>66.205789999999993</v>
      </c>
    </row>
    <row r="171" spans="1:4" x14ac:dyDescent="0.2">
      <c r="A171" s="25">
        <v>4.5474739999999997E-13</v>
      </c>
      <c r="B171" s="25">
        <v>66.130780000000001</v>
      </c>
      <c r="C171" s="25">
        <v>-9.0949470000000004E-12</v>
      </c>
      <c r="D171" s="25">
        <v>66.610810000000001</v>
      </c>
    </row>
    <row r="172" spans="1:4" x14ac:dyDescent="0.2">
      <c r="A172" s="25">
        <v>2.728484E-12</v>
      </c>
      <c r="B172" s="25">
        <v>66.534809999999993</v>
      </c>
      <c r="C172" s="25">
        <v>-8.8675730000000005E-12</v>
      </c>
      <c r="D172" s="25">
        <v>67.016829999999999</v>
      </c>
    </row>
    <row r="173" spans="1:4" x14ac:dyDescent="0.2">
      <c r="A173" s="25">
        <v>-1.8189889999999999E-12</v>
      </c>
      <c r="B173" s="25">
        <v>66.938829999999996</v>
      </c>
      <c r="C173" s="25">
        <v>-7.5033310000000003E-12</v>
      </c>
      <c r="D173" s="25">
        <v>67.421859999999995</v>
      </c>
    </row>
    <row r="174" spans="1:4" x14ac:dyDescent="0.2">
      <c r="A174" s="25">
        <v>-3.1832310000000001E-12</v>
      </c>
      <c r="B174" s="25">
        <v>67.343850000000003</v>
      </c>
      <c r="C174" s="25">
        <v>-4.5474739999999997E-12</v>
      </c>
      <c r="D174" s="25">
        <v>67.825879999999998</v>
      </c>
    </row>
    <row r="175" spans="1:4" x14ac:dyDescent="0.2">
      <c r="A175" s="25">
        <v>4.5474739999999997E-13</v>
      </c>
      <c r="B175" s="25">
        <v>67.748869999999997</v>
      </c>
      <c r="C175" s="25">
        <v>-9.5496939999999998E-12</v>
      </c>
      <c r="D175" s="25">
        <v>68.231899999999996</v>
      </c>
    </row>
    <row r="176" spans="1:4" x14ac:dyDescent="0.2">
      <c r="A176" s="25">
        <v>-2.2737369999999998E-13</v>
      </c>
      <c r="B176" s="25">
        <v>68.151899999999998</v>
      </c>
      <c r="C176" s="25">
        <v>-1.0913940000000001E-11</v>
      </c>
      <c r="D176" s="25">
        <v>68.636930000000007</v>
      </c>
    </row>
    <row r="177" spans="1:4" x14ac:dyDescent="0.2">
      <c r="A177" s="25">
        <v>-2.2737369999999998E-13</v>
      </c>
      <c r="B177" s="25">
        <v>68.554919999999996</v>
      </c>
      <c r="C177" s="25">
        <v>-5.0022209999999998E-12</v>
      </c>
      <c r="D177" s="25">
        <v>69.042950000000005</v>
      </c>
    </row>
    <row r="178" spans="1:4" x14ac:dyDescent="0.2">
      <c r="A178" s="25">
        <v>-2.0463629999999999E-12</v>
      </c>
      <c r="B178" s="25">
        <v>68.958939999999998</v>
      </c>
      <c r="C178" s="25">
        <v>-7.5033310000000003E-12</v>
      </c>
      <c r="D178" s="25">
        <v>69.445970000000003</v>
      </c>
    </row>
    <row r="179" spans="1:4" x14ac:dyDescent="0.2">
      <c r="A179" s="25">
        <v>-1.8189889999999999E-12</v>
      </c>
      <c r="B179" s="25">
        <v>69.363969999999995</v>
      </c>
      <c r="C179" s="25">
        <v>-7.0485840000000001E-12</v>
      </c>
      <c r="D179" s="25">
        <v>69.850999999999999</v>
      </c>
    </row>
    <row r="180" spans="1:4" x14ac:dyDescent="0.2">
      <c r="A180" s="25">
        <v>-1.136868E-12</v>
      </c>
      <c r="B180" s="25">
        <v>69.768990000000002</v>
      </c>
      <c r="C180" s="25">
        <v>-9.5496939999999998E-12</v>
      </c>
      <c r="D180" s="25">
        <v>70.256020000000007</v>
      </c>
    </row>
    <row r="181" spans="1:4" x14ac:dyDescent="0.2">
      <c r="A181" s="25">
        <v>-4.5474739999999997E-13</v>
      </c>
      <c r="B181" s="25">
        <v>70.174009999999996</v>
      </c>
      <c r="C181" s="25">
        <v>-8.4128259999999995E-12</v>
      </c>
      <c r="D181" s="25">
        <v>70.662040000000005</v>
      </c>
    </row>
    <row r="182" spans="1:4" x14ac:dyDescent="0.2">
      <c r="A182" s="25">
        <v>-1.8189889999999999E-12</v>
      </c>
      <c r="B182" s="25">
        <v>70.576040000000006</v>
      </c>
      <c r="C182" s="25">
        <v>-5.6843419999999999E-12</v>
      </c>
      <c r="D182" s="25">
        <v>71.067059999999998</v>
      </c>
    </row>
    <row r="183" spans="1:4" x14ac:dyDescent="0.2">
      <c r="A183" s="25">
        <v>2.2737369999999998E-13</v>
      </c>
      <c r="B183" s="25">
        <v>70.982060000000004</v>
      </c>
      <c r="C183" s="25">
        <v>-5.6843419999999999E-12</v>
      </c>
      <c r="D183" s="25">
        <v>71.471090000000004</v>
      </c>
    </row>
    <row r="184" spans="1:4" x14ac:dyDescent="0.2">
      <c r="A184" s="25">
        <v>-2.2737369999999998E-12</v>
      </c>
      <c r="B184" s="25">
        <v>71.385080000000002</v>
      </c>
      <c r="C184" s="25">
        <v>-1.023182E-11</v>
      </c>
      <c r="D184" s="25">
        <v>71.876109999999997</v>
      </c>
    </row>
    <row r="185" spans="1:4" x14ac:dyDescent="0.2">
      <c r="A185" s="25">
        <v>4.5474739999999997E-13</v>
      </c>
      <c r="B185" s="25">
        <v>71.791110000000003</v>
      </c>
      <c r="C185" s="25">
        <v>-7.9580790000000002E-12</v>
      </c>
      <c r="D185" s="25">
        <v>72.282129999999995</v>
      </c>
    </row>
    <row r="186" spans="1:4" x14ac:dyDescent="0.2">
      <c r="A186" s="25">
        <v>-2.2737369999999998E-13</v>
      </c>
      <c r="B186" s="25">
        <v>72.194130000000001</v>
      </c>
      <c r="C186" s="25">
        <v>-6.8212100000000002E-12</v>
      </c>
      <c r="D186" s="25">
        <v>72.687160000000006</v>
      </c>
    </row>
    <row r="187" spans="1:4" x14ac:dyDescent="0.2">
      <c r="A187" s="25">
        <v>2.2737369999999998E-13</v>
      </c>
      <c r="B187" s="25">
        <v>72.599149999999995</v>
      </c>
      <c r="C187" s="25">
        <v>-7.5033310000000003E-12</v>
      </c>
      <c r="D187" s="25">
        <v>73.091179999999994</v>
      </c>
    </row>
    <row r="188" spans="1:4" x14ac:dyDescent="0.2">
      <c r="A188" s="25">
        <v>-1.8189889999999999E-12</v>
      </c>
      <c r="B188" s="25">
        <v>73.002179999999996</v>
      </c>
      <c r="C188" s="25">
        <v>-1.023182E-11</v>
      </c>
      <c r="D188" s="25">
        <v>73.497200000000007</v>
      </c>
    </row>
    <row r="189" spans="1:4" x14ac:dyDescent="0.2">
      <c r="A189" s="25">
        <v>4.5474739999999997E-13</v>
      </c>
      <c r="B189" s="25">
        <v>73.407200000000003</v>
      </c>
      <c r="C189" s="25">
        <v>-8.1854519999999996E-12</v>
      </c>
      <c r="D189" s="25">
        <v>73.902230000000003</v>
      </c>
    </row>
    <row r="190" spans="1:4" x14ac:dyDescent="0.2">
      <c r="A190" s="25">
        <v>-2.0463629999999999E-12</v>
      </c>
      <c r="B190" s="25">
        <v>73.811220000000006</v>
      </c>
      <c r="C190" s="25">
        <v>-5.6843419999999999E-12</v>
      </c>
      <c r="D190" s="25">
        <v>74.306250000000006</v>
      </c>
    </row>
    <row r="191" spans="1:4" x14ac:dyDescent="0.2">
      <c r="A191" s="25">
        <v>-6.82121E-13</v>
      </c>
      <c r="B191" s="25">
        <v>74.216239999999999</v>
      </c>
      <c r="C191" s="25">
        <v>-6.366463E-12</v>
      </c>
      <c r="D191" s="25">
        <v>74.711269999999999</v>
      </c>
    </row>
    <row r="192" spans="1:4" x14ac:dyDescent="0.2">
      <c r="A192" s="25">
        <v>-2.2737369999999998E-13</v>
      </c>
      <c r="B192" s="25">
        <v>74.620270000000005</v>
      </c>
      <c r="C192" s="25">
        <v>-8.8675730000000005E-12</v>
      </c>
      <c r="D192" s="25">
        <v>75.116299999999995</v>
      </c>
    </row>
    <row r="193" spans="1:4" x14ac:dyDescent="0.2">
      <c r="A193" s="25">
        <v>-4.5474739999999997E-13</v>
      </c>
      <c r="B193" s="25">
        <v>75.025289999999998</v>
      </c>
      <c r="C193" s="25">
        <v>-1.0913940000000001E-11</v>
      </c>
      <c r="D193" s="25">
        <v>75.521320000000003</v>
      </c>
    </row>
    <row r="194" spans="1:4" x14ac:dyDescent="0.2">
      <c r="A194" s="25">
        <v>-4.5474739999999997E-13</v>
      </c>
      <c r="B194" s="25">
        <v>75.427310000000006</v>
      </c>
      <c r="C194" s="25">
        <v>-6.593837E-12</v>
      </c>
      <c r="D194" s="25">
        <v>75.925340000000006</v>
      </c>
    </row>
    <row r="195" spans="1:4" x14ac:dyDescent="0.2">
      <c r="A195" s="25">
        <v>-4.5474739999999997E-13</v>
      </c>
      <c r="B195" s="25">
        <v>75.831339999999997</v>
      </c>
      <c r="C195" s="25">
        <v>-7.7307050000000002E-12</v>
      </c>
      <c r="D195" s="25">
        <v>76.330370000000002</v>
      </c>
    </row>
    <row r="196" spans="1:4" x14ac:dyDescent="0.2">
      <c r="A196" s="25">
        <v>4.5474739999999997E-13</v>
      </c>
      <c r="B196" s="25">
        <v>76.234359999999995</v>
      </c>
      <c r="C196" s="25">
        <v>-1.0913940000000001E-11</v>
      </c>
      <c r="D196" s="25">
        <v>76.735389999999995</v>
      </c>
    </row>
    <row r="197" spans="1:4" x14ac:dyDescent="0.2">
      <c r="A197" s="25">
        <v>-6.82121E-13</v>
      </c>
      <c r="B197" s="25">
        <v>76.638379999999998</v>
      </c>
      <c r="C197" s="25">
        <v>-1.068656E-11</v>
      </c>
      <c r="D197" s="25">
        <v>77.140410000000003</v>
      </c>
    </row>
    <row r="198" spans="1:4" x14ac:dyDescent="0.2">
      <c r="A198" s="25">
        <v>4.5474739999999997E-13</v>
      </c>
      <c r="B198" s="25">
        <v>77.043409999999994</v>
      </c>
      <c r="C198" s="25">
        <v>-5.456968E-12</v>
      </c>
      <c r="D198" s="25">
        <v>77.545439999999999</v>
      </c>
    </row>
    <row r="199" spans="1:4" x14ac:dyDescent="0.2">
      <c r="A199" s="25">
        <v>-6.82121E-13</v>
      </c>
      <c r="B199" s="25">
        <v>77.447429999999997</v>
      </c>
      <c r="C199" s="25">
        <v>-6.8212100000000002E-12</v>
      </c>
      <c r="D199" s="25">
        <v>77.951459999999997</v>
      </c>
    </row>
    <row r="200" spans="1:4" x14ac:dyDescent="0.2">
      <c r="A200" s="25">
        <v>-9.0949469999999998E-13</v>
      </c>
      <c r="B200" s="25">
        <v>77.85145</v>
      </c>
      <c r="C200" s="25">
        <v>-1.000444E-11</v>
      </c>
      <c r="D200" s="25">
        <v>78.35548</v>
      </c>
    </row>
    <row r="201" spans="1:4" x14ac:dyDescent="0.2">
      <c r="A201" s="25">
        <v>-1.136868E-12</v>
      </c>
      <c r="B201" s="25">
        <v>78.254480000000001</v>
      </c>
      <c r="C201" s="25">
        <v>-1.023182E-11</v>
      </c>
      <c r="D201" s="25">
        <v>78.760499999999993</v>
      </c>
    </row>
    <row r="202" spans="1:4" x14ac:dyDescent="0.2">
      <c r="A202" s="25">
        <v>-1.8189889999999999E-12</v>
      </c>
      <c r="B202" s="25">
        <v>78.659499999999994</v>
      </c>
      <c r="C202" s="25">
        <v>-6.8212100000000002E-12</v>
      </c>
      <c r="D202" s="25">
        <v>79.167529999999999</v>
      </c>
    </row>
    <row r="203" spans="1:4" x14ac:dyDescent="0.2">
      <c r="A203" s="25">
        <v>-1.591616E-12</v>
      </c>
      <c r="B203" s="25">
        <v>79.064520000000002</v>
      </c>
      <c r="C203" s="25">
        <v>-4.3200999999999997E-12</v>
      </c>
      <c r="D203" s="25">
        <v>79.570549999999997</v>
      </c>
    </row>
    <row r="204" spans="1:4" x14ac:dyDescent="0.2">
      <c r="A204" s="25">
        <v>-6.82121E-13</v>
      </c>
      <c r="B204" s="25">
        <v>79.469549999999998</v>
      </c>
      <c r="C204" s="25">
        <v>-9.0949470000000004E-12</v>
      </c>
      <c r="D204" s="25">
        <v>79.976569999999995</v>
      </c>
    </row>
    <row r="205" spans="1:4" x14ac:dyDescent="0.2">
      <c r="A205" s="25">
        <v>-1.136868E-12</v>
      </c>
      <c r="B205" s="25">
        <v>79.874570000000006</v>
      </c>
      <c r="C205" s="25">
        <v>-1.045919E-11</v>
      </c>
      <c r="D205" s="25">
        <v>80.380600000000001</v>
      </c>
    </row>
    <row r="206" spans="1:4" x14ac:dyDescent="0.2">
      <c r="A206" s="25">
        <v>9.0949469999999998E-13</v>
      </c>
      <c r="B206" s="25">
        <v>80.278589999999994</v>
      </c>
      <c r="C206" s="25">
        <v>-7.0485840000000001E-12</v>
      </c>
      <c r="D206" s="25">
        <v>80.785619999999994</v>
      </c>
    </row>
    <row r="207" spans="1:4" x14ac:dyDescent="0.2">
      <c r="A207" s="25">
        <v>6.82121E-13</v>
      </c>
      <c r="B207" s="25">
        <v>80.682609999999997</v>
      </c>
      <c r="C207" s="25">
        <v>-6.593837E-12</v>
      </c>
      <c r="D207" s="25">
        <v>81.191640000000007</v>
      </c>
    </row>
    <row r="208" spans="1:4" x14ac:dyDescent="0.2">
      <c r="A208" s="25">
        <v>-4.5474739999999997E-13</v>
      </c>
      <c r="B208" s="25">
        <v>81.086640000000003</v>
      </c>
      <c r="C208" s="25">
        <v>-7.5033310000000003E-12</v>
      </c>
      <c r="D208" s="25">
        <v>81.595669999999998</v>
      </c>
    </row>
    <row r="209" spans="1:4" x14ac:dyDescent="0.2">
      <c r="A209" s="25">
        <v>-1.591616E-12</v>
      </c>
      <c r="B209" s="25">
        <v>81.490660000000005</v>
      </c>
      <c r="C209" s="25">
        <v>-1.0913940000000001E-11</v>
      </c>
      <c r="D209" s="25">
        <v>81.999690000000001</v>
      </c>
    </row>
    <row r="210" spans="1:4" x14ac:dyDescent="0.2">
      <c r="A210" s="25">
        <v>-1.8189889999999999E-12</v>
      </c>
      <c r="B210" s="25">
        <v>81.896680000000003</v>
      </c>
      <c r="C210" s="25">
        <v>-9.0949470000000004E-12</v>
      </c>
      <c r="D210" s="25">
        <v>82.404709999999994</v>
      </c>
    </row>
    <row r="211" spans="1:4" x14ac:dyDescent="0.2">
      <c r="A211" s="25">
        <v>2.2737369999999998E-13</v>
      </c>
      <c r="B211" s="25">
        <v>82.300709999999995</v>
      </c>
      <c r="C211" s="25">
        <v>-5.9117159999999999E-12</v>
      </c>
      <c r="D211" s="25">
        <v>82.809740000000005</v>
      </c>
    </row>
    <row r="212" spans="1:4" x14ac:dyDescent="0.2">
      <c r="A212" s="25">
        <v>4.5474739999999997E-13</v>
      </c>
      <c r="B212" s="25">
        <v>82.704729999999998</v>
      </c>
      <c r="C212" s="25">
        <v>-6.593837E-12</v>
      </c>
      <c r="D212" s="25">
        <v>83.213759999999994</v>
      </c>
    </row>
    <row r="213" spans="1:4" x14ac:dyDescent="0.2">
      <c r="A213" s="25">
        <v>-1.136868E-12</v>
      </c>
      <c r="B213" s="25">
        <v>83.109750000000005</v>
      </c>
      <c r="C213" s="25">
        <v>-8.1854519999999996E-12</v>
      </c>
      <c r="D213" s="25">
        <v>83.618780000000001</v>
      </c>
    </row>
    <row r="214" spans="1:4" x14ac:dyDescent="0.2">
      <c r="A214" s="25">
        <v>-1.136868E-12</v>
      </c>
      <c r="B214" s="25">
        <v>83.514780000000002</v>
      </c>
      <c r="C214" s="25"/>
      <c r="D214" s="25"/>
    </row>
    <row r="215" spans="1:4" x14ac:dyDescent="0.2">
      <c r="A215" s="25">
        <v>2.2737369999999998E-13</v>
      </c>
      <c r="B215" s="25">
        <v>83.918800000000005</v>
      </c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-5.9733755423728838E-13</v>
      </c>
      <c r="B7" s="26">
        <f>STDEV(A9:A1000)</f>
        <v>1.8839367506769943E-12</v>
      </c>
      <c r="C7" s="27">
        <f>AVERAGE(C9:C1000)</f>
        <v>-1.0957873391304363E-11</v>
      </c>
      <c r="D7" s="26">
        <f>STDEV(C9:C1000)</f>
        <v>2.0880208412539963E-12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2.2737369999999998E-13</v>
      </c>
      <c r="B9" s="25">
        <v>0.3110175</v>
      </c>
      <c r="C9" s="25">
        <v>-9.5496939999999998E-12</v>
      </c>
      <c r="D9" s="25">
        <v>0.3100176</v>
      </c>
    </row>
    <row r="10" spans="1:4" x14ac:dyDescent="0.2">
      <c r="A10" s="25">
        <v>-2.2737369999999998E-12</v>
      </c>
      <c r="B10" s="25">
        <v>0.99505659999999996</v>
      </c>
      <c r="C10" s="25">
        <v>-1.4324540000000001E-11</v>
      </c>
      <c r="D10" s="25">
        <v>0.99505659999999996</v>
      </c>
    </row>
    <row r="11" spans="1:4" x14ac:dyDescent="0.2">
      <c r="A11" s="25">
        <v>2.9558579999999999E-12</v>
      </c>
      <c r="B11" s="25">
        <v>1.40208</v>
      </c>
      <c r="C11" s="25">
        <v>-7.9580790000000002E-12</v>
      </c>
      <c r="D11" s="25">
        <v>1.40008</v>
      </c>
    </row>
    <row r="12" spans="1:4" x14ac:dyDescent="0.2">
      <c r="A12" s="25">
        <v>-1.8189889999999999E-12</v>
      </c>
      <c r="B12" s="25">
        <v>1.8071029999999999</v>
      </c>
      <c r="C12" s="25">
        <v>-1.29603E-11</v>
      </c>
      <c r="D12" s="25">
        <v>1.8091029999999999</v>
      </c>
    </row>
    <row r="13" spans="1:4" x14ac:dyDescent="0.2">
      <c r="A13" s="25">
        <v>-1.8189889999999999E-12</v>
      </c>
      <c r="B13" s="25">
        <v>2.216126</v>
      </c>
      <c r="C13" s="25">
        <v>-1.29603E-11</v>
      </c>
      <c r="D13" s="25">
        <v>2.2461280000000001</v>
      </c>
    </row>
    <row r="14" spans="1:4" x14ac:dyDescent="0.2">
      <c r="A14" s="25">
        <v>1.591616E-12</v>
      </c>
      <c r="B14" s="25">
        <v>2.6241500000000002</v>
      </c>
      <c r="C14" s="25">
        <v>-1.0913940000000001E-11</v>
      </c>
      <c r="D14" s="25">
        <v>2.6591520000000002</v>
      </c>
    </row>
    <row r="15" spans="1:4" x14ac:dyDescent="0.2">
      <c r="A15" s="25">
        <v>-2.0463629999999999E-12</v>
      </c>
      <c r="B15" s="25">
        <v>3.0321729999999998</v>
      </c>
      <c r="C15" s="25">
        <v>-7.5033310000000003E-12</v>
      </c>
      <c r="D15" s="25">
        <v>3.0641750000000001</v>
      </c>
    </row>
    <row r="16" spans="1:4" x14ac:dyDescent="0.2">
      <c r="A16" s="25">
        <v>-1.364242E-12</v>
      </c>
      <c r="B16" s="25">
        <v>3.4401969999999999</v>
      </c>
      <c r="C16" s="25">
        <v>-1.000444E-11</v>
      </c>
      <c r="D16" s="25">
        <v>3.4701979999999999</v>
      </c>
    </row>
    <row r="17" spans="1:4" x14ac:dyDescent="0.2">
      <c r="A17" s="25">
        <v>-4.5474739999999997E-13</v>
      </c>
      <c r="B17" s="25">
        <v>3.84422</v>
      </c>
      <c r="C17" s="25">
        <v>-1.4324540000000001E-11</v>
      </c>
      <c r="D17" s="25">
        <v>3.8752209999999998</v>
      </c>
    </row>
    <row r="18" spans="1:4" x14ac:dyDescent="0.2">
      <c r="A18" s="25">
        <v>2.2737369999999998E-13</v>
      </c>
      <c r="B18" s="25">
        <v>4.2492429999999999</v>
      </c>
      <c r="C18" s="25">
        <v>-1.386979E-11</v>
      </c>
      <c r="D18" s="25">
        <v>4.3192469999999998</v>
      </c>
    </row>
    <row r="19" spans="1:4" x14ac:dyDescent="0.2">
      <c r="A19" s="25">
        <v>-2.2737369999999998E-12</v>
      </c>
      <c r="B19" s="25">
        <v>4.6532660000000003</v>
      </c>
      <c r="C19" s="25">
        <v>-7.5033310000000003E-12</v>
      </c>
      <c r="D19" s="25">
        <v>4.7262700000000004</v>
      </c>
    </row>
    <row r="20" spans="1:4" x14ac:dyDescent="0.2">
      <c r="A20" s="25">
        <v>-1.8189889999999999E-12</v>
      </c>
      <c r="B20" s="25">
        <v>5.0592889999999997</v>
      </c>
      <c r="C20" s="25">
        <v>-8.8675730000000005E-12</v>
      </c>
      <c r="D20" s="25">
        <v>5.1322929999999998</v>
      </c>
    </row>
    <row r="21" spans="1:4" x14ac:dyDescent="0.2">
      <c r="A21" s="25">
        <v>4.5474739999999997E-13</v>
      </c>
      <c r="B21" s="25">
        <v>5.4643129999999998</v>
      </c>
      <c r="C21" s="25">
        <v>-1.182343E-11</v>
      </c>
      <c r="D21" s="25">
        <v>5.5373159999999997</v>
      </c>
    </row>
    <row r="22" spans="1:4" x14ac:dyDescent="0.2">
      <c r="A22" s="25">
        <v>0</v>
      </c>
      <c r="B22" s="25">
        <v>5.8683360000000002</v>
      </c>
      <c r="C22" s="25">
        <v>-1.4324540000000001E-11</v>
      </c>
      <c r="D22" s="25">
        <v>5.9413390000000001</v>
      </c>
    </row>
    <row r="23" spans="1:4" x14ac:dyDescent="0.2">
      <c r="A23" s="25">
        <v>-1.364242E-12</v>
      </c>
      <c r="B23" s="25">
        <v>6.2713580000000002</v>
      </c>
      <c r="C23" s="25">
        <v>-7.7307050000000002E-12</v>
      </c>
      <c r="D23" s="25">
        <v>6.3463630000000002</v>
      </c>
    </row>
    <row r="24" spans="1:4" x14ac:dyDescent="0.2">
      <c r="A24" s="25">
        <v>-4.5474739999999997E-13</v>
      </c>
      <c r="B24" s="25">
        <v>6.6773819999999997</v>
      </c>
      <c r="C24" s="25">
        <v>-1.023182E-11</v>
      </c>
      <c r="D24" s="25">
        <v>6.7523860000000004</v>
      </c>
    </row>
    <row r="25" spans="1:4" x14ac:dyDescent="0.2">
      <c r="A25" s="25">
        <v>-1.136868E-12</v>
      </c>
      <c r="B25" s="25">
        <v>7.0824049999999996</v>
      </c>
      <c r="C25" s="25">
        <v>-1.546141E-11</v>
      </c>
      <c r="D25" s="25">
        <v>7.1604089999999996</v>
      </c>
    </row>
    <row r="26" spans="1:4" x14ac:dyDescent="0.2">
      <c r="A26" s="25">
        <v>1.8189889999999999E-12</v>
      </c>
      <c r="B26" s="25">
        <v>7.4874280000000004</v>
      </c>
      <c r="C26" s="25">
        <v>-6.8212100000000002E-12</v>
      </c>
      <c r="D26" s="25">
        <v>7.5654329999999996</v>
      </c>
    </row>
    <row r="27" spans="1:4" x14ac:dyDescent="0.2">
      <c r="A27" s="25">
        <v>-1.364242E-12</v>
      </c>
      <c r="B27" s="25">
        <v>7.8924510000000003</v>
      </c>
      <c r="C27" s="25">
        <v>-7.7307050000000002E-12</v>
      </c>
      <c r="D27" s="25">
        <v>7.974456</v>
      </c>
    </row>
    <row r="28" spans="1:4" x14ac:dyDescent="0.2">
      <c r="A28" s="25">
        <v>-6.82121E-13</v>
      </c>
      <c r="B28" s="25">
        <v>8.2974739999999994</v>
      </c>
      <c r="C28" s="25">
        <v>-1.20508E-11</v>
      </c>
      <c r="D28" s="25">
        <v>8.3784790000000005</v>
      </c>
    </row>
    <row r="29" spans="1:4" x14ac:dyDescent="0.2">
      <c r="A29" s="25">
        <v>2.2737369999999998E-13</v>
      </c>
      <c r="B29" s="25">
        <v>8.709498</v>
      </c>
      <c r="C29" s="25">
        <v>-1.023182E-11</v>
      </c>
      <c r="D29" s="25">
        <v>8.7845019999999998</v>
      </c>
    </row>
    <row r="30" spans="1:4" x14ac:dyDescent="0.2">
      <c r="A30" s="25">
        <v>-6.82121E-13</v>
      </c>
      <c r="B30" s="25">
        <v>9.1145209999999999</v>
      </c>
      <c r="C30" s="25">
        <v>-6.366463E-12</v>
      </c>
      <c r="D30" s="25">
        <v>9.1905260000000002</v>
      </c>
    </row>
    <row r="31" spans="1:4" x14ac:dyDescent="0.2">
      <c r="A31" s="25">
        <v>-2.50111E-12</v>
      </c>
      <c r="B31" s="25">
        <v>9.5185440000000003</v>
      </c>
      <c r="C31" s="25">
        <v>-1.477929E-11</v>
      </c>
      <c r="D31" s="25">
        <v>9.6015490000000003</v>
      </c>
    </row>
    <row r="32" spans="1:4" x14ac:dyDescent="0.2">
      <c r="A32" s="25">
        <v>1.8189889999999999E-12</v>
      </c>
      <c r="B32" s="25">
        <v>9.9235670000000002</v>
      </c>
      <c r="C32" s="25">
        <v>-8.8675730000000005E-12</v>
      </c>
      <c r="D32" s="25">
        <v>10.007569999999999</v>
      </c>
    </row>
    <row r="33" spans="1:4" x14ac:dyDescent="0.2">
      <c r="A33" s="25">
        <v>4.5474739999999997E-13</v>
      </c>
      <c r="B33" s="25">
        <v>10.33159</v>
      </c>
      <c r="C33" s="25">
        <v>-6.1390890000000001E-12</v>
      </c>
      <c r="D33" s="25">
        <v>10.432600000000001</v>
      </c>
    </row>
    <row r="34" spans="1:4" x14ac:dyDescent="0.2">
      <c r="A34" s="25">
        <v>1.364242E-12</v>
      </c>
      <c r="B34" s="25">
        <v>10.736610000000001</v>
      </c>
      <c r="C34" s="25">
        <v>-1.0913940000000001E-11</v>
      </c>
      <c r="D34" s="25">
        <v>10.837619999999999</v>
      </c>
    </row>
    <row r="35" spans="1:4" x14ac:dyDescent="0.2">
      <c r="A35" s="25">
        <v>2.2737369999999998E-13</v>
      </c>
      <c r="B35" s="25">
        <v>11.154640000000001</v>
      </c>
      <c r="C35" s="25">
        <v>-1.386979E-11</v>
      </c>
      <c r="D35" s="25">
        <v>11.243639999999999</v>
      </c>
    </row>
    <row r="36" spans="1:4" x14ac:dyDescent="0.2">
      <c r="A36" s="25">
        <v>0</v>
      </c>
      <c r="B36" s="25">
        <v>11.56066</v>
      </c>
      <c r="C36" s="25">
        <v>-1.1368680000000001E-11</v>
      </c>
      <c r="D36" s="25">
        <v>11.648669999999999</v>
      </c>
    </row>
    <row r="37" spans="1:4" x14ac:dyDescent="0.2">
      <c r="A37" s="25">
        <v>-1.8189889999999999E-12</v>
      </c>
      <c r="B37" s="25">
        <v>11.962680000000001</v>
      </c>
      <c r="C37" s="25">
        <v>-9.5496939999999998E-12</v>
      </c>
      <c r="D37" s="25">
        <v>12.07169</v>
      </c>
    </row>
    <row r="38" spans="1:4" x14ac:dyDescent="0.2">
      <c r="A38" s="25">
        <v>-2.2737369999999998E-12</v>
      </c>
      <c r="B38" s="25">
        <v>12.370710000000001</v>
      </c>
      <c r="C38" s="25">
        <v>-1.068656E-11</v>
      </c>
      <c r="D38" s="25">
        <v>12.476710000000001</v>
      </c>
    </row>
    <row r="39" spans="1:4" x14ac:dyDescent="0.2">
      <c r="A39" s="25">
        <v>1.591616E-12</v>
      </c>
      <c r="B39" s="25">
        <v>12.78473</v>
      </c>
      <c r="C39" s="25">
        <v>-1.3415049999999999E-11</v>
      </c>
      <c r="D39" s="25">
        <v>12.881740000000001</v>
      </c>
    </row>
    <row r="40" spans="1:4" x14ac:dyDescent="0.2">
      <c r="A40" s="25">
        <v>-1.364242E-12</v>
      </c>
      <c r="B40" s="25">
        <v>13.188750000000001</v>
      </c>
      <c r="C40" s="25">
        <v>-1.1368680000000001E-11</v>
      </c>
      <c r="D40" s="25">
        <v>13.28876</v>
      </c>
    </row>
    <row r="41" spans="1:4" x14ac:dyDescent="0.2">
      <c r="A41" s="25">
        <v>-6.82121E-13</v>
      </c>
      <c r="B41" s="25">
        <v>13.656779999999999</v>
      </c>
      <c r="C41" s="25">
        <v>-1.023182E-11</v>
      </c>
      <c r="D41" s="25">
        <v>13.714779999999999</v>
      </c>
    </row>
    <row r="42" spans="1:4" x14ac:dyDescent="0.2">
      <c r="A42" s="25">
        <v>-1.364242E-12</v>
      </c>
      <c r="B42" s="25">
        <v>14.065799999999999</v>
      </c>
      <c r="C42" s="25">
        <v>-1.477929E-11</v>
      </c>
      <c r="D42" s="25">
        <v>14.12481</v>
      </c>
    </row>
    <row r="43" spans="1:4" x14ac:dyDescent="0.2">
      <c r="A43" s="25">
        <v>-6.82121E-13</v>
      </c>
      <c r="B43" s="25">
        <v>14.470829999999999</v>
      </c>
      <c r="C43" s="25">
        <v>-6.366463E-12</v>
      </c>
      <c r="D43" s="25">
        <v>14.53083</v>
      </c>
    </row>
    <row r="44" spans="1:4" x14ac:dyDescent="0.2">
      <c r="A44" s="25">
        <v>-6.82121E-13</v>
      </c>
      <c r="B44" s="25">
        <v>14.88485</v>
      </c>
      <c r="C44" s="25">
        <v>-1.1368680000000001E-11</v>
      </c>
      <c r="D44" s="25">
        <v>14.937849999999999</v>
      </c>
    </row>
    <row r="45" spans="1:4" x14ac:dyDescent="0.2">
      <c r="A45" s="25">
        <v>4.5474739999999997E-13</v>
      </c>
      <c r="B45" s="25">
        <v>15.28787</v>
      </c>
      <c r="C45" s="25">
        <v>-1.3187669999999999E-11</v>
      </c>
      <c r="D45" s="25">
        <v>15.345879999999999</v>
      </c>
    </row>
    <row r="46" spans="1:4" x14ac:dyDescent="0.2">
      <c r="A46" s="25">
        <v>-4.5474739999999997E-13</v>
      </c>
      <c r="B46" s="25">
        <v>15.6919</v>
      </c>
      <c r="C46" s="25">
        <v>-1.023182E-11</v>
      </c>
      <c r="D46" s="25">
        <v>15.7529</v>
      </c>
    </row>
    <row r="47" spans="1:4" x14ac:dyDescent="0.2">
      <c r="A47" s="25">
        <v>-2.9558579999999999E-12</v>
      </c>
      <c r="B47" s="25">
        <v>16.09592</v>
      </c>
      <c r="C47" s="25">
        <v>-7.7307050000000002E-12</v>
      </c>
      <c r="D47" s="25">
        <v>16.17793</v>
      </c>
    </row>
    <row r="48" spans="1:4" x14ac:dyDescent="0.2">
      <c r="A48" s="25">
        <v>-3.1832310000000001E-12</v>
      </c>
      <c r="B48" s="25">
        <v>16.499939999999999</v>
      </c>
      <c r="C48" s="25">
        <v>-1.1368680000000001E-11</v>
      </c>
      <c r="D48" s="25">
        <v>16.58295</v>
      </c>
    </row>
    <row r="49" spans="1:4" x14ac:dyDescent="0.2">
      <c r="A49" s="25">
        <v>-4.5474739999999997E-13</v>
      </c>
      <c r="B49" s="25">
        <v>16.907969999999999</v>
      </c>
      <c r="C49" s="25">
        <v>-1.409717E-11</v>
      </c>
      <c r="D49" s="25">
        <v>16.987970000000001</v>
      </c>
    </row>
    <row r="50" spans="1:4" x14ac:dyDescent="0.2">
      <c r="A50" s="25">
        <v>-4.5474739999999997E-13</v>
      </c>
      <c r="B50" s="25">
        <v>17.33399</v>
      </c>
      <c r="C50" s="25">
        <v>-6.8212100000000002E-12</v>
      </c>
      <c r="D50" s="25">
        <v>17.393989999999999</v>
      </c>
    </row>
    <row r="51" spans="1:4" x14ac:dyDescent="0.2">
      <c r="A51" s="25">
        <v>-2.9558579999999999E-12</v>
      </c>
      <c r="B51" s="25">
        <v>17.741009999999999</v>
      </c>
      <c r="C51" s="25">
        <v>-9.5496939999999998E-12</v>
      </c>
      <c r="D51" s="25">
        <v>17.799019999999999</v>
      </c>
    </row>
    <row r="52" spans="1:4" x14ac:dyDescent="0.2">
      <c r="A52" s="25">
        <v>-1.136868E-12</v>
      </c>
      <c r="B52" s="25">
        <v>18.145040000000002</v>
      </c>
      <c r="C52" s="25">
        <v>-1.29603E-11</v>
      </c>
      <c r="D52" s="25">
        <v>18.204039999999999</v>
      </c>
    </row>
    <row r="53" spans="1:4" x14ac:dyDescent="0.2">
      <c r="A53" s="25">
        <v>0</v>
      </c>
      <c r="B53" s="25">
        <v>18.549060000000001</v>
      </c>
      <c r="C53" s="25">
        <v>-1.2505550000000001E-11</v>
      </c>
      <c r="D53" s="25">
        <v>18.609059999999999</v>
      </c>
    </row>
    <row r="54" spans="1:4" x14ac:dyDescent="0.2">
      <c r="A54" s="25">
        <v>-6.82121E-13</v>
      </c>
      <c r="B54" s="25">
        <v>18.95308</v>
      </c>
      <c r="C54" s="25">
        <v>-7.9580790000000002E-12</v>
      </c>
      <c r="D54" s="25">
        <v>19.014089999999999</v>
      </c>
    </row>
    <row r="55" spans="1:4" x14ac:dyDescent="0.2">
      <c r="A55" s="25">
        <v>-1.8189889999999999E-12</v>
      </c>
      <c r="B55" s="25">
        <v>19.371110000000002</v>
      </c>
      <c r="C55" s="25">
        <v>-6.593837E-12</v>
      </c>
      <c r="D55" s="25">
        <v>19.420110000000001</v>
      </c>
    </row>
    <row r="56" spans="1:4" x14ac:dyDescent="0.2">
      <c r="A56" s="25">
        <v>-6.82121E-13</v>
      </c>
      <c r="B56" s="25">
        <v>19.784130000000001</v>
      </c>
      <c r="C56" s="25">
        <v>-1.2505550000000001E-11</v>
      </c>
      <c r="D56" s="25">
        <v>19.825130000000001</v>
      </c>
    </row>
    <row r="57" spans="1:4" x14ac:dyDescent="0.2">
      <c r="A57" s="25">
        <v>9.0949469999999998E-13</v>
      </c>
      <c r="B57" s="25">
        <v>20.18815</v>
      </c>
      <c r="C57" s="25">
        <v>-1.477929E-11</v>
      </c>
      <c r="D57" s="25">
        <v>20.230160000000001</v>
      </c>
    </row>
    <row r="58" spans="1:4" x14ac:dyDescent="0.2">
      <c r="A58" s="25">
        <v>0</v>
      </c>
      <c r="B58" s="25">
        <v>20.61318</v>
      </c>
      <c r="C58" s="25">
        <v>-9.0949470000000004E-12</v>
      </c>
      <c r="D58" s="25">
        <v>20.634180000000001</v>
      </c>
    </row>
    <row r="59" spans="1:4" x14ac:dyDescent="0.2">
      <c r="A59" s="25">
        <v>-1.136868E-12</v>
      </c>
      <c r="B59" s="25">
        <v>21.0182</v>
      </c>
      <c r="C59" s="25">
        <v>-7.5033310000000003E-12</v>
      </c>
      <c r="D59" s="25">
        <v>21.039200000000001</v>
      </c>
    </row>
    <row r="60" spans="1:4" x14ac:dyDescent="0.2">
      <c r="A60" s="25">
        <v>-4.5474739999999997E-13</v>
      </c>
      <c r="B60" s="25">
        <v>21.422219999999999</v>
      </c>
      <c r="C60" s="25">
        <v>-1.2505550000000001E-11</v>
      </c>
      <c r="D60" s="25">
        <v>21.444230000000001</v>
      </c>
    </row>
    <row r="61" spans="1:4" x14ac:dyDescent="0.2">
      <c r="A61" s="25">
        <v>2.2737369999999998E-13</v>
      </c>
      <c r="B61" s="25">
        <v>21.826250000000002</v>
      </c>
      <c r="C61" s="25">
        <v>-1.045919E-11</v>
      </c>
      <c r="D61" s="25">
        <v>21.849250000000001</v>
      </c>
    </row>
    <row r="62" spans="1:4" x14ac:dyDescent="0.2">
      <c r="A62" s="25">
        <v>-1.136868E-12</v>
      </c>
      <c r="B62" s="25">
        <v>22.23227</v>
      </c>
      <c r="C62" s="25">
        <v>-1.182343E-11</v>
      </c>
      <c r="D62" s="25">
        <v>22.26727</v>
      </c>
    </row>
    <row r="63" spans="1:4" x14ac:dyDescent="0.2">
      <c r="A63" s="25">
        <v>-2.2737369999999998E-12</v>
      </c>
      <c r="B63" s="25">
        <v>22.639289999999999</v>
      </c>
      <c r="C63" s="25">
        <v>-8.6401999999999995E-12</v>
      </c>
      <c r="D63" s="25">
        <v>22.674299999999999</v>
      </c>
    </row>
    <row r="64" spans="1:4" x14ac:dyDescent="0.2">
      <c r="A64" s="25">
        <v>0</v>
      </c>
      <c r="B64" s="25">
        <v>23.04532</v>
      </c>
      <c r="C64" s="25">
        <v>-6.8212100000000002E-12</v>
      </c>
      <c r="D64" s="25">
        <v>23.08032</v>
      </c>
    </row>
    <row r="65" spans="1:4" x14ac:dyDescent="0.2">
      <c r="A65" s="25">
        <v>-2.50111E-12</v>
      </c>
      <c r="B65" s="25">
        <v>23.45834</v>
      </c>
      <c r="C65" s="25">
        <v>-1.20508E-11</v>
      </c>
      <c r="D65" s="25">
        <v>23.485340000000001</v>
      </c>
    </row>
    <row r="66" spans="1:4" x14ac:dyDescent="0.2">
      <c r="A66" s="25">
        <v>-1.136868E-12</v>
      </c>
      <c r="B66" s="25">
        <v>23.867360000000001</v>
      </c>
      <c r="C66" s="25">
        <v>-8.6401999999999995E-12</v>
      </c>
      <c r="D66" s="25">
        <v>23.89237</v>
      </c>
    </row>
    <row r="67" spans="1:4" x14ac:dyDescent="0.2">
      <c r="A67" s="25">
        <v>-2.9558579999999999E-12</v>
      </c>
      <c r="B67" s="25">
        <v>24.27439</v>
      </c>
      <c r="C67" s="25">
        <v>-1.023182E-11</v>
      </c>
      <c r="D67" s="25">
        <v>24.363389999999999</v>
      </c>
    </row>
    <row r="68" spans="1:4" x14ac:dyDescent="0.2">
      <c r="A68" s="25">
        <v>6.82121E-13</v>
      </c>
      <c r="B68" s="25">
        <v>24.68741</v>
      </c>
      <c r="C68" s="25">
        <v>-8.6401999999999995E-12</v>
      </c>
      <c r="D68" s="25">
        <v>24.781420000000001</v>
      </c>
    </row>
    <row r="69" spans="1:4" x14ac:dyDescent="0.2">
      <c r="A69" s="25">
        <v>-2.9558579999999999E-12</v>
      </c>
      <c r="B69" s="25">
        <v>25.097439999999999</v>
      </c>
      <c r="C69" s="25">
        <v>-1.4324540000000001E-11</v>
      </c>
      <c r="D69" s="25">
        <v>25.189440000000001</v>
      </c>
    </row>
    <row r="70" spans="1:4" x14ac:dyDescent="0.2">
      <c r="A70" s="25">
        <v>2.2737369999999998E-13</v>
      </c>
      <c r="B70" s="25">
        <v>25.50346</v>
      </c>
      <c r="C70" s="25">
        <v>-9.0949470000000004E-12</v>
      </c>
      <c r="D70" s="25">
        <v>25.594460000000002</v>
      </c>
    </row>
    <row r="71" spans="1:4" x14ac:dyDescent="0.2">
      <c r="A71" s="25">
        <v>-1.8189889999999999E-12</v>
      </c>
      <c r="B71" s="25">
        <v>25.92248</v>
      </c>
      <c r="C71" s="25">
        <v>-7.9580790000000002E-12</v>
      </c>
      <c r="D71" s="25">
        <v>25.999490000000002</v>
      </c>
    </row>
    <row r="72" spans="1:4" x14ac:dyDescent="0.2">
      <c r="A72" s="25">
        <v>-2.2737369999999998E-12</v>
      </c>
      <c r="B72" s="25">
        <v>26.32751</v>
      </c>
      <c r="C72" s="25">
        <v>-9.5496939999999998E-12</v>
      </c>
      <c r="D72" s="25">
        <v>26.404509999999998</v>
      </c>
    </row>
    <row r="73" spans="1:4" x14ac:dyDescent="0.2">
      <c r="A73" s="25">
        <v>2.2737369999999998E-12</v>
      </c>
      <c r="B73" s="25">
        <v>26.731529999999999</v>
      </c>
      <c r="C73" s="25">
        <v>-1.5234040000000001E-11</v>
      </c>
      <c r="D73" s="25">
        <v>26.809529999999999</v>
      </c>
    </row>
    <row r="74" spans="1:4" x14ac:dyDescent="0.2">
      <c r="A74" s="25">
        <v>-1.136868E-12</v>
      </c>
      <c r="B74" s="25">
        <v>27.137550000000001</v>
      </c>
      <c r="C74" s="25">
        <v>-1.182343E-11</v>
      </c>
      <c r="D74" s="25">
        <v>27.21556</v>
      </c>
    </row>
    <row r="75" spans="1:4" x14ac:dyDescent="0.2">
      <c r="A75" s="25">
        <v>-2.50111E-12</v>
      </c>
      <c r="B75" s="25">
        <v>27.54458</v>
      </c>
      <c r="C75" s="25">
        <v>-9.5496939999999998E-12</v>
      </c>
      <c r="D75" s="25">
        <v>27.62058</v>
      </c>
    </row>
    <row r="76" spans="1:4" x14ac:dyDescent="0.2">
      <c r="A76" s="25">
        <v>-9.0949469999999998E-13</v>
      </c>
      <c r="B76" s="25">
        <v>27.947600000000001</v>
      </c>
      <c r="C76" s="25">
        <v>-9.3223210000000004E-12</v>
      </c>
      <c r="D76" s="25">
        <v>28.025600000000001</v>
      </c>
    </row>
    <row r="77" spans="1:4" x14ac:dyDescent="0.2">
      <c r="A77" s="25">
        <v>-4.5474739999999997E-13</v>
      </c>
      <c r="B77" s="25">
        <v>28.350619999999999</v>
      </c>
      <c r="C77" s="25">
        <v>-1.2505550000000001E-11</v>
      </c>
      <c r="D77" s="25">
        <v>28.431629999999998</v>
      </c>
    </row>
    <row r="78" spans="1:4" x14ac:dyDescent="0.2">
      <c r="A78" s="25">
        <v>6.82121E-13</v>
      </c>
      <c r="B78" s="25">
        <v>28.754639999999998</v>
      </c>
      <c r="C78" s="25">
        <v>-1.3415049999999999E-11</v>
      </c>
      <c r="D78" s="25">
        <v>28.836649999999999</v>
      </c>
    </row>
    <row r="79" spans="1:4" x14ac:dyDescent="0.2">
      <c r="A79" s="25">
        <v>6.82121E-13</v>
      </c>
      <c r="B79" s="25">
        <v>29.158670000000001</v>
      </c>
      <c r="C79" s="25">
        <v>-8.8675730000000005E-12</v>
      </c>
      <c r="D79" s="25">
        <v>29.24267</v>
      </c>
    </row>
    <row r="80" spans="1:4" x14ac:dyDescent="0.2">
      <c r="A80" s="25">
        <v>-2.0463629999999999E-12</v>
      </c>
      <c r="B80" s="25">
        <v>29.56269</v>
      </c>
      <c r="C80" s="25">
        <v>-8.8675730000000005E-12</v>
      </c>
      <c r="D80" s="25">
        <v>29.6477</v>
      </c>
    </row>
    <row r="81" spans="1:4" x14ac:dyDescent="0.2">
      <c r="A81" s="25">
        <v>-9.0949469999999998E-13</v>
      </c>
      <c r="B81" s="25">
        <v>29.968710000000002</v>
      </c>
      <c r="C81" s="25">
        <v>-1.409717E-11</v>
      </c>
      <c r="D81" s="25">
        <v>30.052720000000001</v>
      </c>
    </row>
    <row r="82" spans="1:4" x14ac:dyDescent="0.2">
      <c r="A82" s="25">
        <v>2.2737369999999998E-13</v>
      </c>
      <c r="B82" s="25">
        <v>30.373740000000002</v>
      </c>
      <c r="C82" s="25">
        <v>-1.2732930000000001E-11</v>
      </c>
      <c r="D82" s="25">
        <v>30.458739999999999</v>
      </c>
    </row>
    <row r="83" spans="1:4" x14ac:dyDescent="0.2">
      <c r="A83" s="25">
        <v>0</v>
      </c>
      <c r="B83" s="25">
        <v>30.796759999999999</v>
      </c>
      <c r="C83" s="25">
        <v>-7.0485840000000001E-12</v>
      </c>
      <c r="D83" s="25">
        <v>30.863769999999999</v>
      </c>
    </row>
    <row r="84" spans="1:4" x14ac:dyDescent="0.2">
      <c r="A84" s="25">
        <v>-1.8189889999999999E-12</v>
      </c>
      <c r="B84" s="25">
        <v>31.202780000000001</v>
      </c>
      <c r="C84" s="25">
        <v>-6.366463E-12</v>
      </c>
      <c r="D84" s="25">
        <v>31.26979</v>
      </c>
    </row>
    <row r="85" spans="1:4" x14ac:dyDescent="0.2">
      <c r="A85" s="25">
        <v>-9.0949469999999998E-13</v>
      </c>
      <c r="B85" s="25">
        <v>31.607810000000001</v>
      </c>
      <c r="C85" s="25">
        <v>-1.4324540000000001E-11</v>
      </c>
      <c r="D85" s="25">
        <v>31.689810000000001</v>
      </c>
    </row>
    <row r="86" spans="1:4" x14ac:dyDescent="0.2">
      <c r="A86" s="25">
        <v>6.82121E-13</v>
      </c>
      <c r="B86" s="25">
        <v>32.012830000000001</v>
      </c>
      <c r="C86" s="25">
        <v>-1.3415049999999999E-11</v>
      </c>
      <c r="D86" s="25">
        <v>32.094839999999998</v>
      </c>
    </row>
    <row r="87" spans="1:4" x14ac:dyDescent="0.2">
      <c r="A87" s="25">
        <v>3.6379789999999996E-12</v>
      </c>
      <c r="B87" s="25">
        <v>32.415849999999999</v>
      </c>
      <c r="C87" s="25">
        <v>-1.068656E-11</v>
      </c>
      <c r="D87" s="25">
        <v>32.501860000000001</v>
      </c>
    </row>
    <row r="88" spans="1:4" x14ac:dyDescent="0.2">
      <c r="A88" s="25">
        <v>-1.8189889999999999E-12</v>
      </c>
      <c r="B88" s="25">
        <v>32.820880000000002</v>
      </c>
      <c r="C88" s="25">
        <v>-1.1596059999999999E-11</v>
      </c>
      <c r="D88" s="25">
        <v>32.907879999999999</v>
      </c>
    </row>
    <row r="89" spans="1:4" x14ac:dyDescent="0.2">
      <c r="A89" s="25">
        <v>1.8189889999999999E-12</v>
      </c>
      <c r="B89" s="25">
        <v>33.231900000000003</v>
      </c>
      <c r="C89" s="25">
        <v>-1.2505550000000001E-11</v>
      </c>
      <c r="D89" s="25">
        <v>33.31691</v>
      </c>
    </row>
    <row r="90" spans="1:4" x14ac:dyDescent="0.2">
      <c r="A90" s="25">
        <v>2.2737369999999998E-13</v>
      </c>
      <c r="B90" s="25">
        <v>33.637920000000001</v>
      </c>
      <c r="C90" s="25">
        <v>-1.4324540000000001E-11</v>
      </c>
      <c r="D90" s="25">
        <v>33.735930000000003</v>
      </c>
    </row>
    <row r="91" spans="1:4" x14ac:dyDescent="0.2">
      <c r="A91" s="25">
        <v>-1.8189889999999999E-12</v>
      </c>
      <c r="B91" s="25">
        <v>34.043950000000002</v>
      </c>
      <c r="C91" s="25">
        <v>-9.5496939999999998E-12</v>
      </c>
      <c r="D91" s="25">
        <v>34.145949999999999</v>
      </c>
    </row>
    <row r="92" spans="1:4" x14ac:dyDescent="0.2">
      <c r="A92" s="25">
        <v>-1.364242E-12</v>
      </c>
      <c r="B92" s="25">
        <v>34.447969999999998</v>
      </c>
      <c r="C92" s="25">
        <v>-1.045919E-11</v>
      </c>
      <c r="D92" s="25">
        <v>34.55198</v>
      </c>
    </row>
    <row r="93" spans="1:4" x14ac:dyDescent="0.2">
      <c r="A93" s="25">
        <v>-9.0949469999999998E-13</v>
      </c>
      <c r="B93" s="25">
        <v>34.855989999999998</v>
      </c>
      <c r="C93" s="25">
        <v>-1.29603E-11</v>
      </c>
      <c r="D93" s="25">
        <v>34.959000000000003</v>
      </c>
    </row>
    <row r="94" spans="1:4" x14ac:dyDescent="0.2">
      <c r="A94" s="25">
        <v>-1.8189889999999999E-12</v>
      </c>
      <c r="B94" s="25">
        <v>35.264020000000002</v>
      </c>
      <c r="C94" s="25">
        <v>-1.2505550000000001E-11</v>
      </c>
      <c r="D94" s="25">
        <v>35.377020000000002</v>
      </c>
    </row>
    <row r="95" spans="1:4" x14ac:dyDescent="0.2">
      <c r="A95" s="25">
        <v>-2.50111E-12</v>
      </c>
      <c r="B95" s="25">
        <v>35.668039999999998</v>
      </c>
      <c r="C95" s="25">
        <v>-1.068656E-11</v>
      </c>
      <c r="D95" s="25">
        <v>35.803049999999999</v>
      </c>
    </row>
    <row r="96" spans="1:4" x14ac:dyDescent="0.2">
      <c r="A96" s="25">
        <v>4.5474739999999997E-13</v>
      </c>
      <c r="B96" s="25">
        <v>36.073059999999998</v>
      </c>
      <c r="C96" s="25">
        <v>-9.0949470000000004E-12</v>
      </c>
      <c r="D96" s="25">
        <v>36.209069999999997</v>
      </c>
    </row>
    <row r="97" spans="1:4" x14ac:dyDescent="0.2">
      <c r="A97" s="25">
        <v>1.8189889999999999E-12</v>
      </c>
      <c r="B97" s="25">
        <v>36.478090000000002</v>
      </c>
      <c r="C97" s="25">
        <v>-1.2732930000000001E-11</v>
      </c>
      <c r="D97" s="25">
        <v>36.615090000000002</v>
      </c>
    </row>
    <row r="98" spans="1:4" x14ac:dyDescent="0.2">
      <c r="A98" s="25">
        <v>-2.50111E-12</v>
      </c>
      <c r="B98" s="25">
        <v>36.88411</v>
      </c>
      <c r="C98" s="25">
        <v>-1.1368680000000001E-11</v>
      </c>
      <c r="D98" s="25">
        <v>37.021120000000003</v>
      </c>
    </row>
    <row r="99" spans="1:4" x14ac:dyDescent="0.2">
      <c r="A99" s="25">
        <v>6.82121E-13</v>
      </c>
      <c r="B99" s="25">
        <v>37.294130000000003</v>
      </c>
      <c r="C99" s="25">
        <v>-7.0485840000000001E-12</v>
      </c>
      <c r="D99" s="25">
        <v>37.427140000000001</v>
      </c>
    </row>
    <row r="100" spans="1:4" x14ac:dyDescent="0.2">
      <c r="A100" s="25">
        <v>3.1832310000000001E-12</v>
      </c>
      <c r="B100" s="25">
        <v>37.698160000000001</v>
      </c>
      <c r="C100" s="25">
        <v>-1.045919E-11</v>
      </c>
      <c r="D100" s="25">
        <v>37.833159999999999</v>
      </c>
    </row>
    <row r="101" spans="1:4" x14ac:dyDescent="0.2">
      <c r="A101" s="25">
        <v>-2.2737369999999998E-12</v>
      </c>
      <c r="B101" s="25">
        <v>38.103180000000002</v>
      </c>
      <c r="C101" s="25">
        <v>-1.2732930000000001E-11</v>
      </c>
      <c r="D101" s="25">
        <v>38.239190000000001</v>
      </c>
    </row>
    <row r="102" spans="1:4" x14ac:dyDescent="0.2">
      <c r="A102" s="25">
        <v>2.0463629999999999E-12</v>
      </c>
      <c r="B102" s="25">
        <v>38.517200000000003</v>
      </c>
      <c r="C102" s="25">
        <v>-9.0949470000000004E-12</v>
      </c>
      <c r="D102" s="25">
        <v>38.645209999999999</v>
      </c>
    </row>
    <row r="103" spans="1:4" x14ac:dyDescent="0.2">
      <c r="A103" s="25">
        <v>1.591616E-12</v>
      </c>
      <c r="B103" s="25">
        <v>38.922229999999999</v>
      </c>
      <c r="C103" s="25">
        <v>-1.0913940000000001E-11</v>
      </c>
      <c r="D103" s="25">
        <v>39.051229999999997</v>
      </c>
    </row>
    <row r="104" spans="1:4" x14ac:dyDescent="0.2">
      <c r="A104" s="25">
        <v>-3.8653519999999998E-12</v>
      </c>
      <c r="B104" s="25">
        <v>39.326250000000002</v>
      </c>
      <c r="C104" s="25">
        <v>-1.5234040000000001E-11</v>
      </c>
      <c r="D104" s="25">
        <v>39.457259999999998</v>
      </c>
    </row>
    <row r="105" spans="1:4" x14ac:dyDescent="0.2">
      <c r="A105" s="25">
        <v>-3.1832310000000001E-12</v>
      </c>
      <c r="B105" s="25">
        <v>39.730269999999997</v>
      </c>
      <c r="C105" s="25">
        <v>-1.2505550000000001E-11</v>
      </c>
      <c r="D105" s="25">
        <v>39.861280000000001</v>
      </c>
    </row>
    <row r="106" spans="1:4" x14ac:dyDescent="0.2">
      <c r="A106" s="25">
        <v>1.591616E-12</v>
      </c>
      <c r="B106" s="25">
        <v>40.135300000000001</v>
      </c>
      <c r="C106" s="25">
        <v>-1.0913940000000001E-11</v>
      </c>
      <c r="D106" s="25">
        <v>40.266300000000001</v>
      </c>
    </row>
    <row r="107" spans="1:4" x14ac:dyDescent="0.2">
      <c r="A107" s="25">
        <v>2.50111E-12</v>
      </c>
      <c r="B107" s="25">
        <v>40.540320000000001</v>
      </c>
      <c r="C107" s="25">
        <v>-1.29603E-11</v>
      </c>
      <c r="D107" s="25">
        <v>40.674329999999998</v>
      </c>
    </row>
    <row r="108" spans="1:4" x14ac:dyDescent="0.2">
      <c r="A108" s="25">
        <v>-3.4106050000000001E-12</v>
      </c>
      <c r="B108" s="25">
        <v>40.945340000000002</v>
      </c>
      <c r="C108" s="25">
        <v>-8.1854519999999996E-12</v>
      </c>
      <c r="D108" s="25">
        <v>41.083350000000003</v>
      </c>
    </row>
    <row r="109" spans="1:4" x14ac:dyDescent="0.2">
      <c r="A109" s="25">
        <v>-4.3200999999999997E-12</v>
      </c>
      <c r="B109" s="25">
        <v>41.349359999999997</v>
      </c>
      <c r="C109" s="25">
        <v>-1.1596059999999999E-11</v>
      </c>
      <c r="D109" s="25">
        <v>41.493369999999999</v>
      </c>
    </row>
    <row r="110" spans="1:4" x14ac:dyDescent="0.2">
      <c r="A110" s="25">
        <v>-2.0463629999999999E-12</v>
      </c>
      <c r="B110" s="25">
        <v>41.754390000000001</v>
      </c>
      <c r="C110" s="25">
        <v>-1.29603E-11</v>
      </c>
      <c r="D110" s="25">
        <v>41.8994</v>
      </c>
    </row>
    <row r="111" spans="1:4" x14ac:dyDescent="0.2">
      <c r="A111" s="25">
        <v>3.1832310000000001E-12</v>
      </c>
      <c r="B111" s="25">
        <v>42.158410000000003</v>
      </c>
      <c r="C111" s="25">
        <v>-8.8675730000000005E-12</v>
      </c>
      <c r="D111" s="25">
        <v>42.305419999999998</v>
      </c>
    </row>
    <row r="112" spans="1:4" x14ac:dyDescent="0.2">
      <c r="A112" s="25">
        <v>9.0949469999999998E-13</v>
      </c>
      <c r="B112" s="25">
        <v>42.564430000000002</v>
      </c>
      <c r="C112" s="25">
        <v>-1.000444E-11</v>
      </c>
      <c r="D112" s="25">
        <v>42.711440000000003</v>
      </c>
    </row>
    <row r="113" spans="1:4" x14ac:dyDescent="0.2">
      <c r="A113" s="25">
        <v>-3.4106050000000001E-12</v>
      </c>
      <c r="B113" s="25">
        <v>42.970460000000003</v>
      </c>
      <c r="C113" s="25">
        <v>-1.045919E-11</v>
      </c>
      <c r="D113" s="25">
        <v>43.117469999999997</v>
      </c>
    </row>
    <row r="114" spans="1:4" x14ac:dyDescent="0.2">
      <c r="A114" s="25">
        <v>1.591616E-12</v>
      </c>
      <c r="B114" s="25">
        <v>43.376480000000001</v>
      </c>
      <c r="C114" s="25">
        <v>-1.29603E-11</v>
      </c>
      <c r="D114" s="25">
        <v>43.523490000000002</v>
      </c>
    </row>
    <row r="115" spans="1:4" x14ac:dyDescent="0.2">
      <c r="A115" s="25">
        <v>2.2737369999999998E-12</v>
      </c>
      <c r="B115" s="25">
        <v>43.782499999999999</v>
      </c>
      <c r="C115" s="25">
        <v>-1.023182E-11</v>
      </c>
      <c r="D115" s="25">
        <v>43.946510000000004</v>
      </c>
    </row>
    <row r="116" spans="1:4" x14ac:dyDescent="0.2">
      <c r="A116" s="25">
        <v>-5.0022209999999998E-12</v>
      </c>
      <c r="B116" s="25">
        <v>44.18853</v>
      </c>
      <c r="C116" s="25">
        <v>-1.000444E-11</v>
      </c>
      <c r="D116" s="25">
        <v>44.353540000000002</v>
      </c>
    </row>
    <row r="117" spans="1:4" x14ac:dyDescent="0.2">
      <c r="A117" s="25">
        <v>-2.9558579999999999E-12</v>
      </c>
      <c r="B117" s="25">
        <v>44.594549999999998</v>
      </c>
      <c r="C117" s="25">
        <v>-1.2732930000000001E-11</v>
      </c>
      <c r="D117" s="25">
        <v>44.75956</v>
      </c>
    </row>
    <row r="118" spans="1:4" x14ac:dyDescent="0.2">
      <c r="A118" s="25">
        <v>-4.5474739999999997E-13</v>
      </c>
      <c r="B118" s="25">
        <v>45.000570000000003</v>
      </c>
      <c r="C118" s="25">
        <v>-1.20508E-11</v>
      </c>
      <c r="D118" s="25">
        <v>45.164580000000001</v>
      </c>
    </row>
    <row r="119" spans="1:4" x14ac:dyDescent="0.2">
      <c r="A119" s="25">
        <v>1.591616E-12</v>
      </c>
      <c r="B119" s="25">
        <v>45.404600000000002</v>
      </c>
      <c r="C119" s="25">
        <v>-1.1596059999999999E-11</v>
      </c>
      <c r="D119" s="25">
        <v>45.569609999999997</v>
      </c>
    </row>
    <row r="120" spans="1:4" x14ac:dyDescent="0.2">
      <c r="A120" s="25">
        <v>-3.1832310000000001E-12</v>
      </c>
      <c r="B120" s="25">
        <v>45.809620000000002</v>
      </c>
      <c r="C120" s="25">
        <v>-1.000444E-11</v>
      </c>
      <c r="D120" s="25">
        <v>45.975630000000002</v>
      </c>
    </row>
    <row r="121" spans="1:4" x14ac:dyDescent="0.2">
      <c r="A121" s="25">
        <v>-1.364242E-12</v>
      </c>
      <c r="B121" s="25">
        <v>46.213639999999998</v>
      </c>
      <c r="C121" s="25">
        <v>-1.068656E-11</v>
      </c>
      <c r="D121" s="25">
        <v>46.380650000000003</v>
      </c>
    </row>
    <row r="122" spans="1:4" x14ac:dyDescent="0.2">
      <c r="A122" s="25">
        <v>1.591616E-12</v>
      </c>
      <c r="B122" s="25">
        <v>46.618670000000002</v>
      </c>
      <c r="C122" s="25">
        <v>-1.0913940000000001E-11</v>
      </c>
      <c r="D122" s="25">
        <v>46.788679999999999</v>
      </c>
    </row>
    <row r="123" spans="1:4" x14ac:dyDescent="0.2">
      <c r="A123" s="25">
        <v>5.6843419999999999E-12</v>
      </c>
      <c r="B123" s="25">
        <v>47.023690000000002</v>
      </c>
      <c r="C123" s="25">
        <v>-1.29603E-11</v>
      </c>
      <c r="D123" s="25">
        <v>47.1967</v>
      </c>
    </row>
    <row r="124" spans="1:4" x14ac:dyDescent="0.2">
      <c r="A124" s="25">
        <v>-2.0463629999999999E-12</v>
      </c>
      <c r="B124" s="25">
        <v>47.428710000000002</v>
      </c>
      <c r="C124" s="25">
        <v>-9.5496939999999998E-12</v>
      </c>
      <c r="D124" s="25">
        <v>47.602719999999998</v>
      </c>
    </row>
    <row r="125" spans="1:4" x14ac:dyDescent="0.2">
      <c r="A125" s="25">
        <v>-2.50111E-12</v>
      </c>
      <c r="B125" s="25">
        <v>47.831740000000003</v>
      </c>
      <c r="C125" s="25">
        <v>-1.1368680000000001E-11</v>
      </c>
      <c r="D125" s="25">
        <v>48.008749999999999</v>
      </c>
    </row>
    <row r="126" spans="1:4" x14ac:dyDescent="0.2">
      <c r="A126" s="25">
        <v>-1.136868E-12</v>
      </c>
      <c r="B126" s="25">
        <v>48.236759999999997</v>
      </c>
      <c r="C126" s="25">
        <v>-1.068656E-11</v>
      </c>
      <c r="D126" s="25">
        <v>48.414769999999997</v>
      </c>
    </row>
    <row r="127" spans="1:4" x14ac:dyDescent="0.2">
      <c r="A127" s="25">
        <v>2.50111E-12</v>
      </c>
      <c r="B127" s="25">
        <v>48.642780000000002</v>
      </c>
      <c r="C127" s="25">
        <v>-1.2505550000000001E-11</v>
      </c>
      <c r="D127" s="25">
        <v>48.820790000000002</v>
      </c>
    </row>
    <row r="128" spans="1:4" x14ac:dyDescent="0.2">
      <c r="A128" s="25">
        <v>1.8189889999999999E-12</v>
      </c>
      <c r="B128" s="25">
        <v>49.046810000000001</v>
      </c>
      <c r="C128" s="25">
        <v>-1.3187669999999999E-11</v>
      </c>
      <c r="D128" s="25">
        <v>49.226819999999996</v>
      </c>
    </row>
    <row r="129" spans="1:4" x14ac:dyDescent="0.2">
      <c r="A129" s="25">
        <v>-1.364242E-12</v>
      </c>
      <c r="B129" s="25">
        <v>49.449829999999999</v>
      </c>
      <c r="C129" s="25">
        <v>-9.0949470000000004E-12</v>
      </c>
      <c r="D129" s="25">
        <v>49.672840000000001</v>
      </c>
    </row>
    <row r="130" spans="1:4" x14ac:dyDescent="0.2">
      <c r="A130" s="25">
        <v>-2.9558579999999999E-12</v>
      </c>
      <c r="B130" s="25">
        <v>49.855849999999997</v>
      </c>
      <c r="C130" s="25">
        <v>-1.1596059999999999E-11</v>
      </c>
      <c r="D130" s="25">
        <v>50.078859999999999</v>
      </c>
    </row>
    <row r="131" spans="1:4" x14ac:dyDescent="0.2">
      <c r="A131" s="25">
        <v>9.0949469999999998E-13</v>
      </c>
      <c r="B131" s="25">
        <v>50.259869999999999</v>
      </c>
      <c r="C131" s="25">
        <v>-9.5496939999999998E-12</v>
      </c>
      <c r="D131" s="25">
        <v>50.482889999999998</v>
      </c>
    </row>
    <row r="132" spans="1:4" x14ac:dyDescent="0.2">
      <c r="A132" s="25">
        <v>2.0463629999999999E-12</v>
      </c>
      <c r="B132" s="25">
        <v>50.663899999999998</v>
      </c>
      <c r="C132" s="25">
        <v>-1.045919E-11</v>
      </c>
      <c r="D132" s="25">
        <v>50.888910000000003</v>
      </c>
    </row>
    <row r="133" spans="1:4" x14ac:dyDescent="0.2">
      <c r="A133" s="25">
        <v>-4.3200999999999997E-12</v>
      </c>
      <c r="B133" s="25">
        <v>51.069920000000003</v>
      </c>
      <c r="C133" s="25">
        <v>-1.1596059999999999E-11</v>
      </c>
      <c r="D133" s="25">
        <v>51.293930000000003</v>
      </c>
    </row>
    <row r="134" spans="1:4" x14ac:dyDescent="0.2">
      <c r="A134" s="25">
        <v>1.364242E-12</v>
      </c>
      <c r="B134" s="25">
        <v>51.479939999999999</v>
      </c>
      <c r="C134" s="25">
        <v>-1.045919E-11</v>
      </c>
      <c r="D134" s="25">
        <v>51.70496</v>
      </c>
    </row>
    <row r="135" spans="1:4" x14ac:dyDescent="0.2">
      <c r="A135" s="25">
        <v>1.591616E-12</v>
      </c>
      <c r="B135" s="25">
        <v>51.88897</v>
      </c>
      <c r="C135" s="25">
        <v>-1.023182E-11</v>
      </c>
      <c r="D135" s="25">
        <v>52.110979999999998</v>
      </c>
    </row>
    <row r="136" spans="1:4" x14ac:dyDescent="0.2">
      <c r="A136" s="25">
        <v>-5.0022209999999998E-12</v>
      </c>
      <c r="B136" s="25">
        <v>52.293990000000001</v>
      </c>
      <c r="C136" s="25">
        <v>-1.0913940000000001E-11</v>
      </c>
      <c r="D136" s="25">
        <v>52.515999999999998</v>
      </c>
    </row>
    <row r="137" spans="1:4" x14ac:dyDescent="0.2">
      <c r="A137" s="25">
        <v>-1.8189889999999999E-12</v>
      </c>
      <c r="B137" s="25">
        <v>52.697009999999999</v>
      </c>
      <c r="C137" s="25">
        <v>-9.5496939999999998E-12</v>
      </c>
      <c r="D137" s="25">
        <v>52.921030000000002</v>
      </c>
    </row>
    <row r="138" spans="1:4" x14ac:dyDescent="0.2">
      <c r="A138" s="25">
        <v>4.5474739999999997E-13</v>
      </c>
      <c r="B138" s="25">
        <v>53.10304</v>
      </c>
      <c r="C138" s="25">
        <v>-6.8212100000000002E-12</v>
      </c>
      <c r="D138" s="25">
        <v>53.326050000000002</v>
      </c>
    </row>
    <row r="139" spans="1:4" x14ac:dyDescent="0.2">
      <c r="A139" s="25">
        <v>0</v>
      </c>
      <c r="B139" s="25">
        <v>53.50806</v>
      </c>
      <c r="C139" s="25">
        <v>-1.023182E-11</v>
      </c>
      <c r="D139" s="25">
        <v>53.733069999999998</v>
      </c>
    </row>
    <row r="140" spans="1:4" x14ac:dyDescent="0.2">
      <c r="A140" s="25">
        <v>-2.0463629999999999E-12</v>
      </c>
      <c r="B140" s="25">
        <v>53.912080000000003</v>
      </c>
      <c r="C140" s="25">
        <v>-1.1596059999999999E-11</v>
      </c>
      <c r="D140" s="25">
        <v>54.143099999999997</v>
      </c>
    </row>
    <row r="141" spans="1:4" x14ac:dyDescent="0.2">
      <c r="A141" s="25">
        <v>-6.82121E-13</v>
      </c>
      <c r="B141" s="25">
        <v>54.321109999999997</v>
      </c>
      <c r="C141" s="25">
        <v>-1.1368680000000001E-11</v>
      </c>
      <c r="D141" s="25">
        <v>54.560119999999998</v>
      </c>
    </row>
    <row r="142" spans="1:4" x14ac:dyDescent="0.2">
      <c r="A142" s="25">
        <v>2.2737369999999998E-12</v>
      </c>
      <c r="B142" s="25">
        <v>54.72513</v>
      </c>
      <c r="C142" s="25">
        <v>-1.023182E-11</v>
      </c>
      <c r="D142" s="25">
        <v>54.966140000000003</v>
      </c>
    </row>
    <row r="143" spans="1:4" x14ac:dyDescent="0.2">
      <c r="A143" s="25">
        <v>6.82121E-13</v>
      </c>
      <c r="B143" s="25">
        <v>55.13015</v>
      </c>
      <c r="C143" s="25">
        <v>-9.0949470000000004E-12</v>
      </c>
      <c r="D143" s="25">
        <v>55.371169999999999</v>
      </c>
    </row>
    <row r="144" spans="1:4" x14ac:dyDescent="0.2">
      <c r="A144" s="25">
        <v>-2.50111E-12</v>
      </c>
      <c r="B144" s="25">
        <v>55.533180000000002</v>
      </c>
      <c r="C144" s="25">
        <v>-1.1368680000000001E-11</v>
      </c>
      <c r="D144" s="25">
        <v>55.775190000000002</v>
      </c>
    </row>
    <row r="145" spans="1:4" x14ac:dyDescent="0.2">
      <c r="A145" s="25">
        <v>-2.50111E-12</v>
      </c>
      <c r="B145" s="25">
        <v>55.9392</v>
      </c>
      <c r="C145" s="25">
        <v>-1.1596059999999999E-11</v>
      </c>
      <c r="D145" s="25">
        <v>56.180210000000002</v>
      </c>
    </row>
    <row r="146" spans="1:4" x14ac:dyDescent="0.2">
      <c r="A146" s="25">
        <v>1.364242E-12</v>
      </c>
      <c r="B146" s="25">
        <v>56.34422</v>
      </c>
      <c r="C146" s="25">
        <v>-1.1596059999999999E-11</v>
      </c>
      <c r="D146" s="25">
        <v>56.587240000000001</v>
      </c>
    </row>
    <row r="147" spans="1:4" x14ac:dyDescent="0.2">
      <c r="A147" s="25">
        <v>-3.4106050000000001E-12</v>
      </c>
      <c r="B147" s="25">
        <v>56.752249999999997</v>
      </c>
      <c r="C147" s="25">
        <v>-1.023182E-11</v>
      </c>
      <c r="D147" s="25">
        <v>56.993259999999999</v>
      </c>
    </row>
    <row r="148" spans="1:4" x14ac:dyDescent="0.2">
      <c r="A148" s="25">
        <v>-2.0463629999999999E-12</v>
      </c>
      <c r="B148" s="25">
        <v>57.160269999999997</v>
      </c>
      <c r="C148" s="25">
        <v>-1.2505550000000001E-11</v>
      </c>
      <c r="D148" s="25">
        <v>57.399279999999997</v>
      </c>
    </row>
    <row r="149" spans="1:4" x14ac:dyDescent="0.2">
      <c r="A149" s="25">
        <v>-5.0022209999999998E-12</v>
      </c>
      <c r="B149" s="25">
        <v>57.565289999999997</v>
      </c>
      <c r="C149" s="25">
        <v>-1.3187669999999999E-11</v>
      </c>
      <c r="D149" s="25">
        <v>57.803310000000003</v>
      </c>
    </row>
    <row r="150" spans="1:4" x14ac:dyDescent="0.2">
      <c r="A150" s="25">
        <v>2.2737369999999998E-13</v>
      </c>
      <c r="B150" s="25">
        <v>58.021320000000003</v>
      </c>
      <c r="C150" s="25">
        <v>-1.20508E-11</v>
      </c>
      <c r="D150" s="25">
        <v>58.208329999999997</v>
      </c>
    </row>
    <row r="151" spans="1:4" x14ac:dyDescent="0.2">
      <c r="A151" s="25">
        <v>1.364242E-12</v>
      </c>
      <c r="B151" s="25">
        <v>58.431339999999999</v>
      </c>
      <c r="C151" s="25">
        <v>-1.0913940000000001E-11</v>
      </c>
      <c r="D151" s="25">
        <v>58.614350000000002</v>
      </c>
    </row>
    <row r="152" spans="1:4" x14ac:dyDescent="0.2">
      <c r="A152" s="25">
        <v>-1.136868E-12</v>
      </c>
      <c r="B152" s="25">
        <v>58.836370000000002</v>
      </c>
      <c r="C152" s="25">
        <v>-1.068656E-11</v>
      </c>
      <c r="D152" s="25">
        <v>59.020380000000003</v>
      </c>
    </row>
    <row r="153" spans="1:4" x14ac:dyDescent="0.2">
      <c r="A153" s="25">
        <v>6.82121E-13</v>
      </c>
      <c r="B153" s="25">
        <v>59.246389999999998</v>
      </c>
      <c r="C153" s="25">
        <v>-1.1368680000000001E-11</v>
      </c>
      <c r="D153" s="25">
        <v>59.425400000000003</v>
      </c>
    </row>
    <row r="154" spans="1:4" x14ac:dyDescent="0.2">
      <c r="A154" s="25">
        <v>3.1832310000000001E-12</v>
      </c>
      <c r="B154" s="25">
        <v>59.651409999999998</v>
      </c>
      <c r="C154" s="25">
        <v>-1.068656E-11</v>
      </c>
      <c r="D154" s="25">
        <v>59.832419999999999</v>
      </c>
    </row>
    <row r="155" spans="1:4" x14ac:dyDescent="0.2">
      <c r="A155" s="25">
        <v>-3.4106050000000001E-12</v>
      </c>
      <c r="B155" s="25">
        <v>60.056429999999999</v>
      </c>
      <c r="C155" s="25">
        <v>-1.3415049999999999E-11</v>
      </c>
      <c r="D155" s="25">
        <v>60.23845</v>
      </c>
    </row>
    <row r="156" spans="1:4" x14ac:dyDescent="0.2">
      <c r="A156" s="25">
        <v>-3.4106050000000001E-12</v>
      </c>
      <c r="B156" s="25">
        <v>60.45946</v>
      </c>
      <c r="C156" s="25">
        <v>-1.0913940000000001E-11</v>
      </c>
      <c r="D156" s="25">
        <v>60.645470000000003</v>
      </c>
    </row>
    <row r="157" spans="1:4" x14ac:dyDescent="0.2">
      <c r="A157" s="25">
        <v>-6.82121E-13</v>
      </c>
      <c r="B157" s="25">
        <v>60.86448</v>
      </c>
      <c r="C157" s="25">
        <v>-1.023182E-11</v>
      </c>
      <c r="D157" s="25">
        <v>61.057490000000001</v>
      </c>
    </row>
    <row r="158" spans="1:4" x14ac:dyDescent="0.2">
      <c r="A158" s="25">
        <v>2.9558579999999999E-12</v>
      </c>
      <c r="B158" s="25">
        <v>61.269500000000001</v>
      </c>
      <c r="C158" s="25">
        <v>-1.1368680000000001E-11</v>
      </c>
      <c r="D158" s="25">
        <v>61.463520000000003</v>
      </c>
    </row>
    <row r="159" spans="1:4" x14ac:dyDescent="0.2">
      <c r="A159" s="25">
        <v>-4.5474739999999997E-13</v>
      </c>
      <c r="B159" s="25">
        <v>61.674529999999997</v>
      </c>
      <c r="C159" s="25">
        <v>-8.8675730000000005E-12</v>
      </c>
      <c r="D159" s="25">
        <v>61.869540000000001</v>
      </c>
    </row>
    <row r="160" spans="1:4" x14ac:dyDescent="0.2">
      <c r="A160" s="25">
        <v>1.591616E-12</v>
      </c>
      <c r="B160" s="25">
        <v>62.079549999999998</v>
      </c>
      <c r="C160" s="25">
        <v>-1.1596059999999999E-11</v>
      </c>
      <c r="D160" s="25">
        <v>62.275559999999999</v>
      </c>
    </row>
    <row r="161" spans="1:4" x14ac:dyDescent="0.2">
      <c r="A161" s="25">
        <v>-4.3200999999999997E-12</v>
      </c>
      <c r="B161" s="25">
        <v>62.496569999999998</v>
      </c>
      <c r="C161" s="25">
        <v>-1.20508E-11</v>
      </c>
      <c r="D161" s="25">
        <v>62.683590000000002</v>
      </c>
    </row>
    <row r="162" spans="1:4" x14ac:dyDescent="0.2">
      <c r="A162" s="25">
        <v>2.9558579999999999E-12</v>
      </c>
      <c r="B162" s="25">
        <v>62.906599999999997</v>
      </c>
      <c r="C162" s="25">
        <v>-1.045919E-11</v>
      </c>
      <c r="D162" s="25">
        <v>63.091610000000003</v>
      </c>
    </row>
    <row r="163" spans="1:4" x14ac:dyDescent="0.2">
      <c r="A163" s="25">
        <v>2.2737369999999998E-13</v>
      </c>
      <c r="B163" s="25">
        <v>63.333620000000003</v>
      </c>
      <c r="C163" s="25">
        <v>-9.5496939999999998E-12</v>
      </c>
      <c r="D163" s="25">
        <v>63.496630000000003</v>
      </c>
    </row>
    <row r="164" spans="1:4" x14ac:dyDescent="0.2">
      <c r="A164" s="25">
        <v>0</v>
      </c>
      <c r="B164" s="25">
        <v>63.736649999999997</v>
      </c>
      <c r="C164" s="25">
        <v>-1.182343E-11</v>
      </c>
      <c r="D164" s="25">
        <v>63.901649999999997</v>
      </c>
    </row>
    <row r="165" spans="1:4" x14ac:dyDescent="0.2">
      <c r="A165" s="25">
        <v>-4.5474739999999997E-12</v>
      </c>
      <c r="B165" s="25">
        <v>64.139669999999995</v>
      </c>
      <c r="C165" s="25">
        <v>-9.5496939999999998E-12</v>
      </c>
      <c r="D165" s="25">
        <v>64.30668</v>
      </c>
    </row>
    <row r="166" spans="1:4" x14ac:dyDescent="0.2">
      <c r="A166" s="25">
        <v>3.6379789999999996E-12</v>
      </c>
      <c r="B166" s="25">
        <v>64.551689999999994</v>
      </c>
      <c r="C166" s="25">
        <v>-1.386979E-11</v>
      </c>
      <c r="D166" s="25">
        <v>64.714699999999993</v>
      </c>
    </row>
    <row r="167" spans="1:4" x14ac:dyDescent="0.2">
      <c r="A167" s="25">
        <v>-3.1832310000000001E-12</v>
      </c>
      <c r="B167" s="25">
        <v>64.957719999999995</v>
      </c>
      <c r="C167" s="25">
        <v>-1.2732930000000001E-11</v>
      </c>
      <c r="D167" s="25">
        <v>65.128730000000004</v>
      </c>
    </row>
    <row r="168" spans="1:4" x14ac:dyDescent="0.2">
      <c r="A168" s="25">
        <v>-3.8653519999999998E-12</v>
      </c>
      <c r="B168" s="25">
        <v>65.362740000000002</v>
      </c>
      <c r="C168" s="25">
        <v>-9.5496939999999998E-12</v>
      </c>
      <c r="D168" s="25">
        <v>65.533749999999998</v>
      </c>
    </row>
    <row r="169" spans="1:4" x14ac:dyDescent="0.2">
      <c r="A169" s="25">
        <v>4.5474739999999997E-13</v>
      </c>
      <c r="B169" s="25">
        <v>65.766760000000005</v>
      </c>
      <c r="C169" s="25">
        <v>-1.1596059999999999E-11</v>
      </c>
      <c r="D169" s="25">
        <v>65.939769999999996</v>
      </c>
    </row>
    <row r="170" spans="1:4" x14ac:dyDescent="0.2">
      <c r="A170" s="25">
        <v>1.591616E-12</v>
      </c>
      <c r="B170" s="25">
        <v>66.171779999999998</v>
      </c>
      <c r="C170" s="25">
        <v>-1.2732930000000001E-11</v>
      </c>
      <c r="D170" s="25">
        <v>66.345789999999994</v>
      </c>
    </row>
    <row r="171" spans="1:4" x14ac:dyDescent="0.2">
      <c r="A171" s="25">
        <v>2.2737369999999998E-12</v>
      </c>
      <c r="B171" s="25">
        <v>66.615809999999996</v>
      </c>
      <c r="C171" s="25">
        <v>-1.045919E-11</v>
      </c>
      <c r="D171" s="25">
        <v>66.751819999999995</v>
      </c>
    </row>
    <row r="172" spans="1:4" x14ac:dyDescent="0.2">
      <c r="A172" s="25">
        <v>-9.0949469999999998E-13</v>
      </c>
      <c r="B172" s="25">
        <v>67.024829999999994</v>
      </c>
      <c r="C172" s="25">
        <v>-9.0949470000000004E-12</v>
      </c>
      <c r="D172" s="25">
        <v>67.157839999999993</v>
      </c>
    </row>
    <row r="173" spans="1:4" x14ac:dyDescent="0.2">
      <c r="A173" s="25">
        <v>1.591616E-12</v>
      </c>
      <c r="B173" s="25">
        <v>67.430859999999996</v>
      </c>
      <c r="C173" s="25">
        <v>-1.2505550000000001E-11</v>
      </c>
      <c r="D173" s="25">
        <v>67.563860000000005</v>
      </c>
    </row>
    <row r="174" spans="1:4" x14ac:dyDescent="0.2">
      <c r="A174" s="25">
        <v>6.82121E-13</v>
      </c>
      <c r="B174" s="25">
        <v>67.835880000000003</v>
      </c>
      <c r="C174" s="25">
        <v>-1.1368680000000001E-11</v>
      </c>
      <c r="D174" s="25">
        <v>67.968890000000002</v>
      </c>
    </row>
    <row r="175" spans="1:4" x14ac:dyDescent="0.2">
      <c r="A175" s="25">
        <v>-6.82121E-13</v>
      </c>
      <c r="B175" s="25">
        <v>68.240899999999996</v>
      </c>
      <c r="C175" s="25">
        <v>-9.3223210000000004E-12</v>
      </c>
      <c r="D175" s="25">
        <v>68.373909999999995</v>
      </c>
    </row>
    <row r="176" spans="1:4" x14ac:dyDescent="0.2">
      <c r="A176" s="25">
        <v>-3.6379789999999996E-12</v>
      </c>
      <c r="B176" s="25">
        <v>68.644930000000002</v>
      </c>
      <c r="C176" s="25">
        <v>-9.5496939999999998E-12</v>
      </c>
      <c r="D176" s="25">
        <v>68.778930000000003</v>
      </c>
    </row>
    <row r="177" spans="1:4" x14ac:dyDescent="0.2">
      <c r="A177" s="25">
        <v>-6.82121E-13</v>
      </c>
      <c r="B177" s="25">
        <v>69.049949999999995</v>
      </c>
      <c r="C177" s="25">
        <v>-1.20508E-11</v>
      </c>
      <c r="D177" s="25">
        <v>69.184960000000004</v>
      </c>
    </row>
    <row r="178" spans="1:4" x14ac:dyDescent="0.2">
      <c r="A178" s="25">
        <v>2.2737369999999998E-13</v>
      </c>
      <c r="B178" s="25">
        <v>69.453969999999998</v>
      </c>
      <c r="C178" s="25">
        <v>-1.0913940000000001E-11</v>
      </c>
      <c r="D178" s="25">
        <v>69.588980000000006</v>
      </c>
    </row>
    <row r="179" spans="1:4" x14ac:dyDescent="0.2">
      <c r="A179" s="25">
        <v>9.0949469999999998E-13</v>
      </c>
      <c r="B179" s="25">
        <v>69.858000000000004</v>
      </c>
      <c r="C179" s="25">
        <v>-9.5496939999999998E-12</v>
      </c>
      <c r="D179" s="25">
        <v>69.997</v>
      </c>
    </row>
    <row r="180" spans="1:4" x14ac:dyDescent="0.2">
      <c r="A180" s="25">
        <v>-2.2737369999999998E-12</v>
      </c>
      <c r="B180" s="25">
        <v>70.262020000000007</v>
      </c>
      <c r="C180" s="25">
        <v>-1.3415049999999999E-11</v>
      </c>
      <c r="D180" s="25">
        <v>70.401030000000006</v>
      </c>
    </row>
    <row r="181" spans="1:4" x14ac:dyDescent="0.2">
      <c r="A181" s="25">
        <v>-2.0463629999999999E-12</v>
      </c>
      <c r="B181" s="25">
        <v>70.66704</v>
      </c>
      <c r="C181" s="25">
        <v>-1.182343E-11</v>
      </c>
      <c r="D181" s="25">
        <v>70.807050000000004</v>
      </c>
    </row>
    <row r="182" spans="1:4" x14ac:dyDescent="0.2">
      <c r="A182" s="25">
        <v>-1.8189889999999999E-12</v>
      </c>
      <c r="B182" s="25">
        <v>71.072059999999993</v>
      </c>
      <c r="C182" s="25">
        <v>-1.0913940000000001E-11</v>
      </c>
      <c r="D182" s="25">
        <v>71.215069999999997</v>
      </c>
    </row>
    <row r="183" spans="1:4" x14ac:dyDescent="0.2">
      <c r="A183" s="25">
        <v>9.0949469999999998E-13</v>
      </c>
      <c r="B183" s="25">
        <v>71.476089999999999</v>
      </c>
      <c r="C183" s="25">
        <v>-1.023182E-11</v>
      </c>
      <c r="D183" s="25">
        <v>71.633099999999999</v>
      </c>
    </row>
    <row r="184" spans="1:4" x14ac:dyDescent="0.2">
      <c r="A184" s="25">
        <v>-2.0463629999999999E-12</v>
      </c>
      <c r="B184" s="25">
        <v>71.881110000000007</v>
      </c>
      <c r="C184" s="25">
        <v>-1.0913940000000001E-11</v>
      </c>
      <c r="D184" s="25">
        <v>72.039119999999997</v>
      </c>
    </row>
    <row r="185" spans="1:4" x14ac:dyDescent="0.2">
      <c r="A185" s="25">
        <v>-4.5474739999999997E-13</v>
      </c>
      <c r="B185" s="25">
        <v>72.295140000000004</v>
      </c>
      <c r="C185" s="25">
        <v>-1.182343E-11</v>
      </c>
      <c r="D185" s="25">
        <v>72.44614</v>
      </c>
    </row>
    <row r="186" spans="1:4" x14ac:dyDescent="0.2">
      <c r="A186" s="25">
        <v>-2.2737369999999998E-12</v>
      </c>
      <c r="B186" s="25">
        <v>72.725160000000002</v>
      </c>
      <c r="C186" s="25">
        <v>-1.000444E-11</v>
      </c>
      <c r="D186" s="25">
        <v>72.852170000000001</v>
      </c>
    </row>
    <row r="187" spans="1:4" x14ac:dyDescent="0.2">
      <c r="A187" s="25">
        <v>-9.0949469999999998E-13</v>
      </c>
      <c r="B187" s="25">
        <v>73.130179999999996</v>
      </c>
      <c r="C187" s="25">
        <v>-1.023182E-11</v>
      </c>
      <c r="D187" s="25">
        <v>73.258189999999999</v>
      </c>
    </row>
    <row r="188" spans="1:4" x14ac:dyDescent="0.2">
      <c r="A188" s="25">
        <v>2.0463629999999999E-12</v>
      </c>
      <c r="B188" s="25">
        <v>73.535210000000006</v>
      </c>
      <c r="C188" s="25">
        <v>-1.386979E-11</v>
      </c>
      <c r="D188" s="25">
        <v>73.664209999999997</v>
      </c>
    </row>
    <row r="189" spans="1:4" x14ac:dyDescent="0.2">
      <c r="A189" s="25">
        <v>-1.8189889999999999E-12</v>
      </c>
      <c r="B189" s="25">
        <v>73.942229999999995</v>
      </c>
      <c r="C189" s="25">
        <v>-1.2505550000000001E-11</v>
      </c>
      <c r="D189" s="25">
        <v>74.070239999999998</v>
      </c>
    </row>
    <row r="190" spans="1:4" x14ac:dyDescent="0.2">
      <c r="A190" s="25">
        <v>-2.50111E-12</v>
      </c>
      <c r="B190" s="25">
        <v>74.348249999999993</v>
      </c>
      <c r="C190" s="25">
        <v>-1.068656E-11</v>
      </c>
      <c r="D190" s="25">
        <v>74.476259999999996</v>
      </c>
    </row>
    <row r="191" spans="1:4" x14ac:dyDescent="0.2">
      <c r="A191" s="25">
        <v>-2.50111E-12</v>
      </c>
      <c r="B191" s="25">
        <v>74.754279999999994</v>
      </c>
      <c r="C191" s="25">
        <v>-9.5496939999999998E-12</v>
      </c>
      <c r="D191" s="25">
        <v>74.89228</v>
      </c>
    </row>
    <row r="192" spans="1:4" x14ac:dyDescent="0.2">
      <c r="A192" s="25">
        <v>0</v>
      </c>
      <c r="B192" s="25">
        <v>75.173299999999998</v>
      </c>
      <c r="C192" s="25">
        <v>-1.386979E-11</v>
      </c>
      <c r="D192" s="25">
        <v>75.304310000000001</v>
      </c>
    </row>
    <row r="193" spans="1:4" x14ac:dyDescent="0.2">
      <c r="A193" s="25">
        <v>1.364242E-12</v>
      </c>
      <c r="B193" s="25">
        <v>75.57732</v>
      </c>
      <c r="C193" s="25">
        <v>-9.5496939999999998E-12</v>
      </c>
      <c r="D193" s="25">
        <v>75.714330000000004</v>
      </c>
    </row>
    <row r="194" spans="1:4" x14ac:dyDescent="0.2">
      <c r="A194" s="25">
        <v>-9.0949469999999998E-13</v>
      </c>
      <c r="B194" s="25">
        <v>75.985349999999997</v>
      </c>
      <c r="C194" s="25">
        <v>-1.4324540000000001E-11</v>
      </c>
      <c r="D194" s="25">
        <v>76.122349999999997</v>
      </c>
    </row>
    <row r="195" spans="1:4" x14ac:dyDescent="0.2">
      <c r="A195" s="25">
        <v>-1.8189889999999999E-12</v>
      </c>
      <c r="B195" s="25">
        <v>76.388369999999995</v>
      </c>
      <c r="C195" s="25">
        <v>-1.4324540000000001E-11</v>
      </c>
      <c r="D195" s="25">
        <v>76.527379999999994</v>
      </c>
    </row>
    <row r="196" spans="1:4" x14ac:dyDescent="0.2">
      <c r="A196" s="25">
        <v>1.8189889999999999E-12</v>
      </c>
      <c r="B196" s="25">
        <v>76.794390000000007</v>
      </c>
      <c r="C196" s="25">
        <v>-1.045919E-11</v>
      </c>
      <c r="D196" s="25">
        <v>76.931399999999996</v>
      </c>
    </row>
    <row r="197" spans="1:4" x14ac:dyDescent="0.2">
      <c r="A197" s="25">
        <v>-2.50111E-12</v>
      </c>
      <c r="B197" s="25">
        <v>77.205420000000004</v>
      </c>
      <c r="C197" s="25">
        <v>-7.5033310000000003E-12</v>
      </c>
      <c r="D197" s="25">
        <v>77.336420000000004</v>
      </c>
    </row>
    <row r="198" spans="1:4" x14ac:dyDescent="0.2">
      <c r="A198" s="25">
        <v>-1.8189889999999999E-12</v>
      </c>
      <c r="B198" s="25">
        <v>77.609440000000006</v>
      </c>
      <c r="C198" s="25">
        <v>-1.182343E-11</v>
      </c>
      <c r="D198" s="25">
        <v>77.740449999999996</v>
      </c>
    </row>
    <row r="199" spans="1:4" x14ac:dyDescent="0.2">
      <c r="A199" s="25">
        <v>2.2737369999999998E-13</v>
      </c>
      <c r="B199" s="25">
        <v>78.057460000000006</v>
      </c>
      <c r="C199" s="25">
        <v>-1.5234040000000001E-11</v>
      </c>
      <c r="D199" s="25">
        <v>78.148470000000003</v>
      </c>
    </row>
    <row r="200" spans="1:4" x14ac:dyDescent="0.2">
      <c r="A200" s="25">
        <v>2.2737369999999998E-13</v>
      </c>
      <c r="B200" s="25">
        <v>78.479489999999998</v>
      </c>
      <c r="C200" s="25">
        <v>-9.5496939999999998E-12</v>
      </c>
      <c r="D200" s="25">
        <v>78.554490000000001</v>
      </c>
    </row>
    <row r="201" spans="1:4" x14ac:dyDescent="0.2">
      <c r="A201" s="25">
        <v>-4.5474739999999997E-13</v>
      </c>
      <c r="B201" s="25">
        <v>78.886510000000001</v>
      </c>
      <c r="C201" s="25">
        <v>-1.409717E-11</v>
      </c>
      <c r="D201" s="25">
        <v>78.963520000000003</v>
      </c>
    </row>
    <row r="202" spans="1:4" x14ac:dyDescent="0.2">
      <c r="A202" s="25">
        <v>-9.0949469999999998E-13</v>
      </c>
      <c r="B202" s="25">
        <v>79.293539999999993</v>
      </c>
      <c r="C202" s="25">
        <v>-1.29603E-11</v>
      </c>
      <c r="D202" s="25">
        <v>79.367540000000005</v>
      </c>
    </row>
    <row r="203" spans="1:4" x14ac:dyDescent="0.2">
      <c r="A203" s="25">
        <v>-4.5474739999999997E-13</v>
      </c>
      <c r="B203" s="25">
        <v>79.697559999999996</v>
      </c>
      <c r="C203" s="25">
        <v>-9.3223210000000004E-12</v>
      </c>
      <c r="D203" s="25">
        <v>79.771559999999994</v>
      </c>
    </row>
    <row r="204" spans="1:4" x14ac:dyDescent="0.2">
      <c r="A204" s="25">
        <v>-9.0949469999999998E-13</v>
      </c>
      <c r="B204" s="25">
        <v>80.104579999999999</v>
      </c>
      <c r="C204" s="25">
        <v>-9.0949470000000004E-12</v>
      </c>
      <c r="D204" s="25">
        <v>80.179590000000005</v>
      </c>
    </row>
    <row r="205" spans="1:4" x14ac:dyDescent="0.2">
      <c r="A205" s="25">
        <v>-2.2737369999999998E-12</v>
      </c>
      <c r="B205" s="25">
        <v>80.506600000000006</v>
      </c>
      <c r="C205" s="25">
        <v>-1.023182E-11</v>
      </c>
      <c r="D205" s="25">
        <v>80.585610000000003</v>
      </c>
    </row>
    <row r="206" spans="1:4" x14ac:dyDescent="0.2">
      <c r="A206" s="25">
        <v>-1.136868E-12</v>
      </c>
      <c r="B206" s="25">
        <v>80.910629999999998</v>
      </c>
      <c r="C206" s="25">
        <v>-1.1368680000000001E-11</v>
      </c>
      <c r="D206" s="25">
        <v>80.991630000000001</v>
      </c>
    </row>
    <row r="207" spans="1:4" x14ac:dyDescent="0.2">
      <c r="A207" s="25">
        <v>4.5474739999999997E-13</v>
      </c>
      <c r="B207" s="25">
        <v>81.315650000000005</v>
      </c>
      <c r="C207" s="25">
        <v>-1.068656E-11</v>
      </c>
      <c r="D207" s="25">
        <v>81.396659999999997</v>
      </c>
    </row>
    <row r="208" spans="1:4" x14ac:dyDescent="0.2">
      <c r="A208" s="25">
        <v>2.2737369999999998E-12</v>
      </c>
      <c r="B208" s="25">
        <v>81.718670000000003</v>
      </c>
      <c r="C208" s="25">
        <v>-1.20508E-11</v>
      </c>
      <c r="D208" s="25">
        <v>81.802679999999995</v>
      </c>
    </row>
    <row r="209" spans="1:4" x14ac:dyDescent="0.2">
      <c r="A209" s="25">
        <v>-6.82121E-13</v>
      </c>
      <c r="B209" s="25">
        <v>82.122699999999995</v>
      </c>
      <c r="C209" s="25">
        <v>-9.3223210000000004E-12</v>
      </c>
      <c r="D209" s="25">
        <v>82.210700000000003</v>
      </c>
    </row>
    <row r="210" spans="1:4" x14ac:dyDescent="0.2">
      <c r="A210" s="25">
        <v>-2.0463629999999999E-12</v>
      </c>
      <c r="B210" s="25">
        <v>82.526719999999997</v>
      </c>
      <c r="C210" s="25">
        <v>-9.0949470000000004E-12</v>
      </c>
      <c r="D210" s="25">
        <v>82.618729999999999</v>
      </c>
    </row>
    <row r="211" spans="1:4" x14ac:dyDescent="0.2">
      <c r="A211" s="25">
        <v>-1.364242E-12</v>
      </c>
      <c r="B211" s="25">
        <v>82.931740000000005</v>
      </c>
      <c r="C211" s="25">
        <v>-1.386979E-11</v>
      </c>
      <c r="D211" s="25">
        <v>83.024749999999997</v>
      </c>
    </row>
    <row r="212" spans="1:4" x14ac:dyDescent="0.2">
      <c r="A212" s="25">
        <v>-4.5474739999999997E-13</v>
      </c>
      <c r="B212" s="25">
        <v>83.336770000000001</v>
      </c>
      <c r="C212" s="25">
        <v>-1.182343E-11</v>
      </c>
      <c r="D212" s="25">
        <v>83.430769999999995</v>
      </c>
    </row>
    <row r="213" spans="1:4" x14ac:dyDescent="0.2">
      <c r="A213" s="25">
        <v>6.82121E-13</v>
      </c>
      <c r="B213" s="25">
        <v>83.740790000000004</v>
      </c>
      <c r="C213" s="25">
        <v>-9.3223210000000004E-12</v>
      </c>
      <c r="D213" s="25">
        <v>83.836789999999993</v>
      </c>
    </row>
    <row r="214" spans="1:4" x14ac:dyDescent="0.2">
      <c r="A214" s="25">
        <v>4.5474739999999997E-13</v>
      </c>
      <c r="B214" s="25">
        <v>84.145809999999997</v>
      </c>
      <c r="C214" s="25">
        <v>-9.0949470000000004E-12</v>
      </c>
      <c r="D214" s="25">
        <v>84.240819999999999</v>
      </c>
    </row>
    <row r="215" spans="1:4" x14ac:dyDescent="0.2">
      <c r="A215" s="25">
        <v>-2.50111E-12</v>
      </c>
      <c r="B215" s="25">
        <v>84.549840000000003</v>
      </c>
      <c r="C215" s="25">
        <v>-1.29603E-11</v>
      </c>
      <c r="D215" s="25">
        <v>84.644840000000002</v>
      </c>
    </row>
    <row r="216" spans="1:4" x14ac:dyDescent="0.2">
      <c r="A216" s="25">
        <v>-4.5474739999999997E-13</v>
      </c>
      <c r="B216" s="25">
        <v>84.954859999999996</v>
      </c>
      <c r="C216" s="25"/>
      <c r="D216" s="25"/>
    </row>
    <row r="217" spans="1:4" x14ac:dyDescent="0.2">
      <c r="A217" s="25">
        <v>-1.136868E-12</v>
      </c>
      <c r="B217" s="25">
        <v>85.358879999999999</v>
      </c>
      <c r="C217" s="25"/>
      <c r="D217" s="25"/>
    </row>
    <row r="218" spans="1:4" x14ac:dyDescent="0.2">
      <c r="A218" s="25">
        <v>2.2737369999999998E-13</v>
      </c>
      <c r="B218" s="25">
        <v>85.762910000000005</v>
      </c>
      <c r="C218" s="25"/>
      <c r="D218" s="25"/>
    </row>
    <row r="219" spans="1:4" x14ac:dyDescent="0.2">
      <c r="A219" s="25">
        <v>-1.8189889999999999E-12</v>
      </c>
      <c r="B219" s="25">
        <v>86.166929999999994</v>
      </c>
      <c r="C219" s="25"/>
      <c r="D219" s="25"/>
    </row>
    <row r="220" spans="1:4" x14ac:dyDescent="0.2">
      <c r="A220" s="25">
        <v>0</v>
      </c>
      <c r="B220" s="25">
        <v>86.572950000000006</v>
      </c>
      <c r="C220" s="25"/>
      <c r="D220" s="25"/>
    </row>
    <row r="221" spans="1:4" x14ac:dyDescent="0.2">
      <c r="A221" s="25">
        <v>2.2737369999999998E-13</v>
      </c>
      <c r="B221" s="25">
        <v>86.974969999999999</v>
      </c>
      <c r="C221" s="25"/>
      <c r="D221" s="25"/>
    </row>
    <row r="222" spans="1:4" x14ac:dyDescent="0.2">
      <c r="A222" s="25">
        <v>2.2737369999999998E-12</v>
      </c>
      <c r="B222" s="25">
        <v>87.38</v>
      </c>
      <c r="C222" s="25"/>
      <c r="D222" s="25"/>
    </row>
    <row r="223" spans="1:4" x14ac:dyDescent="0.2">
      <c r="A223" s="25">
        <v>-3.6379789999999996E-12</v>
      </c>
      <c r="B223" s="25">
        <v>87.787019999999998</v>
      </c>
      <c r="C223" s="25"/>
      <c r="D223" s="25"/>
    </row>
    <row r="224" spans="1:4" x14ac:dyDescent="0.2">
      <c r="A224" s="25">
        <v>0</v>
      </c>
      <c r="B224" s="25">
        <v>88.195040000000006</v>
      </c>
      <c r="C224" s="25"/>
      <c r="D224" s="25"/>
    </row>
    <row r="225" spans="1:4" x14ac:dyDescent="0.2">
      <c r="A225" s="25">
        <v>4.5474739999999997E-13</v>
      </c>
      <c r="B225" s="25">
        <v>88.605069999999998</v>
      </c>
      <c r="C225" s="25"/>
      <c r="D225" s="25"/>
    </row>
    <row r="226" spans="1:4" x14ac:dyDescent="0.2">
      <c r="A226" s="25">
        <v>-2.2737369999999998E-12</v>
      </c>
      <c r="B226" s="25">
        <v>89.010090000000005</v>
      </c>
      <c r="C226" s="25"/>
      <c r="D226" s="25"/>
    </row>
    <row r="227" spans="1:4" x14ac:dyDescent="0.2">
      <c r="A227" s="25">
        <v>-4.5474739999999997E-13</v>
      </c>
      <c r="B227" s="25">
        <v>89.415109999999999</v>
      </c>
      <c r="C227" s="25"/>
      <c r="D227" s="25"/>
    </row>
    <row r="228" spans="1:4" x14ac:dyDescent="0.2">
      <c r="A228" s="25">
        <v>2.9558579999999999E-12</v>
      </c>
      <c r="B228" s="25">
        <v>89.820139999999995</v>
      </c>
      <c r="C228" s="25"/>
      <c r="D228" s="25"/>
    </row>
    <row r="229" spans="1:4" x14ac:dyDescent="0.2">
      <c r="A229" s="25">
        <v>-1.8189889999999999E-12</v>
      </c>
      <c r="B229" s="25">
        <v>90.226159999999993</v>
      </c>
      <c r="C229" s="25"/>
      <c r="D229" s="25"/>
    </row>
    <row r="230" spans="1:4" x14ac:dyDescent="0.2">
      <c r="A230" s="25">
        <v>-2.0463629999999999E-12</v>
      </c>
      <c r="B230" s="25">
        <v>90.631180000000001</v>
      </c>
      <c r="C230" s="25"/>
      <c r="D230" s="25"/>
    </row>
    <row r="231" spans="1:4" x14ac:dyDescent="0.2">
      <c r="A231" s="25">
        <v>0</v>
      </c>
      <c r="B231" s="25">
        <v>91.037210000000002</v>
      </c>
      <c r="C231" s="25"/>
      <c r="D231" s="25"/>
    </row>
    <row r="232" spans="1:4" x14ac:dyDescent="0.2">
      <c r="A232" s="25">
        <v>-9.0949469999999998E-13</v>
      </c>
      <c r="B232" s="25">
        <v>91.441230000000004</v>
      </c>
      <c r="C232" s="25"/>
      <c r="D232" s="25"/>
    </row>
    <row r="233" spans="1:4" x14ac:dyDescent="0.2">
      <c r="A233" s="25">
        <v>-4.5474739999999997E-13</v>
      </c>
      <c r="B233" s="25">
        <v>91.844250000000002</v>
      </c>
      <c r="C233" s="25"/>
      <c r="D233" s="25"/>
    </row>
    <row r="234" spans="1:4" x14ac:dyDescent="0.2">
      <c r="A234" s="25">
        <v>-6.82121E-13</v>
      </c>
      <c r="B234" s="25">
        <v>92.249279999999999</v>
      </c>
      <c r="C234" s="25"/>
      <c r="D234" s="25"/>
    </row>
    <row r="235" spans="1:4" x14ac:dyDescent="0.2">
      <c r="A235" s="25">
        <v>-1.364242E-12</v>
      </c>
      <c r="B235" s="25">
        <v>92.654300000000006</v>
      </c>
      <c r="C235" s="25"/>
      <c r="D235" s="25"/>
    </row>
    <row r="236" spans="1:4" x14ac:dyDescent="0.2">
      <c r="A236" s="25">
        <v>9.0949469999999998E-13</v>
      </c>
      <c r="B236" s="25">
        <v>93.05932</v>
      </c>
      <c r="C236" s="25"/>
      <c r="D236" s="25"/>
    </row>
    <row r="237" spans="1:4" x14ac:dyDescent="0.2">
      <c r="A237" s="25">
        <v>-4.3200999999999997E-12</v>
      </c>
      <c r="B237" s="25">
        <v>93.465350000000001</v>
      </c>
      <c r="C237" s="25"/>
      <c r="D237" s="25"/>
    </row>
    <row r="238" spans="1:4" x14ac:dyDescent="0.2">
      <c r="A238" s="25">
        <v>-4.5474739999999997E-13</v>
      </c>
      <c r="B238" s="25">
        <v>93.882369999999995</v>
      </c>
      <c r="C238" s="25"/>
      <c r="D238" s="25"/>
    </row>
    <row r="239" spans="1:4" x14ac:dyDescent="0.2">
      <c r="A239" s="25">
        <v>-1.8189889999999999E-12</v>
      </c>
      <c r="B239" s="25">
        <v>94.292389999999997</v>
      </c>
      <c r="C239" s="25"/>
      <c r="D239" s="25"/>
    </row>
    <row r="240" spans="1:4" x14ac:dyDescent="0.2">
      <c r="A240" s="25">
        <v>2.2737369999999998E-13</v>
      </c>
      <c r="B240" s="25">
        <v>94.697419999999994</v>
      </c>
      <c r="C240" s="25"/>
      <c r="D240" s="25"/>
    </row>
    <row r="241" spans="1:4" x14ac:dyDescent="0.2">
      <c r="A241" s="25">
        <v>3.1832310000000001E-12</v>
      </c>
      <c r="B241" s="25">
        <v>95.102440000000001</v>
      </c>
      <c r="C241" s="25"/>
      <c r="D241" s="25"/>
    </row>
    <row r="242" spans="1:4" x14ac:dyDescent="0.2">
      <c r="A242" s="25">
        <v>-1.136868E-12</v>
      </c>
      <c r="B242" s="25">
        <v>95.507459999999995</v>
      </c>
      <c r="C242" s="25"/>
      <c r="D242" s="25"/>
    </row>
    <row r="243" spans="1:4" x14ac:dyDescent="0.2">
      <c r="A243" s="25">
        <v>-1.364242E-12</v>
      </c>
      <c r="B243" s="25">
        <v>95.912490000000005</v>
      </c>
      <c r="C243" s="25"/>
      <c r="D243" s="25"/>
    </row>
    <row r="244" spans="1:4" x14ac:dyDescent="0.2">
      <c r="A244" s="25">
        <v>6.82121E-13</v>
      </c>
      <c r="B244" s="25">
        <v>96.319509999999994</v>
      </c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-1.4922776665048546E-12</v>
      </c>
      <c r="B7" s="26">
        <f>STDEV(A9:A1000)</f>
        <v>1.7588416845728063E-12</v>
      </c>
      <c r="C7" s="27">
        <f>AVERAGE(C9:C1000)</f>
        <v>-1.4900702038834947E-11</v>
      </c>
      <c r="D7" s="26">
        <f>STDEV(C9:C1000)</f>
        <v>1.4571365709295111E-12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6.82121E-13</v>
      </c>
      <c r="B9" s="25">
        <v>0.30901770000000001</v>
      </c>
      <c r="C9" s="25">
        <v>-1.364242E-11</v>
      </c>
      <c r="D9" s="25">
        <v>0.31301780000000001</v>
      </c>
    </row>
    <row r="10" spans="1:4" x14ac:dyDescent="0.2">
      <c r="A10" s="25">
        <v>2.2737369999999998E-12</v>
      </c>
      <c r="B10" s="25">
        <v>0.99205679999999996</v>
      </c>
      <c r="C10" s="25">
        <v>-1.2505550000000001E-11</v>
      </c>
      <c r="D10" s="25">
        <v>0.99705699999999997</v>
      </c>
    </row>
    <row r="11" spans="1:4" x14ac:dyDescent="0.2">
      <c r="A11" s="25">
        <v>-3.4106050000000001E-12</v>
      </c>
      <c r="B11" s="25">
        <v>1.3990800000000001</v>
      </c>
      <c r="C11" s="25">
        <v>-1.7280399999999999E-11</v>
      </c>
      <c r="D11" s="25">
        <v>1.40208</v>
      </c>
    </row>
    <row r="12" spans="1:4" x14ac:dyDescent="0.2">
      <c r="A12" s="25">
        <v>-2.9558579999999999E-12</v>
      </c>
      <c r="B12" s="25">
        <v>1.804103</v>
      </c>
      <c r="C12" s="25">
        <v>-1.6143530000000001E-11</v>
      </c>
      <c r="D12" s="25">
        <v>1.808103</v>
      </c>
    </row>
    <row r="13" spans="1:4" x14ac:dyDescent="0.2">
      <c r="A13" s="25">
        <v>-9.0949469999999998E-13</v>
      </c>
      <c r="B13" s="25">
        <v>2.2081270000000002</v>
      </c>
      <c r="C13" s="25">
        <v>-1.3415049999999999E-11</v>
      </c>
      <c r="D13" s="25">
        <v>2.214127</v>
      </c>
    </row>
    <row r="14" spans="1:4" x14ac:dyDescent="0.2">
      <c r="A14" s="25">
        <v>4.5474739999999997E-13</v>
      </c>
      <c r="B14" s="25">
        <v>2.6131500000000001</v>
      </c>
      <c r="C14" s="25">
        <v>-1.3187669999999999E-11</v>
      </c>
      <c r="D14" s="25">
        <v>2.6201500000000002</v>
      </c>
    </row>
    <row r="15" spans="1:4" x14ac:dyDescent="0.2">
      <c r="A15" s="25">
        <v>-4.5474739999999997E-13</v>
      </c>
      <c r="B15" s="25">
        <v>3.017172</v>
      </c>
      <c r="C15" s="25">
        <v>-1.0913940000000001E-11</v>
      </c>
      <c r="D15" s="25">
        <v>3.026173</v>
      </c>
    </row>
    <row r="16" spans="1:4" x14ac:dyDescent="0.2">
      <c r="A16" s="25">
        <v>-3.1832310000000001E-12</v>
      </c>
      <c r="B16" s="25">
        <v>3.422196</v>
      </c>
      <c r="C16" s="25">
        <v>-1.4551920000000001E-11</v>
      </c>
      <c r="D16" s="25">
        <v>3.4311959999999999</v>
      </c>
    </row>
    <row r="17" spans="1:4" x14ac:dyDescent="0.2">
      <c r="A17" s="25">
        <v>-1.8189889999999999E-12</v>
      </c>
      <c r="B17" s="25">
        <v>3.826219</v>
      </c>
      <c r="C17" s="25">
        <v>-1.227818E-11</v>
      </c>
      <c r="D17" s="25">
        <v>3.8362189999999998</v>
      </c>
    </row>
    <row r="18" spans="1:4" x14ac:dyDescent="0.2">
      <c r="A18" s="25">
        <v>0</v>
      </c>
      <c r="B18" s="25">
        <v>4.2322420000000003</v>
      </c>
      <c r="C18" s="25">
        <v>-1.227818E-11</v>
      </c>
      <c r="D18" s="25">
        <v>4.2432429999999997</v>
      </c>
    </row>
    <row r="19" spans="1:4" x14ac:dyDescent="0.2">
      <c r="A19" s="25">
        <v>-2.0463629999999999E-12</v>
      </c>
      <c r="B19" s="25">
        <v>4.6342650000000001</v>
      </c>
      <c r="C19" s="25">
        <v>-1.5916160000000002E-11</v>
      </c>
      <c r="D19" s="25">
        <v>4.6482659999999996</v>
      </c>
    </row>
    <row r="20" spans="1:4" x14ac:dyDescent="0.2">
      <c r="A20" s="25">
        <v>-2.0463629999999999E-12</v>
      </c>
      <c r="B20" s="25">
        <v>5.0402880000000003</v>
      </c>
      <c r="C20" s="25">
        <v>-1.6825650000000001E-11</v>
      </c>
      <c r="D20" s="25">
        <v>5.0542889999999998</v>
      </c>
    </row>
    <row r="21" spans="1:4" x14ac:dyDescent="0.2">
      <c r="A21" s="25">
        <v>-3.1832310000000001E-12</v>
      </c>
      <c r="B21" s="25">
        <v>5.4463109999999997</v>
      </c>
      <c r="C21" s="25">
        <v>-1.6143530000000001E-11</v>
      </c>
      <c r="D21" s="25">
        <v>5.4603120000000001</v>
      </c>
    </row>
    <row r="22" spans="1:4" x14ac:dyDescent="0.2">
      <c r="A22" s="25">
        <v>-2.0463629999999999E-12</v>
      </c>
      <c r="B22" s="25">
        <v>5.8513349999999997</v>
      </c>
      <c r="C22" s="25">
        <v>-1.773515E-11</v>
      </c>
      <c r="D22" s="25">
        <v>5.8663350000000003</v>
      </c>
    </row>
    <row r="23" spans="1:4" x14ac:dyDescent="0.2">
      <c r="A23" s="25">
        <v>-2.50111E-12</v>
      </c>
      <c r="B23" s="25">
        <v>6.257358</v>
      </c>
      <c r="C23" s="25">
        <v>-1.6143530000000001E-11</v>
      </c>
      <c r="D23" s="25">
        <v>6.2713580000000002</v>
      </c>
    </row>
    <row r="24" spans="1:4" x14ac:dyDescent="0.2">
      <c r="A24" s="25">
        <v>-1.364242E-12</v>
      </c>
      <c r="B24" s="25">
        <v>6.6613810000000004</v>
      </c>
      <c r="C24" s="25">
        <v>-1.4324540000000001E-11</v>
      </c>
      <c r="D24" s="25">
        <v>6.6763820000000003</v>
      </c>
    </row>
    <row r="25" spans="1:4" x14ac:dyDescent="0.2">
      <c r="A25" s="25">
        <v>-1.8189889999999999E-12</v>
      </c>
      <c r="B25" s="25">
        <v>7.0674039999999998</v>
      </c>
      <c r="C25" s="25">
        <v>-1.4324540000000001E-11</v>
      </c>
      <c r="D25" s="25">
        <v>7.0824049999999996</v>
      </c>
    </row>
    <row r="26" spans="1:4" x14ac:dyDescent="0.2">
      <c r="A26" s="25">
        <v>0</v>
      </c>
      <c r="B26" s="25">
        <v>7.4724269999999997</v>
      </c>
      <c r="C26" s="25">
        <v>-1.29603E-11</v>
      </c>
      <c r="D26" s="25">
        <v>7.4864280000000001</v>
      </c>
    </row>
    <row r="27" spans="1:4" x14ac:dyDescent="0.2">
      <c r="A27" s="25">
        <v>-4.5474739999999997E-13</v>
      </c>
      <c r="B27" s="25">
        <v>7.875451</v>
      </c>
      <c r="C27" s="25">
        <v>-1.3415049999999999E-11</v>
      </c>
      <c r="D27" s="25">
        <v>7.8934509999999998</v>
      </c>
    </row>
    <row r="28" spans="1:4" x14ac:dyDescent="0.2">
      <c r="A28" s="25">
        <v>-1.591616E-12</v>
      </c>
      <c r="B28" s="25">
        <v>8.2804739999999999</v>
      </c>
      <c r="C28" s="25">
        <v>-1.227818E-11</v>
      </c>
      <c r="D28" s="25">
        <v>8.2984740000000006</v>
      </c>
    </row>
    <row r="29" spans="1:4" x14ac:dyDescent="0.2">
      <c r="A29" s="25">
        <v>-2.728484E-12</v>
      </c>
      <c r="B29" s="25">
        <v>8.6844970000000004</v>
      </c>
      <c r="C29" s="25">
        <v>-1.386979E-11</v>
      </c>
      <c r="D29" s="25">
        <v>8.7044979999999992</v>
      </c>
    </row>
    <row r="30" spans="1:4" x14ac:dyDescent="0.2">
      <c r="A30" s="25">
        <v>-1.364242E-12</v>
      </c>
      <c r="B30" s="25">
        <v>9.0895200000000003</v>
      </c>
      <c r="C30" s="25">
        <v>-1.5916160000000002E-11</v>
      </c>
      <c r="D30" s="25">
        <v>9.1095210000000009</v>
      </c>
    </row>
    <row r="31" spans="1:4" x14ac:dyDescent="0.2">
      <c r="A31" s="25">
        <v>6.82121E-13</v>
      </c>
      <c r="B31" s="25">
        <v>9.4935430000000007</v>
      </c>
      <c r="C31" s="25">
        <v>-1.4324540000000001E-11</v>
      </c>
      <c r="D31" s="25">
        <v>9.5145440000000008</v>
      </c>
    </row>
    <row r="32" spans="1:4" x14ac:dyDescent="0.2">
      <c r="A32" s="25">
        <v>-2.50111E-12</v>
      </c>
      <c r="B32" s="25">
        <v>9.8975659999999994</v>
      </c>
      <c r="C32" s="25">
        <v>-1.386979E-11</v>
      </c>
      <c r="D32" s="25">
        <v>9.9205679999999994</v>
      </c>
    </row>
    <row r="33" spans="1:4" x14ac:dyDescent="0.2">
      <c r="A33" s="25">
        <v>-1.364242E-12</v>
      </c>
      <c r="B33" s="25">
        <v>10.30359</v>
      </c>
      <c r="C33" s="25">
        <v>-1.5916160000000002E-11</v>
      </c>
      <c r="D33" s="25">
        <v>10.32559</v>
      </c>
    </row>
    <row r="34" spans="1:4" x14ac:dyDescent="0.2">
      <c r="A34" s="25">
        <v>-2.728484E-12</v>
      </c>
      <c r="B34" s="25">
        <v>10.70861</v>
      </c>
      <c r="C34" s="25">
        <v>-1.6143530000000001E-11</v>
      </c>
      <c r="D34" s="25">
        <v>10.73161</v>
      </c>
    </row>
    <row r="35" spans="1:4" x14ac:dyDescent="0.2">
      <c r="A35" s="25">
        <v>-6.82121E-13</v>
      </c>
      <c r="B35" s="25">
        <v>11.112640000000001</v>
      </c>
      <c r="C35" s="25">
        <v>-1.0913940000000001E-11</v>
      </c>
      <c r="D35" s="25">
        <v>11.13564</v>
      </c>
    </row>
    <row r="36" spans="1:4" x14ac:dyDescent="0.2">
      <c r="A36" s="25">
        <v>-1.591616E-12</v>
      </c>
      <c r="B36" s="25">
        <v>11.517659999999999</v>
      </c>
      <c r="C36" s="25">
        <v>-1.5006659999999999E-11</v>
      </c>
      <c r="D36" s="25">
        <v>11.54266</v>
      </c>
    </row>
    <row r="37" spans="1:4" x14ac:dyDescent="0.2">
      <c r="A37" s="25">
        <v>-2.50111E-12</v>
      </c>
      <c r="B37" s="25">
        <v>11.92268</v>
      </c>
      <c r="C37" s="25">
        <v>-1.705303E-11</v>
      </c>
      <c r="D37" s="25">
        <v>11.94768</v>
      </c>
    </row>
    <row r="38" spans="1:4" x14ac:dyDescent="0.2">
      <c r="A38" s="25">
        <v>-2.728484E-12</v>
      </c>
      <c r="B38" s="25">
        <v>12.326700000000001</v>
      </c>
      <c r="C38" s="25">
        <v>-1.568878E-11</v>
      </c>
      <c r="D38" s="25">
        <v>12.35271</v>
      </c>
    </row>
    <row r="39" spans="1:4" x14ac:dyDescent="0.2">
      <c r="A39" s="25">
        <v>0</v>
      </c>
      <c r="B39" s="25">
        <v>12.731730000000001</v>
      </c>
      <c r="C39" s="25">
        <v>-1.3415049999999999E-11</v>
      </c>
      <c r="D39" s="25">
        <v>12.75873</v>
      </c>
    </row>
    <row r="40" spans="1:4" x14ac:dyDescent="0.2">
      <c r="A40" s="25">
        <v>-4.5474739999999997E-13</v>
      </c>
      <c r="B40" s="25">
        <v>13.13475</v>
      </c>
      <c r="C40" s="25">
        <v>-1.568878E-11</v>
      </c>
      <c r="D40" s="25">
        <v>13.16475</v>
      </c>
    </row>
    <row r="41" spans="1:4" x14ac:dyDescent="0.2">
      <c r="A41" s="25">
        <v>-2.0463629999999999E-12</v>
      </c>
      <c r="B41" s="25">
        <v>13.53777</v>
      </c>
      <c r="C41" s="25">
        <v>-1.4551920000000001E-11</v>
      </c>
      <c r="D41" s="25">
        <v>13.570779999999999</v>
      </c>
    </row>
    <row r="42" spans="1:4" x14ac:dyDescent="0.2">
      <c r="A42" s="25">
        <v>0</v>
      </c>
      <c r="B42" s="25">
        <v>13.9438</v>
      </c>
      <c r="C42" s="25">
        <v>-1.386979E-11</v>
      </c>
      <c r="D42" s="25">
        <v>13.979799999999999</v>
      </c>
    </row>
    <row r="43" spans="1:4" x14ac:dyDescent="0.2">
      <c r="A43" s="25">
        <v>-1.8189889999999999E-12</v>
      </c>
      <c r="B43" s="25">
        <v>14.346819999999999</v>
      </c>
      <c r="C43" s="25">
        <v>-1.6143530000000001E-11</v>
      </c>
      <c r="D43" s="25">
        <v>14.38782</v>
      </c>
    </row>
    <row r="44" spans="1:4" x14ac:dyDescent="0.2">
      <c r="A44" s="25">
        <v>-2.0463629999999999E-12</v>
      </c>
      <c r="B44" s="25">
        <v>14.75084</v>
      </c>
      <c r="C44" s="25">
        <v>-1.477929E-11</v>
      </c>
      <c r="D44" s="25">
        <v>14.79185</v>
      </c>
    </row>
    <row r="45" spans="1:4" x14ac:dyDescent="0.2">
      <c r="A45" s="25">
        <v>6.82121E-13</v>
      </c>
      <c r="B45" s="25">
        <v>15.15587</v>
      </c>
      <c r="C45" s="25">
        <v>-1.20508E-11</v>
      </c>
      <c r="D45" s="25">
        <v>15.196870000000001</v>
      </c>
    </row>
    <row r="46" spans="1:4" x14ac:dyDescent="0.2">
      <c r="A46" s="25">
        <v>-1.8189889999999999E-12</v>
      </c>
      <c r="B46" s="25">
        <v>15.559889999999999</v>
      </c>
      <c r="C46" s="25">
        <v>-1.227818E-11</v>
      </c>
      <c r="D46" s="25">
        <v>15.601889999999999</v>
      </c>
    </row>
    <row r="47" spans="1:4" x14ac:dyDescent="0.2">
      <c r="A47" s="25">
        <v>-3.4106050000000001E-12</v>
      </c>
      <c r="B47" s="25">
        <v>15.96391</v>
      </c>
      <c r="C47" s="25">
        <v>-1.6143530000000001E-11</v>
      </c>
      <c r="D47" s="25">
        <v>16.006920000000001</v>
      </c>
    </row>
    <row r="48" spans="1:4" x14ac:dyDescent="0.2">
      <c r="A48" s="25">
        <v>-4.5474739999999997E-13</v>
      </c>
      <c r="B48" s="25">
        <v>16.36994</v>
      </c>
      <c r="C48" s="25">
        <v>-1.5916160000000002E-11</v>
      </c>
      <c r="D48" s="25">
        <v>16.411940000000001</v>
      </c>
    </row>
    <row r="49" spans="1:4" x14ac:dyDescent="0.2">
      <c r="A49" s="25">
        <v>-1.8189889999999999E-12</v>
      </c>
      <c r="B49" s="25">
        <v>16.772960000000001</v>
      </c>
      <c r="C49" s="25">
        <v>-1.5006659999999999E-11</v>
      </c>
      <c r="D49" s="25">
        <v>16.817959999999999</v>
      </c>
    </row>
    <row r="50" spans="1:4" x14ac:dyDescent="0.2">
      <c r="A50" s="25">
        <v>-2.2737369999999998E-13</v>
      </c>
      <c r="B50" s="25">
        <v>17.17698</v>
      </c>
      <c r="C50" s="25">
        <v>-1.5006659999999999E-11</v>
      </c>
      <c r="D50" s="25">
        <v>17.223990000000001</v>
      </c>
    </row>
    <row r="51" spans="1:4" x14ac:dyDescent="0.2">
      <c r="A51" s="25">
        <v>-2.9558579999999999E-12</v>
      </c>
      <c r="B51" s="25">
        <v>17.580010000000001</v>
      </c>
      <c r="C51" s="25">
        <v>-1.5006659999999999E-11</v>
      </c>
      <c r="D51" s="25">
        <v>17.632010000000001</v>
      </c>
    </row>
    <row r="52" spans="1:4" x14ac:dyDescent="0.2">
      <c r="A52" s="25">
        <v>-2.9558579999999999E-12</v>
      </c>
      <c r="B52" s="25">
        <v>17.985029999999998</v>
      </c>
      <c r="C52" s="25">
        <v>-1.477929E-11</v>
      </c>
      <c r="D52" s="25">
        <v>18.037030000000001</v>
      </c>
    </row>
    <row r="53" spans="1:4" x14ac:dyDescent="0.2">
      <c r="A53" s="25">
        <v>-4.5474739999999997E-13</v>
      </c>
      <c r="B53" s="25">
        <v>18.389050000000001</v>
      </c>
      <c r="C53" s="25">
        <v>-1.705303E-11</v>
      </c>
      <c r="D53" s="25">
        <v>18.448060000000002</v>
      </c>
    </row>
    <row r="54" spans="1:4" x14ac:dyDescent="0.2">
      <c r="A54" s="25">
        <v>4.5474739999999997E-13</v>
      </c>
      <c r="B54" s="25">
        <v>18.79308</v>
      </c>
      <c r="C54" s="25">
        <v>-1.6143530000000001E-11</v>
      </c>
      <c r="D54" s="25">
        <v>18.85408</v>
      </c>
    </row>
    <row r="55" spans="1:4" x14ac:dyDescent="0.2">
      <c r="A55" s="25">
        <v>4.5474739999999997E-13</v>
      </c>
      <c r="B55" s="25">
        <v>19.196100000000001</v>
      </c>
      <c r="C55" s="25">
        <v>-1.227818E-11</v>
      </c>
      <c r="D55" s="25">
        <v>19.261099999999999</v>
      </c>
    </row>
    <row r="56" spans="1:4" x14ac:dyDescent="0.2">
      <c r="A56" s="25">
        <v>-1.8189889999999999E-12</v>
      </c>
      <c r="B56" s="25">
        <v>19.599119999999999</v>
      </c>
      <c r="C56" s="25">
        <v>-1.4324540000000001E-11</v>
      </c>
      <c r="D56" s="25">
        <v>19.667120000000001</v>
      </c>
    </row>
    <row r="57" spans="1:4" x14ac:dyDescent="0.2">
      <c r="A57" s="25">
        <v>-2.728484E-12</v>
      </c>
      <c r="B57" s="25">
        <v>20.003139999999998</v>
      </c>
      <c r="C57" s="25">
        <v>-1.5006659999999999E-11</v>
      </c>
      <c r="D57" s="25">
        <v>20.075150000000001</v>
      </c>
    </row>
    <row r="58" spans="1:4" x14ac:dyDescent="0.2">
      <c r="A58" s="25">
        <v>-1.591616E-12</v>
      </c>
      <c r="B58" s="25">
        <v>20.40917</v>
      </c>
      <c r="C58" s="25">
        <v>-1.364242E-11</v>
      </c>
      <c r="D58" s="25">
        <v>20.48217</v>
      </c>
    </row>
    <row r="59" spans="1:4" x14ac:dyDescent="0.2">
      <c r="A59" s="25">
        <v>-1.8189889999999999E-12</v>
      </c>
      <c r="B59" s="25">
        <v>20.81419</v>
      </c>
      <c r="C59" s="25">
        <v>-1.864464E-11</v>
      </c>
      <c r="D59" s="25">
        <v>20.888190000000002</v>
      </c>
    </row>
    <row r="60" spans="1:4" x14ac:dyDescent="0.2">
      <c r="A60" s="25">
        <v>4.5474739999999997E-13</v>
      </c>
      <c r="B60" s="25">
        <v>21.218209999999999</v>
      </c>
      <c r="C60" s="25">
        <v>-1.6143530000000001E-11</v>
      </c>
      <c r="D60" s="25">
        <v>21.294219999999999</v>
      </c>
    </row>
    <row r="61" spans="1:4" x14ac:dyDescent="0.2">
      <c r="A61" s="25">
        <v>-2.9558579999999999E-12</v>
      </c>
      <c r="B61" s="25">
        <v>21.622240000000001</v>
      </c>
      <c r="C61" s="25">
        <v>-1.114131E-11</v>
      </c>
      <c r="D61" s="25">
        <v>21.700240000000001</v>
      </c>
    </row>
    <row r="62" spans="1:4" x14ac:dyDescent="0.2">
      <c r="A62" s="25">
        <v>-2.0463629999999999E-12</v>
      </c>
      <c r="B62" s="25">
        <v>22.02826</v>
      </c>
      <c r="C62" s="25">
        <v>-1.63709E-11</v>
      </c>
      <c r="D62" s="25">
        <v>22.109259999999999</v>
      </c>
    </row>
    <row r="63" spans="1:4" x14ac:dyDescent="0.2">
      <c r="A63" s="25">
        <v>-2.0463629999999999E-12</v>
      </c>
      <c r="B63" s="25">
        <v>22.43328</v>
      </c>
      <c r="C63" s="25">
        <v>-1.4324540000000001E-11</v>
      </c>
      <c r="D63" s="25">
        <v>22.51529</v>
      </c>
    </row>
    <row r="64" spans="1:4" x14ac:dyDescent="0.2">
      <c r="A64" s="25">
        <v>-1.364242E-12</v>
      </c>
      <c r="B64" s="25">
        <v>22.83831</v>
      </c>
      <c r="C64" s="25">
        <v>-1.3187669999999999E-11</v>
      </c>
      <c r="D64" s="25">
        <v>22.921309999999998</v>
      </c>
    </row>
    <row r="65" spans="1:4" x14ac:dyDescent="0.2">
      <c r="A65" s="25">
        <v>-2.0463629999999999E-12</v>
      </c>
      <c r="B65" s="25">
        <v>23.24333</v>
      </c>
      <c r="C65" s="25">
        <v>-1.4551920000000001E-11</v>
      </c>
      <c r="D65" s="25">
        <v>23.326329999999999</v>
      </c>
    </row>
    <row r="66" spans="1:4" x14ac:dyDescent="0.2">
      <c r="A66" s="25">
        <v>-3.4106050000000001E-12</v>
      </c>
      <c r="B66" s="25">
        <v>23.647349999999999</v>
      </c>
      <c r="C66" s="25">
        <v>-1.7280399999999999E-11</v>
      </c>
      <c r="D66" s="25">
        <v>23.733360000000001</v>
      </c>
    </row>
    <row r="67" spans="1:4" x14ac:dyDescent="0.2">
      <c r="A67" s="25">
        <v>-6.82121E-13</v>
      </c>
      <c r="B67" s="25">
        <v>24.052379999999999</v>
      </c>
      <c r="C67" s="25">
        <v>-1.29603E-11</v>
      </c>
      <c r="D67" s="25">
        <v>24.139379999999999</v>
      </c>
    </row>
    <row r="68" spans="1:4" x14ac:dyDescent="0.2">
      <c r="A68" s="25">
        <v>-2.2737369999999998E-13</v>
      </c>
      <c r="B68" s="25">
        <v>24.456399999999999</v>
      </c>
      <c r="C68" s="25">
        <v>-1.4551920000000001E-11</v>
      </c>
      <c r="D68" s="25">
        <v>24.5444</v>
      </c>
    </row>
    <row r="69" spans="1:4" x14ac:dyDescent="0.2">
      <c r="A69" s="25">
        <v>-2.50111E-12</v>
      </c>
      <c r="B69" s="25">
        <v>24.861419999999999</v>
      </c>
      <c r="C69" s="25">
        <v>-1.5234040000000001E-11</v>
      </c>
      <c r="D69" s="25">
        <v>24.950430000000001</v>
      </c>
    </row>
    <row r="70" spans="1:4" x14ac:dyDescent="0.2">
      <c r="A70" s="25">
        <v>-2.50111E-12</v>
      </c>
      <c r="B70" s="25">
        <v>25.265450000000001</v>
      </c>
      <c r="C70" s="25">
        <v>-1.5234040000000001E-11</v>
      </c>
      <c r="D70" s="25">
        <v>25.356449999999999</v>
      </c>
    </row>
    <row r="71" spans="1:4" x14ac:dyDescent="0.2">
      <c r="A71" s="25">
        <v>-1.591616E-12</v>
      </c>
      <c r="B71" s="25">
        <v>25.670470000000002</v>
      </c>
      <c r="C71" s="25">
        <v>-1.6143530000000001E-11</v>
      </c>
      <c r="D71" s="25">
        <v>25.761469999999999</v>
      </c>
    </row>
    <row r="72" spans="1:4" x14ac:dyDescent="0.2">
      <c r="A72" s="25">
        <v>-1.364242E-12</v>
      </c>
      <c r="B72" s="25">
        <v>26.075489999999999</v>
      </c>
      <c r="C72" s="25">
        <v>-1.5234040000000001E-11</v>
      </c>
      <c r="D72" s="25">
        <v>26.176500000000001</v>
      </c>
    </row>
    <row r="73" spans="1:4" x14ac:dyDescent="0.2">
      <c r="A73" s="25">
        <v>-2.2737369999999998E-13</v>
      </c>
      <c r="B73" s="25">
        <v>26.480509999999999</v>
      </c>
      <c r="C73" s="25">
        <v>-1.364242E-11</v>
      </c>
      <c r="D73" s="25">
        <v>26.582519999999999</v>
      </c>
    </row>
    <row r="74" spans="1:4" x14ac:dyDescent="0.2">
      <c r="A74" s="25">
        <v>-1.591616E-12</v>
      </c>
      <c r="B74" s="25">
        <v>26.884540000000001</v>
      </c>
      <c r="C74" s="25">
        <v>-1.364242E-11</v>
      </c>
      <c r="D74" s="25">
        <v>26.987539999999999</v>
      </c>
    </row>
    <row r="75" spans="1:4" x14ac:dyDescent="0.2">
      <c r="A75" s="25">
        <v>-1.591616E-12</v>
      </c>
      <c r="B75" s="25">
        <v>27.290559999999999</v>
      </c>
      <c r="C75" s="25">
        <v>-1.63709E-11</v>
      </c>
      <c r="D75" s="25">
        <v>27.39357</v>
      </c>
    </row>
    <row r="76" spans="1:4" x14ac:dyDescent="0.2">
      <c r="A76" s="25">
        <v>9.0949469999999998E-13</v>
      </c>
      <c r="B76" s="25">
        <v>27.69558</v>
      </c>
      <c r="C76" s="25">
        <v>-1.4551920000000001E-11</v>
      </c>
      <c r="D76" s="25">
        <v>27.799589999999998</v>
      </c>
    </row>
    <row r="77" spans="1:4" x14ac:dyDescent="0.2">
      <c r="A77" s="25">
        <v>-9.0949469999999998E-13</v>
      </c>
      <c r="B77" s="25">
        <v>28.099609999999998</v>
      </c>
      <c r="C77" s="25">
        <v>-1.0913940000000001E-11</v>
      </c>
      <c r="D77" s="25">
        <v>28.206610000000001</v>
      </c>
    </row>
    <row r="78" spans="1:4" x14ac:dyDescent="0.2">
      <c r="A78" s="25">
        <v>-2.728484E-12</v>
      </c>
      <c r="B78" s="25">
        <v>28.50263</v>
      </c>
      <c r="C78" s="25">
        <v>-1.5234040000000001E-11</v>
      </c>
      <c r="D78" s="25">
        <v>28.612639999999999</v>
      </c>
    </row>
    <row r="79" spans="1:4" x14ac:dyDescent="0.2">
      <c r="A79" s="25">
        <v>-2.9558579999999999E-12</v>
      </c>
      <c r="B79" s="25">
        <v>28.908650000000002</v>
      </c>
      <c r="C79" s="25">
        <v>-1.477929E-11</v>
      </c>
      <c r="D79" s="25">
        <v>29.017659999999999</v>
      </c>
    </row>
    <row r="80" spans="1:4" x14ac:dyDescent="0.2">
      <c r="A80" s="25">
        <v>-1.364242E-12</v>
      </c>
      <c r="B80" s="25">
        <v>29.313680000000002</v>
      </c>
      <c r="C80" s="25">
        <v>-1.477929E-11</v>
      </c>
      <c r="D80" s="25">
        <v>29.424679999999999</v>
      </c>
    </row>
    <row r="81" spans="1:4" x14ac:dyDescent="0.2">
      <c r="A81" s="25">
        <v>-2.2737369999999998E-13</v>
      </c>
      <c r="B81" s="25">
        <v>29.718699999999998</v>
      </c>
      <c r="C81" s="25">
        <v>-1.4324540000000001E-11</v>
      </c>
      <c r="D81" s="25">
        <v>29.835709999999999</v>
      </c>
    </row>
    <row r="82" spans="1:4" x14ac:dyDescent="0.2">
      <c r="A82" s="25">
        <v>-2.50111E-12</v>
      </c>
      <c r="B82" s="25">
        <v>30.122720000000001</v>
      </c>
      <c r="C82" s="25">
        <v>-1.4324540000000001E-11</v>
      </c>
      <c r="D82" s="25">
        <v>30.24173</v>
      </c>
    </row>
    <row r="83" spans="1:4" x14ac:dyDescent="0.2">
      <c r="A83" s="25">
        <v>-3.8653519999999998E-12</v>
      </c>
      <c r="B83" s="25">
        <v>30.528749999999999</v>
      </c>
      <c r="C83" s="25">
        <v>-1.29603E-11</v>
      </c>
      <c r="D83" s="25">
        <v>30.646750000000001</v>
      </c>
    </row>
    <row r="84" spans="1:4" x14ac:dyDescent="0.2">
      <c r="A84" s="25">
        <v>-1.8189889999999999E-12</v>
      </c>
      <c r="B84" s="25">
        <v>30.933769999999999</v>
      </c>
      <c r="C84" s="25">
        <v>-1.6143530000000001E-11</v>
      </c>
      <c r="D84" s="25">
        <v>31.05378</v>
      </c>
    </row>
    <row r="85" spans="1:4" x14ac:dyDescent="0.2">
      <c r="A85" s="25">
        <v>-2.9558579999999999E-12</v>
      </c>
      <c r="B85" s="25">
        <v>31.338789999999999</v>
      </c>
      <c r="C85" s="25">
        <v>-1.4324540000000001E-11</v>
      </c>
      <c r="D85" s="25">
        <v>31.460799999999999</v>
      </c>
    </row>
    <row r="86" spans="1:4" x14ac:dyDescent="0.2">
      <c r="A86" s="25">
        <v>-1.591616E-12</v>
      </c>
      <c r="B86" s="25">
        <v>31.742819999999998</v>
      </c>
      <c r="C86" s="25">
        <v>-1.63709E-11</v>
      </c>
      <c r="D86" s="25">
        <v>31.869820000000001</v>
      </c>
    </row>
    <row r="87" spans="1:4" x14ac:dyDescent="0.2">
      <c r="A87" s="25">
        <v>-4.0927259999999998E-12</v>
      </c>
      <c r="B87" s="25">
        <v>32.147840000000002</v>
      </c>
      <c r="C87" s="25">
        <v>-1.6825650000000001E-11</v>
      </c>
      <c r="D87" s="25">
        <v>32.275849999999998</v>
      </c>
    </row>
    <row r="88" spans="1:4" x14ac:dyDescent="0.2">
      <c r="A88" s="25">
        <v>-2.0463629999999999E-12</v>
      </c>
      <c r="B88" s="25">
        <v>32.551859999999998</v>
      </c>
      <c r="C88" s="25">
        <v>-1.6825650000000001E-11</v>
      </c>
      <c r="D88" s="25">
        <v>32.680869999999999</v>
      </c>
    </row>
    <row r="89" spans="1:4" x14ac:dyDescent="0.2">
      <c r="A89" s="25">
        <v>-1.591616E-12</v>
      </c>
      <c r="B89" s="25">
        <v>32.955880000000001</v>
      </c>
      <c r="C89" s="25">
        <v>-1.477929E-11</v>
      </c>
      <c r="D89" s="25">
        <v>33.085889999999999</v>
      </c>
    </row>
    <row r="90" spans="1:4" x14ac:dyDescent="0.2">
      <c r="A90" s="25">
        <v>-2.9558579999999999E-12</v>
      </c>
      <c r="B90" s="25">
        <v>33.360909999999997</v>
      </c>
      <c r="C90" s="25">
        <v>-1.568878E-11</v>
      </c>
      <c r="D90" s="25">
        <v>33.490920000000003</v>
      </c>
    </row>
    <row r="91" spans="1:4" x14ac:dyDescent="0.2">
      <c r="A91" s="25">
        <v>-2.728484E-12</v>
      </c>
      <c r="B91" s="25">
        <v>33.76493</v>
      </c>
      <c r="C91" s="25">
        <v>-1.477929E-11</v>
      </c>
      <c r="D91" s="25">
        <v>33.898940000000003</v>
      </c>
    </row>
    <row r="92" spans="1:4" x14ac:dyDescent="0.2">
      <c r="A92" s="25">
        <v>-2.50111E-12</v>
      </c>
      <c r="B92" s="25">
        <v>34.170949999999998</v>
      </c>
      <c r="C92" s="25">
        <v>-1.5916160000000002E-11</v>
      </c>
      <c r="D92" s="25">
        <v>34.307960000000001</v>
      </c>
    </row>
    <row r="93" spans="1:4" x14ac:dyDescent="0.2">
      <c r="A93" s="25">
        <v>-2.2737369999999998E-13</v>
      </c>
      <c r="B93" s="25">
        <v>34.573979999999999</v>
      </c>
      <c r="C93" s="25">
        <v>-1.386979E-11</v>
      </c>
      <c r="D93" s="25">
        <v>34.71499</v>
      </c>
    </row>
    <row r="94" spans="1:4" x14ac:dyDescent="0.2">
      <c r="A94" s="25">
        <v>-6.82121E-13</v>
      </c>
      <c r="B94" s="25">
        <v>34.978999999999999</v>
      </c>
      <c r="C94" s="25">
        <v>-1.477929E-11</v>
      </c>
      <c r="D94" s="25">
        <v>35.130009999999999</v>
      </c>
    </row>
    <row r="95" spans="1:4" x14ac:dyDescent="0.2">
      <c r="A95" s="25">
        <v>-2.9558579999999999E-12</v>
      </c>
      <c r="B95" s="25">
        <v>35.383020000000002</v>
      </c>
      <c r="C95" s="25">
        <v>-1.20508E-11</v>
      </c>
      <c r="D95" s="25">
        <v>35.536029999999997</v>
      </c>
    </row>
    <row r="96" spans="1:4" x14ac:dyDescent="0.2">
      <c r="A96" s="25">
        <v>-1.364242E-12</v>
      </c>
      <c r="B96" s="25">
        <v>35.786050000000003</v>
      </c>
      <c r="C96" s="25">
        <v>-1.364242E-11</v>
      </c>
      <c r="D96" s="25">
        <v>35.94706</v>
      </c>
    </row>
    <row r="97" spans="1:4" x14ac:dyDescent="0.2">
      <c r="A97" s="25">
        <v>-2.728484E-12</v>
      </c>
      <c r="B97" s="25">
        <v>36.192070000000001</v>
      </c>
      <c r="C97" s="25">
        <v>-1.6825650000000001E-11</v>
      </c>
      <c r="D97" s="25">
        <v>36.356079999999999</v>
      </c>
    </row>
    <row r="98" spans="1:4" x14ac:dyDescent="0.2">
      <c r="A98" s="25">
        <v>-4.5474739999999997E-13</v>
      </c>
      <c r="B98" s="25">
        <v>36.596089999999997</v>
      </c>
      <c r="C98" s="25">
        <v>-1.5916160000000002E-11</v>
      </c>
      <c r="D98" s="25">
        <v>36.760100000000001</v>
      </c>
    </row>
    <row r="99" spans="1:4" x14ac:dyDescent="0.2">
      <c r="A99" s="25">
        <v>-2.0463629999999999E-12</v>
      </c>
      <c r="B99" s="25">
        <v>37.000120000000003</v>
      </c>
      <c r="C99" s="25">
        <v>-1.364242E-11</v>
      </c>
      <c r="D99" s="25">
        <v>37.166130000000003</v>
      </c>
    </row>
    <row r="100" spans="1:4" x14ac:dyDescent="0.2">
      <c r="A100" s="25">
        <v>-2.728484E-12</v>
      </c>
      <c r="B100" s="25">
        <v>37.404139999999998</v>
      </c>
      <c r="C100" s="25">
        <v>-1.5006659999999999E-11</v>
      </c>
      <c r="D100" s="25">
        <v>37.571150000000003</v>
      </c>
    </row>
    <row r="101" spans="1:4" x14ac:dyDescent="0.2">
      <c r="A101" s="25">
        <v>-2.0463629999999999E-12</v>
      </c>
      <c r="B101" s="25">
        <v>37.808160000000001</v>
      </c>
      <c r="C101" s="25">
        <v>-1.6143530000000001E-11</v>
      </c>
      <c r="D101" s="25">
        <v>37.977170000000001</v>
      </c>
    </row>
    <row r="102" spans="1:4" x14ac:dyDescent="0.2">
      <c r="A102" s="25">
        <v>-2.728484E-12</v>
      </c>
      <c r="B102" s="25">
        <v>38.213189999999997</v>
      </c>
      <c r="C102" s="25">
        <v>-1.5234040000000001E-11</v>
      </c>
      <c r="D102" s="25">
        <v>38.389200000000002</v>
      </c>
    </row>
    <row r="103" spans="1:4" x14ac:dyDescent="0.2">
      <c r="A103" s="25">
        <v>4.5474739999999997E-13</v>
      </c>
      <c r="B103" s="25">
        <v>38.61721</v>
      </c>
      <c r="C103" s="25">
        <v>-1.5916160000000002E-11</v>
      </c>
      <c r="D103" s="25">
        <v>38.796219999999998</v>
      </c>
    </row>
    <row r="104" spans="1:4" x14ac:dyDescent="0.2">
      <c r="A104" s="25">
        <v>-1.591616E-12</v>
      </c>
      <c r="B104" s="25">
        <v>39.020229999999998</v>
      </c>
      <c r="C104" s="25">
        <v>-1.386979E-11</v>
      </c>
      <c r="D104" s="25">
        <v>39.267249999999997</v>
      </c>
    </row>
    <row r="105" spans="1:4" x14ac:dyDescent="0.2">
      <c r="A105" s="25">
        <v>-2.50111E-12</v>
      </c>
      <c r="B105" s="25">
        <v>39.424250000000001</v>
      </c>
      <c r="C105" s="25">
        <v>-1.4551920000000001E-11</v>
      </c>
      <c r="D105" s="25">
        <v>39.67427</v>
      </c>
    </row>
    <row r="106" spans="1:4" x14ac:dyDescent="0.2">
      <c r="A106" s="25">
        <v>-1.364242E-12</v>
      </c>
      <c r="B106" s="25">
        <v>39.829279999999997</v>
      </c>
      <c r="C106" s="25">
        <v>-1.568878E-11</v>
      </c>
      <c r="D106" s="25">
        <v>40.080289999999998</v>
      </c>
    </row>
    <row r="107" spans="1:4" x14ac:dyDescent="0.2">
      <c r="A107" s="25">
        <v>-1.364242E-12</v>
      </c>
      <c r="B107" s="25">
        <v>40.2333</v>
      </c>
      <c r="C107" s="25">
        <v>-1.7280399999999999E-11</v>
      </c>
      <c r="D107" s="25">
        <v>40.485320000000002</v>
      </c>
    </row>
    <row r="108" spans="1:4" x14ac:dyDescent="0.2">
      <c r="A108" s="25">
        <v>9.0949469999999998E-13</v>
      </c>
      <c r="B108" s="25">
        <v>40.63832</v>
      </c>
      <c r="C108" s="25">
        <v>-1.6143530000000001E-11</v>
      </c>
      <c r="D108" s="25">
        <v>40.889339999999997</v>
      </c>
    </row>
    <row r="109" spans="1:4" x14ac:dyDescent="0.2">
      <c r="A109" s="25">
        <v>-1.591616E-12</v>
      </c>
      <c r="B109" s="25">
        <v>41.042349999999999</v>
      </c>
      <c r="C109" s="25">
        <v>-1.5234040000000001E-11</v>
      </c>
      <c r="D109" s="25">
        <v>41.29636</v>
      </c>
    </row>
    <row r="110" spans="1:4" x14ac:dyDescent="0.2">
      <c r="A110" s="25">
        <v>-1.8189889999999999E-12</v>
      </c>
      <c r="B110" s="25">
        <v>41.446370000000002</v>
      </c>
      <c r="C110" s="25">
        <v>-1.364242E-11</v>
      </c>
      <c r="D110" s="25">
        <v>41.701390000000004</v>
      </c>
    </row>
    <row r="111" spans="1:4" x14ac:dyDescent="0.2">
      <c r="A111" s="25">
        <v>-1.364242E-12</v>
      </c>
      <c r="B111" s="25">
        <v>41.851390000000002</v>
      </c>
      <c r="C111" s="25">
        <v>-1.2505550000000001E-11</v>
      </c>
      <c r="D111" s="25">
        <v>42.107410000000002</v>
      </c>
    </row>
    <row r="112" spans="1:4" x14ac:dyDescent="0.2">
      <c r="A112" s="25">
        <v>-9.0949469999999998E-13</v>
      </c>
      <c r="B112" s="25">
        <v>42.256419999999999</v>
      </c>
      <c r="C112" s="25">
        <v>-1.477929E-11</v>
      </c>
      <c r="D112" s="25">
        <v>42.521430000000002</v>
      </c>
    </row>
    <row r="113" spans="1:4" x14ac:dyDescent="0.2">
      <c r="A113" s="25">
        <v>-1.591616E-12</v>
      </c>
      <c r="B113" s="25">
        <v>42.662439999999997</v>
      </c>
      <c r="C113" s="25">
        <v>-1.4324540000000001E-11</v>
      </c>
      <c r="D113" s="25">
        <v>42.928460000000001</v>
      </c>
    </row>
    <row r="114" spans="1:4" x14ac:dyDescent="0.2">
      <c r="A114" s="25">
        <v>-2.728484E-12</v>
      </c>
      <c r="B114" s="25">
        <v>43.066459999999999</v>
      </c>
      <c r="C114" s="25">
        <v>-1.3415049999999999E-11</v>
      </c>
      <c r="D114" s="25">
        <v>43.333480000000002</v>
      </c>
    </row>
    <row r="115" spans="1:4" x14ac:dyDescent="0.2">
      <c r="A115" s="25">
        <v>-2.2737369999999998E-13</v>
      </c>
      <c r="B115" s="25">
        <v>43.471490000000003</v>
      </c>
      <c r="C115" s="25">
        <v>-1.386979E-11</v>
      </c>
      <c r="D115" s="25">
        <v>43.738500000000002</v>
      </c>
    </row>
    <row r="116" spans="1:4" x14ac:dyDescent="0.2">
      <c r="A116" s="25">
        <v>3.1832310000000001E-12</v>
      </c>
      <c r="B116" s="25">
        <v>43.876510000000003</v>
      </c>
      <c r="C116" s="25">
        <v>-1.3415049999999999E-11</v>
      </c>
      <c r="D116" s="25">
        <v>44.143520000000002</v>
      </c>
    </row>
    <row r="117" spans="1:4" x14ac:dyDescent="0.2">
      <c r="A117" s="25">
        <v>2.0463629999999999E-12</v>
      </c>
      <c r="B117" s="25">
        <v>44.281529999999997</v>
      </c>
      <c r="C117" s="25">
        <v>-1.5006659999999999E-11</v>
      </c>
      <c r="D117" s="25">
        <v>44.548549999999999</v>
      </c>
    </row>
    <row r="118" spans="1:4" x14ac:dyDescent="0.2">
      <c r="A118" s="25">
        <v>-2.2737369999999998E-13</v>
      </c>
      <c r="B118" s="25">
        <v>44.68656</v>
      </c>
      <c r="C118" s="25">
        <v>-1.6143530000000001E-11</v>
      </c>
      <c r="D118" s="25">
        <v>44.955570000000002</v>
      </c>
    </row>
    <row r="119" spans="1:4" x14ac:dyDescent="0.2">
      <c r="A119" s="25">
        <v>1.8189889999999999E-12</v>
      </c>
      <c r="B119" s="25">
        <v>45.089579999999998</v>
      </c>
      <c r="C119" s="25">
        <v>-1.5234040000000001E-11</v>
      </c>
      <c r="D119" s="25">
        <v>45.360590000000002</v>
      </c>
    </row>
    <row r="120" spans="1:4" x14ac:dyDescent="0.2">
      <c r="A120" s="25">
        <v>0</v>
      </c>
      <c r="B120" s="25">
        <v>45.494599999999998</v>
      </c>
      <c r="C120" s="25">
        <v>-1.477929E-11</v>
      </c>
      <c r="D120" s="25">
        <v>45.765619999999998</v>
      </c>
    </row>
    <row r="121" spans="1:4" x14ac:dyDescent="0.2">
      <c r="A121" s="25">
        <v>-6.82121E-13</v>
      </c>
      <c r="B121" s="25">
        <v>45.897629999999999</v>
      </c>
      <c r="C121" s="25">
        <v>-1.7280399999999999E-11</v>
      </c>
      <c r="D121" s="25">
        <v>46.170639999999999</v>
      </c>
    </row>
    <row r="122" spans="1:4" x14ac:dyDescent="0.2">
      <c r="A122" s="25">
        <v>-1.591616E-12</v>
      </c>
      <c r="B122" s="25">
        <v>46.301650000000002</v>
      </c>
      <c r="C122" s="25">
        <v>-1.5234040000000001E-11</v>
      </c>
      <c r="D122" s="25">
        <v>46.576659999999997</v>
      </c>
    </row>
    <row r="123" spans="1:4" x14ac:dyDescent="0.2">
      <c r="A123" s="25">
        <v>-3.4106050000000001E-12</v>
      </c>
      <c r="B123" s="25">
        <v>46.706670000000003</v>
      </c>
      <c r="C123" s="25">
        <v>-1.4551920000000001E-11</v>
      </c>
      <c r="D123" s="25">
        <v>46.98169</v>
      </c>
    </row>
    <row r="124" spans="1:4" x14ac:dyDescent="0.2">
      <c r="A124" s="25">
        <v>-3.8653519999999998E-12</v>
      </c>
      <c r="B124" s="25">
        <v>47.111690000000003</v>
      </c>
      <c r="C124" s="25">
        <v>-1.5916160000000002E-11</v>
      </c>
      <c r="D124" s="25">
        <v>47.386710000000001</v>
      </c>
    </row>
    <row r="125" spans="1:4" x14ac:dyDescent="0.2">
      <c r="A125" s="25">
        <v>0</v>
      </c>
      <c r="B125" s="25">
        <v>47.517719999999997</v>
      </c>
      <c r="C125" s="25">
        <v>-1.477929E-11</v>
      </c>
      <c r="D125" s="25">
        <v>47.792729999999999</v>
      </c>
    </row>
    <row r="126" spans="1:4" x14ac:dyDescent="0.2">
      <c r="A126" s="25">
        <v>-6.82121E-13</v>
      </c>
      <c r="B126" s="25">
        <v>47.920740000000002</v>
      </c>
      <c r="C126" s="25">
        <v>-1.5006659999999999E-11</v>
      </c>
      <c r="D126" s="25">
        <v>48.197760000000002</v>
      </c>
    </row>
    <row r="127" spans="1:4" x14ac:dyDescent="0.2">
      <c r="A127" s="25">
        <v>-1.364242E-12</v>
      </c>
      <c r="B127" s="25">
        <v>48.325760000000002</v>
      </c>
      <c r="C127" s="25">
        <v>-1.386979E-11</v>
      </c>
      <c r="D127" s="25">
        <v>48.601779999999998</v>
      </c>
    </row>
    <row r="128" spans="1:4" x14ac:dyDescent="0.2">
      <c r="A128" s="25">
        <v>-2.728484E-12</v>
      </c>
      <c r="B128" s="25">
        <v>48.730789999999999</v>
      </c>
      <c r="C128" s="25">
        <v>-1.3415049999999999E-11</v>
      </c>
      <c r="D128" s="25">
        <v>49.007800000000003</v>
      </c>
    </row>
    <row r="129" spans="1:4" x14ac:dyDescent="0.2">
      <c r="A129" s="25">
        <v>0</v>
      </c>
      <c r="B129" s="25">
        <v>49.136809999999997</v>
      </c>
      <c r="C129" s="25">
        <v>-1.4551920000000001E-11</v>
      </c>
      <c r="D129" s="25">
        <v>49.410829999999997</v>
      </c>
    </row>
    <row r="130" spans="1:4" x14ac:dyDescent="0.2">
      <c r="A130" s="25">
        <v>-2.2737369999999998E-13</v>
      </c>
      <c r="B130" s="25">
        <v>49.538829999999997</v>
      </c>
      <c r="C130" s="25">
        <v>-1.5916160000000002E-11</v>
      </c>
      <c r="D130" s="25">
        <v>49.815849999999998</v>
      </c>
    </row>
    <row r="131" spans="1:4" x14ac:dyDescent="0.2">
      <c r="A131" s="25">
        <v>-6.82121E-13</v>
      </c>
      <c r="B131" s="25">
        <v>49.942860000000003</v>
      </c>
      <c r="C131" s="25">
        <v>-1.705303E-11</v>
      </c>
      <c r="D131" s="25">
        <v>50.220869999999998</v>
      </c>
    </row>
    <row r="132" spans="1:4" x14ac:dyDescent="0.2">
      <c r="A132" s="25">
        <v>-3.4106050000000001E-12</v>
      </c>
      <c r="B132" s="25">
        <v>50.345880000000001</v>
      </c>
      <c r="C132" s="25">
        <v>-1.386979E-11</v>
      </c>
      <c r="D132" s="25">
        <v>50.625900000000001</v>
      </c>
    </row>
    <row r="133" spans="1:4" x14ac:dyDescent="0.2">
      <c r="A133" s="25">
        <v>-3.4106050000000001E-12</v>
      </c>
      <c r="B133" s="25">
        <v>50.750900000000001</v>
      </c>
      <c r="C133" s="25">
        <v>-1.5006659999999999E-11</v>
      </c>
      <c r="D133" s="25">
        <v>51.030920000000002</v>
      </c>
    </row>
    <row r="134" spans="1:4" x14ac:dyDescent="0.2">
      <c r="A134" s="25">
        <v>-2.728484E-12</v>
      </c>
      <c r="B134" s="25">
        <v>51.155929999999998</v>
      </c>
      <c r="C134" s="25">
        <v>-1.4551920000000001E-11</v>
      </c>
      <c r="D134" s="25">
        <v>51.43694</v>
      </c>
    </row>
    <row r="135" spans="1:4" x14ac:dyDescent="0.2">
      <c r="A135" s="25">
        <v>4.5474739999999997E-13</v>
      </c>
      <c r="B135" s="25">
        <v>51.559950000000001</v>
      </c>
      <c r="C135" s="25">
        <v>-1.477929E-11</v>
      </c>
      <c r="D135" s="25">
        <v>51.842970000000001</v>
      </c>
    </row>
    <row r="136" spans="1:4" x14ac:dyDescent="0.2">
      <c r="A136" s="25">
        <v>1.364242E-12</v>
      </c>
      <c r="B136" s="25">
        <v>51.962969999999999</v>
      </c>
      <c r="C136" s="25">
        <v>-1.3415049999999999E-11</v>
      </c>
      <c r="D136" s="25">
        <v>52.248989999999999</v>
      </c>
    </row>
    <row r="137" spans="1:4" x14ac:dyDescent="0.2">
      <c r="A137" s="25">
        <v>-4.7748469999999999E-12</v>
      </c>
      <c r="B137" s="25">
        <v>52.368000000000002</v>
      </c>
      <c r="C137" s="25">
        <v>-1.773515E-11</v>
      </c>
      <c r="D137" s="25">
        <v>52.65401</v>
      </c>
    </row>
    <row r="138" spans="1:4" x14ac:dyDescent="0.2">
      <c r="A138" s="25">
        <v>-4.7748469999999999E-12</v>
      </c>
      <c r="B138" s="25">
        <v>52.77402</v>
      </c>
      <c r="C138" s="25">
        <v>-1.705303E-11</v>
      </c>
      <c r="D138" s="25">
        <v>53.060029999999998</v>
      </c>
    </row>
    <row r="139" spans="1:4" x14ac:dyDescent="0.2">
      <c r="A139" s="25">
        <v>-9.0949469999999998E-13</v>
      </c>
      <c r="B139" s="25">
        <v>53.177039999999998</v>
      </c>
      <c r="C139" s="25">
        <v>-1.5234040000000001E-11</v>
      </c>
      <c r="D139" s="25">
        <v>53.465060000000001</v>
      </c>
    </row>
    <row r="140" spans="1:4" x14ac:dyDescent="0.2">
      <c r="A140" s="25">
        <v>1.8189889999999999E-12</v>
      </c>
      <c r="B140" s="25">
        <v>53.581060000000001</v>
      </c>
      <c r="C140" s="25">
        <v>-1.5006659999999999E-11</v>
      </c>
      <c r="D140" s="25">
        <v>53.870080000000002</v>
      </c>
    </row>
    <row r="141" spans="1:4" x14ac:dyDescent="0.2">
      <c r="A141" s="25">
        <v>-1.591616E-12</v>
      </c>
      <c r="B141" s="25">
        <v>53.987090000000002</v>
      </c>
      <c r="C141" s="25">
        <v>-1.386979E-11</v>
      </c>
      <c r="D141" s="25">
        <v>54.275100000000002</v>
      </c>
    </row>
    <row r="142" spans="1:4" x14ac:dyDescent="0.2">
      <c r="A142" s="25">
        <v>-4.0927259999999998E-12</v>
      </c>
      <c r="B142" s="25">
        <v>54.39011</v>
      </c>
      <c r="C142" s="25">
        <v>-1.3187669999999999E-11</v>
      </c>
      <c r="D142" s="25">
        <v>54.680129999999998</v>
      </c>
    </row>
    <row r="143" spans="1:4" x14ac:dyDescent="0.2">
      <c r="A143" s="25">
        <v>-4.7748469999999999E-12</v>
      </c>
      <c r="B143" s="25">
        <v>54.793129999999998</v>
      </c>
      <c r="C143" s="25">
        <v>-1.7280399999999999E-11</v>
      </c>
      <c r="D143" s="25">
        <v>55.086150000000004</v>
      </c>
    </row>
    <row r="144" spans="1:4" x14ac:dyDescent="0.2">
      <c r="A144" s="25">
        <v>-2.50111E-12</v>
      </c>
      <c r="B144" s="25">
        <v>55.198160000000001</v>
      </c>
      <c r="C144" s="25">
        <v>-1.477929E-11</v>
      </c>
      <c r="D144" s="25">
        <v>55.492170000000002</v>
      </c>
    </row>
    <row r="145" spans="1:4" x14ac:dyDescent="0.2">
      <c r="A145" s="25">
        <v>-4.5474739999999997E-13</v>
      </c>
      <c r="B145" s="25">
        <v>55.602179999999997</v>
      </c>
      <c r="C145" s="25">
        <v>-1.5006659999999999E-11</v>
      </c>
      <c r="D145" s="25">
        <v>55.8962</v>
      </c>
    </row>
    <row r="146" spans="1:4" x14ac:dyDescent="0.2">
      <c r="A146" s="25">
        <v>-6.82121E-13</v>
      </c>
      <c r="B146" s="25">
        <v>56.005200000000002</v>
      </c>
      <c r="C146" s="25">
        <v>-1.4551920000000001E-11</v>
      </c>
      <c r="D146" s="25">
        <v>56.302219999999998</v>
      </c>
    </row>
    <row r="147" spans="1:4" x14ac:dyDescent="0.2">
      <c r="A147" s="25">
        <v>-3.8653519999999998E-12</v>
      </c>
      <c r="B147" s="25">
        <v>56.409230000000001</v>
      </c>
      <c r="C147" s="25">
        <v>-1.5006659999999999E-11</v>
      </c>
      <c r="D147" s="25">
        <v>56.707239999999999</v>
      </c>
    </row>
    <row r="148" spans="1:4" x14ac:dyDescent="0.2">
      <c r="A148" s="25">
        <v>-4.0927259999999998E-12</v>
      </c>
      <c r="B148" s="25">
        <v>56.814250000000001</v>
      </c>
      <c r="C148" s="25">
        <v>-1.568878E-11</v>
      </c>
      <c r="D148" s="25">
        <v>57.11327</v>
      </c>
    </row>
    <row r="149" spans="1:4" x14ac:dyDescent="0.2">
      <c r="A149" s="25">
        <v>-9.0949469999999998E-13</v>
      </c>
      <c r="B149" s="25">
        <v>57.218269999999997</v>
      </c>
      <c r="C149" s="25">
        <v>-1.386979E-11</v>
      </c>
      <c r="D149" s="25">
        <v>57.51829</v>
      </c>
    </row>
    <row r="150" spans="1:4" x14ac:dyDescent="0.2">
      <c r="A150" s="25">
        <v>4.5474739999999997E-13</v>
      </c>
      <c r="B150" s="25">
        <v>57.622300000000003</v>
      </c>
      <c r="C150" s="25">
        <v>-1.4324540000000001E-11</v>
      </c>
      <c r="D150" s="25">
        <v>57.923310000000001</v>
      </c>
    </row>
    <row r="151" spans="1:4" x14ac:dyDescent="0.2">
      <c r="A151" s="25">
        <v>-2.2737369999999998E-13</v>
      </c>
      <c r="B151" s="25">
        <v>58.027320000000003</v>
      </c>
      <c r="C151" s="25">
        <v>-1.386979E-11</v>
      </c>
      <c r="D151" s="25">
        <v>58.328339999999997</v>
      </c>
    </row>
    <row r="152" spans="1:4" x14ac:dyDescent="0.2">
      <c r="A152" s="25">
        <v>-4.3200999999999997E-12</v>
      </c>
      <c r="B152" s="25">
        <v>58.431339999999999</v>
      </c>
      <c r="C152" s="25">
        <v>-1.364242E-11</v>
      </c>
      <c r="D152" s="25">
        <v>58.733359999999998</v>
      </c>
    </row>
    <row r="153" spans="1:4" x14ac:dyDescent="0.2">
      <c r="A153" s="25">
        <v>-4.5474739999999997E-12</v>
      </c>
      <c r="B153" s="25">
        <v>58.836370000000002</v>
      </c>
      <c r="C153" s="25">
        <v>-1.63709E-11</v>
      </c>
      <c r="D153" s="25">
        <v>59.13738</v>
      </c>
    </row>
    <row r="154" spans="1:4" x14ac:dyDescent="0.2">
      <c r="A154" s="25">
        <v>-2.728484E-12</v>
      </c>
      <c r="B154" s="25">
        <v>59.240389999999998</v>
      </c>
      <c r="C154" s="25">
        <v>-1.3415049999999999E-11</v>
      </c>
      <c r="D154" s="25">
        <v>59.543410000000002</v>
      </c>
    </row>
    <row r="155" spans="1:4" x14ac:dyDescent="0.2">
      <c r="A155" s="25">
        <v>-1.364242E-12</v>
      </c>
      <c r="B155" s="25">
        <v>59.645409999999998</v>
      </c>
      <c r="C155" s="25">
        <v>-1.364242E-11</v>
      </c>
      <c r="D155" s="25">
        <v>59.94943</v>
      </c>
    </row>
    <row r="156" spans="1:4" x14ac:dyDescent="0.2">
      <c r="A156" s="25">
        <v>-6.82121E-13</v>
      </c>
      <c r="B156" s="25">
        <v>60.050429999999999</v>
      </c>
      <c r="C156" s="25">
        <v>-1.568878E-11</v>
      </c>
      <c r="D156" s="25">
        <v>60.355449999999998</v>
      </c>
    </row>
    <row r="157" spans="1:4" x14ac:dyDescent="0.2">
      <c r="A157" s="25">
        <v>-4.5474739999999997E-12</v>
      </c>
      <c r="B157" s="25">
        <v>60.45346</v>
      </c>
      <c r="C157" s="25">
        <v>-1.4551920000000001E-11</v>
      </c>
      <c r="D157" s="25">
        <v>60.760480000000001</v>
      </c>
    </row>
    <row r="158" spans="1:4" x14ac:dyDescent="0.2">
      <c r="A158" s="25">
        <v>-2.728484E-12</v>
      </c>
      <c r="B158" s="25">
        <v>60.859479999999998</v>
      </c>
      <c r="C158" s="25">
        <v>-1.568878E-11</v>
      </c>
      <c r="D158" s="25">
        <v>61.165500000000002</v>
      </c>
    </row>
    <row r="159" spans="1:4" x14ac:dyDescent="0.2">
      <c r="A159" s="25">
        <v>1.364242E-12</v>
      </c>
      <c r="B159" s="25">
        <v>61.284509999999997</v>
      </c>
      <c r="C159" s="25">
        <v>-1.2505550000000001E-11</v>
      </c>
      <c r="D159" s="25">
        <v>61.570520000000002</v>
      </c>
    </row>
    <row r="160" spans="1:4" x14ac:dyDescent="0.2">
      <c r="A160" s="25">
        <v>-1.8189889999999999E-12</v>
      </c>
      <c r="B160" s="25">
        <v>61.689529999999998</v>
      </c>
      <c r="C160" s="25">
        <v>-1.4324540000000001E-11</v>
      </c>
      <c r="D160" s="25">
        <v>61.97654</v>
      </c>
    </row>
    <row r="161" spans="1:4" x14ac:dyDescent="0.2">
      <c r="A161" s="25">
        <v>-4.3200999999999997E-12</v>
      </c>
      <c r="B161" s="25">
        <v>62.094549999999998</v>
      </c>
      <c r="C161" s="25">
        <v>-1.386979E-11</v>
      </c>
      <c r="D161" s="25">
        <v>62.382570000000001</v>
      </c>
    </row>
    <row r="162" spans="1:4" x14ac:dyDescent="0.2">
      <c r="A162" s="25">
        <v>-2.728484E-12</v>
      </c>
      <c r="B162" s="25">
        <v>62.498570000000001</v>
      </c>
      <c r="C162" s="25">
        <v>-1.5234040000000001E-11</v>
      </c>
      <c r="D162" s="25">
        <v>62.787590000000002</v>
      </c>
    </row>
    <row r="163" spans="1:4" x14ac:dyDescent="0.2">
      <c r="A163" s="25">
        <v>-3.4106050000000001E-12</v>
      </c>
      <c r="B163" s="25">
        <v>62.904600000000002</v>
      </c>
      <c r="C163" s="25">
        <v>-1.5234040000000001E-11</v>
      </c>
      <c r="D163" s="25">
        <v>63.19361</v>
      </c>
    </row>
    <row r="164" spans="1:4" x14ac:dyDescent="0.2">
      <c r="A164" s="25">
        <v>2.9558579999999999E-12</v>
      </c>
      <c r="B164" s="25">
        <v>63.325620000000001</v>
      </c>
      <c r="C164" s="25">
        <v>-1.7507770000000001E-11</v>
      </c>
      <c r="D164" s="25">
        <v>63.598640000000003</v>
      </c>
    </row>
    <row r="165" spans="1:4" x14ac:dyDescent="0.2">
      <c r="A165" s="25">
        <v>-6.82121E-13</v>
      </c>
      <c r="B165" s="25">
        <v>63.731650000000002</v>
      </c>
      <c r="C165" s="25">
        <v>-1.7507770000000001E-11</v>
      </c>
      <c r="D165" s="25">
        <v>64.003659999999996</v>
      </c>
    </row>
    <row r="166" spans="1:4" x14ac:dyDescent="0.2">
      <c r="A166" s="25">
        <v>-4.3200999999999997E-12</v>
      </c>
      <c r="B166" s="25">
        <v>64.135670000000005</v>
      </c>
      <c r="C166" s="25">
        <v>-1.5006659999999999E-11</v>
      </c>
      <c r="D166" s="25">
        <v>64.407679999999999</v>
      </c>
    </row>
    <row r="167" spans="1:4" x14ac:dyDescent="0.2">
      <c r="A167" s="25">
        <v>-6.82121E-13</v>
      </c>
      <c r="B167" s="25">
        <v>64.543689999999998</v>
      </c>
      <c r="C167" s="25">
        <v>-1.568878E-11</v>
      </c>
      <c r="D167" s="25">
        <v>64.812709999999996</v>
      </c>
    </row>
    <row r="168" spans="1:4" x14ac:dyDescent="0.2">
      <c r="A168" s="25">
        <v>2.728484E-12</v>
      </c>
      <c r="B168" s="25">
        <v>64.947710000000001</v>
      </c>
      <c r="C168" s="25">
        <v>-1.7280399999999999E-11</v>
      </c>
      <c r="D168" s="25">
        <v>65.216729999999998</v>
      </c>
    </row>
    <row r="169" spans="1:4" x14ac:dyDescent="0.2">
      <c r="A169" s="25">
        <v>-4.3200999999999997E-12</v>
      </c>
      <c r="B169" s="25">
        <v>65.355739999999997</v>
      </c>
      <c r="C169" s="25">
        <v>-1.5006659999999999E-11</v>
      </c>
      <c r="D169" s="25">
        <v>65.621750000000006</v>
      </c>
    </row>
    <row r="170" spans="1:4" x14ac:dyDescent="0.2">
      <c r="A170" s="25">
        <v>-3.4106050000000001E-12</v>
      </c>
      <c r="B170" s="25">
        <v>65.760760000000005</v>
      </c>
      <c r="C170" s="25">
        <v>-1.4551920000000001E-11</v>
      </c>
      <c r="D170" s="25">
        <v>66.027780000000007</v>
      </c>
    </row>
    <row r="171" spans="1:4" x14ac:dyDescent="0.2">
      <c r="A171" s="25">
        <v>2.0463629999999999E-12</v>
      </c>
      <c r="B171" s="25">
        <v>66.165779999999998</v>
      </c>
      <c r="C171" s="25">
        <v>-1.4551920000000001E-11</v>
      </c>
      <c r="D171" s="25">
        <v>66.4328</v>
      </c>
    </row>
    <row r="172" spans="1:4" x14ac:dyDescent="0.2">
      <c r="A172" s="25">
        <v>-6.82121E-13</v>
      </c>
      <c r="B172" s="25">
        <v>66.569810000000004</v>
      </c>
      <c r="C172" s="25">
        <v>-1.5234040000000001E-11</v>
      </c>
      <c r="D172" s="25">
        <v>66.838819999999998</v>
      </c>
    </row>
    <row r="173" spans="1:4" x14ac:dyDescent="0.2">
      <c r="A173" s="25">
        <v>-4.7748469999999999E-12</v>
      </c>
      <c r="B173" s="25">
        <v>66.976830000000007</v>
      </c>
      <c r="C173" s="25">
        <v>-1.364242E-11</v>
      </c>
      <c r="D173" s="25">
        <v>67.243849999999995</v>
      </c>
    </row>
    <row r="174" spans="1:4" x14ac:dyDescent="0.2">
      <c r="A174" s="25">
        <v>-2.0463629999999999E-12</v>
      </c>
      <c r="B174" s="25">
        <v>67.38185</v>
      </c>
      <c r="C174" s="25">
        <v>-1.477929E-11</v>
      </c>
      <c r="D174" s="25">
        <v>67.647869999999998</v>
      </c>
    </row>
    <row r="175" spans="1:4" x14ac:dyDescent="0.2">
      <c r="A175" s="25">
        <v>2.0463629999999999E-12</v>
      </c>
      <c r="B175" s="25">
        <v>67.786879999999996</v>
      </c>
      <c r="C175" s="25">
        <v>-1.4324540000000001E-11</v>
      </c>
      <c r="D175" s="25">
        <v>68.052890000000005</v>
      </c>
    </row>
    <row r="176" spans="1:4" x14ac:dyDescent="0.2">
      <c r="A176" s="25">
        <v>1.364242E-12</v>
      </c>
      <c r="B176" s="25">
        <v>68.190899999999999</v>
      </c>
      <c r="C176" s="25">
        <v>-1.5234040000000001E-11</v>
      </c>
      <c r="D176" s="25">
        <v>68.457920000000001</v>
      </c>
    </row>
    <row r="177" spans="1:4" x14ac:dyDescent="0.2">
      <c r="A177" s="25">
        <v>-1.8189889999999999E-12</v>
      </c>
      <c r="B177" s="25">
        <v>68.598920000000007</v>
      </c>
      <c r="C177" s="25">
        <v>-1.5234040000000001E-11</v>
      </c>
      <c r="D177" s="25">
        <v>68.862939999999995</v>
      </c>
    </row>
    <row r="178" spans="1:4" x14ac:dyDescent="0.2">
      <c r="A178" s="25">
        <v>0</v>
      </c>
      <c r="B178" s="25">
        <v>69.007949999999994</v>
      </c>
      <c r="C178" s="25">
        <v>-1.6143530000000001E-11</v>
      </c>
      <c r="D178" s="25">
        <v>69.268960000000007</v>
      </c>
    </row>
    <row r="179" spans="1:4" x14ac:dyDescent="0.2">
      <c r="A179" s="25">
        <v>-2.0463629999999999E-12</v>
      </c>
      <c r="B179" s="25">
        <v>69.411969999999997</v>
      </c>
      <c r="C179" s="25">
        <v>-1.6143530000000001E-11</v>
      </c>
      <c r="D179" s="25">
        <v>69.673990000000003</v>
      </c>
    </row>
    <row r="180" spans="1:4" x14ac:dyDescent="0.2">
      <c r="A180" s="25">
        <v>-4.0927259999999998E-12</v>
      </c>
      <c r="B180" s="25">
        <v>69.819990000000004</v>
      </c>
      <c r="C180" s="25">
        <v>-1.6143530000000001E-11</v>
      </c>
      <c r="D180" s="25">
        <v>70.080010000000001</v>
      </c>
    </row>
    <row r="181" spans="1:4" x14ac:dyDescent="0.2">
      <c r="A181" s="25">
        <v>0</v>
      </c>
      <c r="B181" s="25">
        <v>70.226020000000005</v>
      </c>
      <c r="C181" s="25">
        <v>-1.568878E-11</v>
      </c>
      <c r="D181" s="25">
        <v>70.485029999999995</v>
      </c>
    </row>
    <row r="182" spans="1:4" x14ac:dyDescent="0.2">
      <c r="A182" s="25">
        <v>-9.0949469999999998E-13</v>
      </c>
      <c r="B182" s="25">
        <v>70.629040000000003</v>
      </c>
      <c r="C182" s="25">
        <v>-1.3415049999999999E-11</v>
      </c>
      <c r="D182" s="25">
        <v>70.890050000000002</v>
      </c>
    </row>
    <row r="183" spans="1:4" x14ac:dyDescent="0.2">
      <c r="A183" s="25">
        <v>4.5474739999999997E-13</v>
      </c>
      <c r="B183" s="25">
        <v>71.033060000000006</v>
      </c>
      <c r="C183" s="25">
        <v>-1.5234040000000001E-11</v>
      </c>
      <c r="D183" s="25">
        <v>71.296080000000003</v>
      </c>
    </row>
    <row r="184" spans="1:4" x14ac:dyDescent="0.2">
      <c r="A184" s="25">
        <v>-3.4106050000000001E-12</v>
      </c>
      <c r="B184" s="25">
        <v>71.438090000000003</v>
      </c>
      <c r="C184" s="25">
        <v>-1.568878E-11</v>
      </c>
      <c r="D184" s="25">
        <v>71.701099999999997</v>
      </c>
    </row>
    <row r="185" spans="1:4" x14ac:dyDescent="0.2">
      <c r="A185" s="25">
        <v>-3.1832310000000001E-12</v>
      </c>
      <c r="B185" s="25">
        <v>71.842110000000005</v>
      </c>
      <c r="C185" s="25">
        <v>-1.7507770000000001E-11</v>
      </c>
      <c r="D185" s="25">
        <v>72.106120000000004</v>
      </c>
    </row>
    <row r="186" spans="1:4" x14ac:dyDescent="0.2">
      <c r="A186" s="25">
        <v>-4.5474739999999997E-13</v>
      </c>
      <c r="B186" s="25">
        <v>72.247129999999999</v>
      </c>
      <c r="C186" s="25">
        <v>-1.227818E-11</v>
      </c>
      <c r="D186" s="25">
        <v>72.511150000000001</v>
      </c>
    </row>
    <row r="187" spans="1:4" x14ac:dyDescent="0.2">
      <c r="A187" s="25">
        <v>2.9558579999999999E-12</v>
      </c>
      <c r="B187" s="25">
        <v>72.651160000000004</v>
      </c>
      <c r="C187" s="25">
        <v>-1.4551920000000001E-11</v>
      </c>
      <c r="D187" s="25">
        <v>72.917169999999999</v>
      </c>
    </row>
    <row r="188" spans="1:4" x14ac:dyDescent="0.2">
      <c r="A188" s="25">
        <v>-2.0463629999999999E-12</v>
      </c>
      <c r="B188" s="25">
        <v>73.057180000000002</v>
      </c>
      <c r="C188" s="25">
        <v>-1.63709E-11</v>
      </c>
      <c r="D188" s="25">
        <v>73.321190000000001</v>
      </c>
    </row>
    <row r="189" spans="1:4" x14ac:dyDescent="0.2">
      <c r="A189" s="25">
        <v>-4.3200999999999997E-12</v>
      </c>
      <c r="B189" s="25">
        <v>73.463200000000001</v>
      </c>
      <c r="C189" s="25">
        <v>-1.7280399999999999E-11</v>
      </c>
      <c r="D189" s="25">
        <v>73.727220000000003</v>
      </c>
    </row>
    <row r="190" spans="1:4" x14ac:dyDescent="0.2">
      <c r="A190" s="25">
        <v>6.82121E-13</v>
      </c>
      <c r="B190" s="25">
        <v>73.868229999999997</v>
      </c>
      <c r="C190" s="25">
        <v>-1.4324540000000001E-11</v>
      </c>
      <c r="D190" s="25">
        <v>74.132239999999996</v>
      </c>
    </row>
    <row r="191" spans="1:4" x14ac:dyDescent="0.2">
      <c r="A191" s="25">
        <v>-9.0949469999999998E-13</v>
      </c>
      <c r="B191" s="25">
        <v>74.274249999999995</v>
      </c>
      <c r="C191" s="25">
        <v>-1.5234040000000001E-11</v>
      </c>
      <c r="D191" s="25">
        <v>74.537260000000003</v>
      </c>
    </row>
    <row r="192" spans="1:4" x14ac:dyDescent="0.2">
      <c r="A192" s="25">
        <v>-4.5474739999999997E-12</v>
      </c>
      <c r="B192" s="25">
        <v>74.678269999999998</v>
      </c>
      <c r="C192" s="25">
        <v>-1.705303E-11</v>
      </c>
      <c r="D192" s="25">
        <v>74.94229</v>
      </c>
    </row>
    <row r="193" spans="1:4" x14ac:dyDescent="0.2">
      <c r="A193" s="25">
        <v>-3.4106050000000001E-12</v>
      </c>
      <c r="B193" s="25">
        <v>75.083290000000005</v>
      </c>
      <c r="C193" s="25">
        <v>-1.6825650000000001E-11</v>
      </c>
      <c r="D193" s="25">
        <v>75.347309999999993</v>
      </c>
    </row>
    <row r="194" spans="1:4" x14ac:dyDescent="0.2">
      <c r="A194" s="25">
        <v>1.364242E-12</v>
      </c>
      <c r="B194" s="25">
        <v>75.489320000000006</v>
      </c>
      <c r="C194" s="25">
        <v>-1.5006659999999999E-11</v>
      </c>
      <c r="D194" s="25">
        <v>75.752330000000001</v>
      </c>
    </row>
    <row r="195" spans="1:4" x14ac:dyDescent="0.2">
      <c r="A195" s="25">
        <v>-4.5474739999999997E-13</v>
      </c>
      <c r="B195" s="25">
        <v>75.896339999999995</v>
      </c>
      <c r="C195" s="25">
        <v>-1.4551920000000001E-11</v>
      </c>
      <c r="D195" s="25">
        <v>76.157359999999997</v>
      </c>
    </row>
    <row r="196" spans="1:4" x14ac:dyDescent="0.2">
      <c r="A196" s="25">
        <v>-3.8653519999999998E-12</v>
      </c>
      <c r="B196" s="25">
        <v>76.300359999999998</v>
      </c>
      <c r="C196" s="25">
        <v>-1.6825650000000001E-11</v>
      </c>
      <c r="D196" s="25">
        <v>76.562380000000005</v>
      </c>
    </row>
    <row r="197" spans="1:4" x14ac:dyDescent="0.2">
      <c r="A197" s="25">
        <v>-4.3200999999999997E-12</v>
      </c>
      <c r="B197" s="25">
        <v>76.705389999999994</v>
      </c>
      <c r="C197" s="25">
        <v>-1.4324540000000001E-11</v>
      </c>
      <c r="D197" s="25">
        <v>76.967399999999998</v>
      </c>
    </row>
    <row r="198" spans="1:4" x14ac:dyDescent="0.2">
      <c r="A198" s="25">
        <v>6.82121E-13</v>
      </c>
      <c r="B198" s="25">
        <v>77.110410000000002</v>
      </c>
      <c r="C198" s="25">
        <v>-1.4551920000000001E-11</v>
      </c>
      <c r="D198" s="25">
        <v>77.372429999999994</v>
      </c>
    </row>
    <row r="199" spans="1:4" x14ac:dyDescent="0.2">
      <c r="A199" s="25">
        <v>-1.591616E-12</v>
      </c>
      <c r="B199" s="25">
        <v>77.514430000000004</v>
      </c>
      <c r="C199" s="25">
        <v>-1.5916160000000002E-11</v>
      </c>
      <c r="D199" s="25">
        <v>77.778450000000007</v>
      </c>
    </row>
    <row r="200" spans="1:4" x14ac:dyDescent="0.2">
      <c r="A200" s="25">
        <v>0</v>
      </c>
      <c r="B200" s="25">
        <v>77.928460000000001</v>
      </c>
      <c r="C200" s="25">
        <v>-1.3187669999999999E-11</v>
      </c>
      <c r="D200" s="25">
        <v>78.184470000000005</v>
      </c>
    </row>
    <row r="201" spans="1:4" x14ac:dyDescent="0.2">
      <c r="A201" s="25">
        <v>-4.5474739999999997E-13</v>
      </c>
      <c r="B201" s="25">
        <v>78.332480000000004</v>
      </c>
      <c r="C201" s="25">
        <v>-1.5916160000000002E-11</v>
      </c>
      <c r="D201" s="25">
        <v>78.588489999999993</v>
      </c>
    </row>
    <row r="202" spans="1:4" x14ac:dyDescent="0.2">
      <c r="A202" s="25">
        <v>9.0949469999999998E-13</v>
      </c>
      <c r="B202" s="25">
        <v>78.735500000000002</v>
      </c>
      <c r="C202" s="25">
        <v>-1.5006659999999999E-11</v>
      </c>
      <c r="D202" s="25">
        <v>78.993520000000004</v>
      </c>
    </row>
    <row r="203" spans="1:4" x14ac:dyDescent="0.2">
      <c r="A203" s="25">
        <v>-3.1832310000000001E-12</v>
      </c>
      <c r="B203" s="25">
        <v>79.139529999999993</v>
      </c>
      <c r="C203" s="25">
        <v>-1.5006659999999999E-11</v>
      </c>
      <c r="D203" s="25">
        <v>79.398539999999997</v>
      </c>
    </row>
    <row r="204" spans="1:4" x14ac:dyDescent="0.2">
      <c r="A204" s="25">
        <v>-4.7748469999999999E-12</v>
      </c>
      <c r="B204" s="25">
        <v>79.543549999999996</v>
      </c>
      <c r="C204" s="25">
        <v>-1.7507770000000001E-11</v>
      </c>
      <c r="D204" s="25">
        <v>79.804559999999995</v>
      </c>
    </row>
    <row r="205" spans="1:4" x14ac:dyDescent="0.2">
      <c r="A205" s="25">
        <v>-1.591616E-12</v>
      </c>
      <c r="B205" s="25">
        <v>79.949569999999994</v>
      </c>
      <c r="C205" s="25">
        <v>-1.364242E-11</v>
      </c>
      <c r="D205" s="25">
        <v>80.209590000000006</v>
      </c>
    </row>
    <row r="206" spans="1:4" x14ac:dyDescent="0.2">
      <c r="A206" s="25">
        <v>0</v>
      </c>
      <c r="B206" s="25">
        <v>80.3536</v>
      </c>
      <c r="C206" s="25">
        <v>-1.4324540000000001E-11</v>
      </c>
      <c r="D206" s="25">
        <v>80.614609999999999</v>
      </c>
    </row>
    <row r="207" spans="1:4" x14ac:dyDescent="0.2">
      <c r="A207" s="25">
        <v>2.2737369999999998E-12</v>
      </c>
      <c r="B207" s="25">
        <v>80.756619999999998</v>
      </c>
      <c r="C207" s="25">
        <v>-1.5916160000000002E-11</v>
      </c>
      <c r="D207" s="25">
        <v>81.019630000000006</v>
      </c>
    </row>
    <row r="208" spans="1:4" x14ac:dyDescent="0.2">
      <c r="A208" s="25">
        <v>-1.8189889999999999E-12</v>
      </c>
      <c r="B208" s="25">
        <v>81.161640000000006</v>
      </c>
      <c r="C208" s="25">
        <v>-1.773515E-11</v>
      </c>
      <c r="D208" s="25">
        <v>81.424660000000003</v>
      </c>
    </row>
    <row r="209" spans="1:4" x14ac:dyDescent="0.2">
      <c r="A209" s="25">
        <v>-3.8653519999999998E-12</v>
      </c>
      <c r="B209" s="25">
        <v>81.566670000000002</v>
      </c>
      <c r="C209" s="25">
        <v>-1.5006659999999999E-11</v>
      </c>
      <c r="D209" s="25">
        <v>81.830680000000001</v>
      </c>
    </row>
    <row r="210" spans="1:4" x14ac:dyDescent="0.2">
      <c r="A210" s="25">
        <v>-9.0949469999999998E-13</v>
      </c>
      <c r="B210" s="25">
        <v>81.970690000000005</v>
      </c>
      <c r="C210" s="25">
        <v>-1.227818E-11</v>
      </c>
      <c r="D210" s="25">
        <v>82.236699999999999</v>
      </c>
    </row>
    <row r="211" spans="1:4" x14ac:dyDescent="0.2">
      <c r="A211" s="25">
        <v>0</v>
      </c>
      <c r="B211" s="25">
        <v>82.374709999999993</v>
      </c>
      <c r="C211" s="25">
        <v>-1.568878E-11</v>
      </c>
      <c r="D211" s="25">
        <v>82.64273</v>
      </c>
    </row>
    <row r="212" spans="1:4" x14ac:dyDescent="0.2">
      <c r="A212" s="25">
        <v>1.136868E-12</v>
      </c>
      <c r="B212" s="25">
        <v>82.777730000000005</v>
      </c>
      <c r="C212" s="25">
        <v>-1.386979E-11</v>
      </c>
      <c r="D212" s="25">
        <v>83.047749999999994</v>
      </c>
    </row>
    <row r="213" spans="1:4" x14ac:dyDescent="0.2">
      <c r="A213" s="25">
        <v>-9.0949469999999998E-13</v>
      </c>
      <c r="B213" s="25">
        <v>83.182760000000002</v>
      </c>
      <c r="C213" s="25">
        <v>-1.3187669999999999E-11</v>
      </c>
      <c r="D213" s="25">
        <v>83.455770000000001</v>
      </c>
    </row>
    <row r="214" spans="1:4" x14ac:dyDescent="0.2">
      <c r="A214" s="25">
        <v>-3.8653519999999998E-12</v>
      </c>
      <c r="B214" s="25">
        <v>83.586780000000005</v>
      </c>
      <c r="C214" s="25">
        <v>-1.568878E-11</v>
      </c>
      <c r="D214" s="25">
        <v>83.860799999999998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-1.2116753121212121E-12</v>
      </c>
      <c r="B7" s="26">
        <f>STDEV(A9:A1000)</f>
        <v>1.3110573137947908E-12</v>
      </c>
      <c r="C7" s="27">
        <f>AVERAGE(C9:C1000)</f>
        <v>-1.990946900432901E-11</v>
      </c>
      <c r="D7" s="26">
        <f>STDEV(C9:C1000)</f>
        <v>2.1892672566004639E-12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-2.0463629999999999E-12</v>
      </c>
      <c r="B9" s="25">
        <v>0.3100176</v>
      </c>
      <c r="C9" s="25">
        <v>-1.8872020000000001E-11</v>
      </c>
      <c r="D9" s="25">
        <v>0.31301780000000001</v>
      </c>
    </row>
    <row r="10" spans="1:4" x14ac:dyDescent="0.2">
      <c r="A10" s="25">
        <v>1.8189889999999999E-12</v>
      </c>
      <c r="B10" s="25">
        <v>0.99405670000000002</v>
      </c>
      <c r="C10" s="25">
        <v>-2.1145749999999998E-11</v>
      </c>
      <c r="D10" s="25">
        <v>0.99705699999999997</v>
      </c>
    </row>
    <row r="11" spans="1:4" x14ac:dyDescent="0.2">
      <c r="A11" s="25">
        <v>-2.2737369999999998E-12</v>
      </c>
      <c r="B11" s="25">
        <v>1.39808</v>
      </c>
      <c r="C11" s="25">
        <v>-1.6825650000000001E-11</v>
      </c>
      <c r="D11" s="25">
        <v>1.4030800000000001</v>
      </c>
    </row>
    <row r="12" spans="1:4" x14ac:dyDescent="0.2">
      <c r="A12" s="25">
        <v>-9.0949469999999998E-13</v>
      </c>
      <c r="B12" s="25">
        <v>1.802103</v>
      </c>
      <c r="C12" s="25">
        <v>-2.0691000000000001E-11</v>
      </c>
      <c r="D12" s="25">
        <v>1.8071029999999999</v>
      </c>
    </row>
    <row r="13" spans="1:4" x14ac:dyDescent="0.2">
      <c r="A13" s="25">
        <v>-2.2737369999999998E-13</v>
      </c>
      <c r="B13" s="25">
        <v>2.2061259999999998</v>
      </c>
      <c r="C13" s="25">
        <v>-1.841727E-11</v>
      </c>
      <c r="D13" s="25">
        <v>2.2121270000000002</v>
      </c>
    </row>
    <row r="14" spans="1:4" x14ac:dyDescent="0.2">
      <c r="A14" s="25">
        <v>-1.364242E-12</v>
      </c>
      <c r="B14" s="25">
        <v>2.6101489999999998</v>
      </c>
      <c r="C14" s="25">
        <v>-1.568878E-11</v>
      </c>
      <c r="D14" s="25">
        <v>2.6171500000000001</v>
      </c>
    </row>
    <row r="15" spans="1:4" x14ac:dyDescent="0.2">
      <c r="A15" s="25">
        <v>-9.0949469999999998E-13</v>
      </c>
      <c r="B15" s="25">
        <v>3.014173</v>
      </c>
      <c r="C15" s="25">
        <v>-1.4551920000000001E-11</v>
      </c>
      <c r="D15" s="25">
        <v>3.0231729999999999</v>
      </c>
    </row>
    <row r="16" spans="1:4" x14ac:dyDescent="0.2">
      <c r="A16" s="25">
        <v>-1.591616E-12</v>
      </c>
      <c r="B16" s="25">
        <v>3.4191959999999999</v>
      </c>
      <c r="C16" s="25">
        <v>-2.228262E-11</v>
      </c>
      <c r="D16" s="25">
        <v>3.4281959999999998</v>
      </c>
    </row>
    <row r="17" spans="1:4" x14ac:dyDescent="0.2">
      <c r="A17" s="25">
        <v>-4.5474739999999997E-13</v>
      </c>
      <c r="B17" s="25">
        <v>3.8352189999999999</v>
      </c>
      <c r="C17" s="25">
        <v>-2.0463630000000001E-11</v>
      </c>
      <c r="D17" s="25">
        <v>3.8332190000000002</v>
      </c>
    </row>
    <row r="18" spans="1:4" x14ac:dyDescent="0.2">
      <c r="A18" s="25">
        <v>-1.8189889999999999E-12</v>
      </c>
      <c r="B18" s="25">
        <v>4.2532430000000003</v>
      </c>
      <c r="C18" s="25">
        <v>-1.7280399999999999E-11</v>
      </c>
      <c r="D18" s="25">
        <v>4.2392430000000001</v>
      </c>
    </row>
    <row r="19" spans="1:4" x14ac:dyDescent="0.2">
      <c r="A19" s="25">
        <v>-2.2737369999999998E-13</v>
      </c>
      <c r="B19" s="25">
        <v>4.6702669999999999</v>
      </c>
      <c r="C19" s="25">
        <v>-2.3192109999999999E-11</v>
      </c>
      <c r="D19" s="25">
        <v>4.644266</v>
      </c>
    </row>
    <row r="20" spans="1:4" x14ac:dyDescent="0.2">
      <c r="A20" s="25">
        <v>-6.82121E-13</v>
      </c>
      <c r="B20" s="25">
        <v>5.0742900000000004</v>
      </c>
      <c r="C20" s="25">
        <v>-2.000888E-11</v>
      </c>
      <c r="D20" s="25">
        <v>5.0502890000000003</v>
      </c>
    </row>
    <row r="21" spans="1:4" x14ac:dyDescent="0.2">
      <c r="A21" s="25">
        <v>-1.8189889999999999E-12</v>
      </c>
      <c r="B21" s="25">
        <v>5.4793130000000003</v>
      </c>
      <c r="C21" s="25">
        <v>-1.841727E-11</v>
      </c>
      <c r="D21" s="25">
        <v>5.4553120000000002</v>
      </c>
    </row>
    <row r="22" spans="1:4" x14ac:dyDescent="0.2">
      <c r="A22" s="25">
        <v>-1.8189889999999999E-12</v>
      </c>
      <c r="B22" s="25">
        <v>5.8843360000000002</v>
      </c>
      <c r="C22" s="25">
        <v>-2.2737370000000001E-11</v>
      </c>
      <c r="D22" s="25">
        <v>5.8603350000000001</v>
      </c>
    </row>
    <row r="23" spans="1:4" x14ac:dyDescent="0.2">
      <c r="A23" s="25">
        <v>-9.0949469999999998E-13</v>
      </c>
      <c r="B23" s="25">
        <v>6.2913600000000001</v>
      </c>
      <c r="C23" s="25">
        <v>-2.0463630000000001E-11</v>
      </c>
      <c r="D23" s="25">
        <v>6.2663580000000003</v>
      </c>
    </row>
    <row r="24" spans="1:4" x14ac:dyDescent="0.2">
      <c r="A24" s="25">
        <v>2.2737369999999998E-13</v>
      </c>
      <c r="B24" s="25">
        <v>6.6983829999999998</v>
      </c>
      <c r="C24" s="25">
        <v>-1.7962519999999999E-11</v>
      </c>
      <c r="D24" s="25">
        <v>6.6723809999999997</v>
      </c>
    </row>
    <row r="25" spans="1:4" x14ac:dyDescent="0.2">
      <c r="A25" s="25">
        <v>-1.591616E-12</v>
      </c>
      <c r="B25" s="25">
        <v>7.1034059999999997</v>
      </c>
      <c r="C25" s="25">
        <v>-1.6143530000000001E-11</v>
      </c>
      <c r="D25" s="25">
        <v>7.0784050000000001</v>
      </c>
    </row>
    <row r="26" spans="1:4" x14ac:dyDescent="0.2">
      <c r="A26" s="25">
        <v>-9.0949469999999998E-13</v>
      </c>
      <c r="B26" s="25">
        <v>7.5084299999999997</v>
      </c>
      <c r="C26" s="25">
        <v>-1.8872020000000001E-11</v>
      </c>
      <c r="D26" s="25">
        <v>7.483428</v>
      </c>
    </row>
    <row r="27" spans="1:4" x14ac:dyDescent="0.2">
      <c r="A27" s="25">
        <v>-1.364242E-12</v>
      </c>
      <c r="B27" s="25">
        <v>7.9114519999999997</v>
      </c>
      <c r="C27" s="25">
        <v>-2.0691000000000001E-11</v>
      </c>
      <c r="D27" s="25">
        <v>7.8894510000000002</v>
      </c>
    </row>
    <row r="28" spans="1:4" x14ac:dyDescent="0.2">
      <c r="A28" s="25">
        <v>-4.5474739999999997E-13</v>
      </c>
      <c r="B28" s="25">
        <v>8.3164750000000005</v>
      </c>
      <c r="C28" s="25">
        <v>-2.000888E-11</v>
      </c>
      <c r="D28" s="25">
        <v>8.2944750000000003</v>
      </c>
    </row>
    <row r="29" spans="1:4" x14ac:dyDescent="0.2">
      <c r="A29" s="25">
        <v>-2.2737369999999998E-13</v>
      </c>
      <c r="B29" s="25">
        <v>8.7214989999999997</v>
      </c>
      <c r="C29" s="25">
        <v>-1.7507770000000001E-11</v>
      </c>
      <c r="D29" s="25">
        <v>8.6994980000000002</v>
      </c>
    </row>
    <row r="30" spans="1:4" x14ac:dyDescent="0.2">
      <c r="A30" s="25">
        <v>-2.2737369999999998E-13</v>
      </c>
      <c r="B30" s="25">
        <v>9.1265219999999996</v>
      </c>
      <c r="C30" s="25">
        <v>-1.7962519999999999E-11</v>
      </c>
      <c r="D30" s="25">
        <v>9.1035199999999996</v>
      </c>
    </row>
    <row r="31" spans="1:4" x14ac:dyDescent="0.2">
      <c r="A31" s="25">
        <v>2.2737369999999998E-13</v>
      </c>
      <c r="B31" s="25">
        <v>9.530545</v>
      </c>
      <c r="C31" s="25">
        <v>-1.9554139999999999E-11</v>
      </c>
      <c r="D31" s="25">
        <v>9.5085440000000006</v>
      </c>
    </row>
    <row r="32" spans="1:4" x14ac:dyDescent="0.2">
      <c r="A32" s="25">
        <v>-2.2737369999999998E-12</v>
      </c>
      <c r="B32" s="25">
        <v>9.9345680000000005</v>
      </c>
      <c r="C32" s="25">
        <v>-1.7280399999999999E-11</v>
      </c>
      <c r="D32" s="25">
        <v>9.9145669999999999</v>
      </c>
    </row>
    <row r="33" spans="1:4" x14ac:dyDescent="0.2">
      <c r="A33" s="25">
        <v>-1.8189889999999999E-12</v>
      </c>
      <c r="B33" s="25">
        <v>10.340590000000001</v>
      </c>
      <c r="C33" s="25">
        <v>-2.5011100000000001E-11</v>
      </c>
      <c r="D33" s="25">
        <v>10.320589999999999</v>
      </c>
    </row>
    <row r="34" spans="1:4" x14ac:dyDescent="0.2">
      <c r="A34" s="25">
        <v>-1.364242E-12</v>
      </c>
      <c r="B34" s="25">
        <v>10.74361</v>
      </c>
      <c r="C34" s="25">
        <v>-1.932676E-11</v>
      </c>
      <c r="D34" s="25">
        <v>10.726610000000001</v>
      </c>
    </row>
    <row r="35" spans="1:4" x14ac:dyDescent="0.2">
      <c r="A35" s="25">
        <v>2.2737369999999998E-13</v>
      </c>
      <c r="B35" s="25">
        <v>11.14864</v>
      </c>
      <c r="C35" s="25">
        <v>-1.568878E-11</v>
      </c>
      <c r="D35" s="25">
        <v>11.13264</v>
      </c>
    </row>
    <row r="36" spans="1:4" x14ac:dyDescent="0.2">
      <c r="A36" s="25">
        <v>-1.8189889999999999E-12</v>
      </c>
      <c r="B36" s="25">
        <v>11.559659999999999</v>
      </c>
      <c r="C36" s="25">
        <v>-1.705303E-11</v>
      </c>
      <c r="D36" s="25">
        <v>11.53866</v>
      </c>
    </row>
    <row r="37" spans="1:4" x14ac:dyDescent="0.2">
      <c r="A37" s="25">
        <v>-2.0463629999999999E-12</v>
      </c>
      <c r="B37" s="25">
        <v>11.96468</v>
      </c>
      <c r="C37" s="25">
        <v>-2.0691000000000001E-11</v>
      </c>
      <c r="D37" s="25">
        <v>11.94468</v>
      </c>
    </row>
    <row r="38" spans="1:4" x14ac:dyDescent="0.2">
      <c r="A38" s="25">
        <v>-1.364242E-12</v>
      </c>
      <c r="B38" s="25">
        <v>12.382709999999999</v>
      </c>
      <c r="C38" s="25">
        <v>-2.0918379999999999E-11</v>
      </c>
      <c r="D38" s="25">
        <v>12.350709999999999</v>
      </c>
    </row>
    <row r="39" spans="1:4" x14ac:dyDescent="0.2">
      <c r="A39" s="25">
        <v>4.5474739999999997E-13</v>
      </c>
      <c r="B39" s="25">
        <v>12.788729999999999</v>
      </c>
      <c r="C39" s="25">
        <v>-1.477929E-11</v>
      </c>
      <c r="D39" s="25">
        <v>12.75573</v>
      </c>
    </row>
    <row r="40" spans="1:4" x14ac:dyDescent="0.2">
      <c r="A40" s="25">
        <v>-6.82121E-13</v>
      </c>
      <c r="B40" s="25">
        <v>13.191750000000001</v>
      </c>
      <c r="C40" s="25">
        <v>-1.932676E-11</v>
      </c>
      <c r="D40" s="25">
        <v>13.16075</v>
      </c>
    </row>
    <row r="41" spans="1:4" x14ac:dyDescent="0.2">
      <c r="A41" s="25">
        <v>2.2737369999999998E-13</v>
      </c>
      <c r="B41" s="25">
        <v>13.60378</v>
      </c>
      <c r="C41" s="25">
        <v>-2.0691000000000001E-11</v>
      </c>
      <c r="D41" s="25">
        <v>13.56578</v>
      </c>
    </row>
    <row r="42" spans="1:4" x14ac:dyDescent="0.2">
      <c r="A42" s="25">
        <v>-2.2737369999999998E-12</v>
      </c>
      <c r="B42" s="25">
        <v>14.008800000000001</v>
      </c>
      <c r="C42" s="25">
        <v>-2.0463630000000001E-11</v>
      </c>
      <c r="D42" s="25">
        <v>13.969799999999999</v>
      </c>
    </row>
    <row r="43" spans="1:4" x14ac:dyDescent="0.2">
      <c r="A43" s="25">
        <v>-2.0463629999999999E-12</v>
      </c>
      <c r="B43" s="25">
        <v>14.414820000000001</v>
      </c>
      <c r="C43" s="25">
        <v>-1.6143530000000001E-11</v>
      </c>
      <c r="D43" s="25">
        <v>14.375819999999999</v>
      </c>
    </row>
    <row r="44" spans="1:4" x14ac:dyDescent="0.2">
      <c r="A44" s="25">
        <v>-6.82121E-13</v>
      </c>
      <c r="B44" s="25">
        <v>14.82785</v>
      </c>
      <c r="C44" s="25">
        <v>-2.1145749999999998E-11</v>
      </c>
      <c r="D44" s="25">
        <v>14.78185</v>
      </c>
    </row>
    <row r="45" spans="1:4" x14ac:dyDescent="0.2">
      <c r="A45" s="25">
        <v>4.5474739999999997E-13</v>
      </c>
      <c r="B45" s="25">
        <v>15.23887</v>
      </c>
      <c r="C45" s="25">
        <v>-1.7280399999999999E-11</v>
      </c>
      <c r="D45" s="25">
        <v>15.18787</v>
      </c>
    </row>
    <row r="46" spans="1:4" x14ac:dyDescent="0.2">
      <c r="A46" s="25">
        <v>-2.0463629999999999E-12</v>
      </c>
      <c r="B46" s="25">
        <v>15.64489</v>
      </c>
      <c r="C46" s="25">
        <v>-2.1145749999999998E-11</v>
      </c>
      <c r="D46" s="25">
        <v>15.592890000000001</v>
      </c>
    </row>
    <row r="47" spans="1:4" x14ac:dyDescent="0.2">
      <c r="A47" s="25">
        <v>-2.2737369999999998E-13</v>
      </c>
      <c r="B47" s="25">
        <v>16.050920000000001</v>
      </c>
      <c r="C47" s="25">
        <v>-1.864464E-11</v>
      </c>
      <c r="D47" s="25">
        <v>15.99892</v>
      </c>
    </row>
    <row r="48" spans="1:4" x14ac:dyDescent="0.2">
      <c r="A48" s="25">
        <v>-4.5474739999999997E-13</v>
      </c>
      <c r="B48" s="25">
        <v>16.458939999999998</v>
      </c>
      <c r="C48" s="25">
        <v>-1.9554139999999999E-11</v>
      </c>
      <c r="D48" s="25">
        <v>16.40494</v>
      </c>
    </row>
    <row r="49" spans="1:4" x14ac:dyDescent="0.2">
      <c r="A49" s="25">
        <v>-6.82121E-13</v>
      </c>
      <c r="B49" s="25">
        <v>16.86496</v>
      </c>
      <c r="C49" s="25">
        <v>-2.4556359999999999E-11</v>
      </c>
      <c r="D49" s="25">
        <v>16.80996</v>
      </c>
    </row>
    <row r="50" spans="1:4" x14ac:dyDescent="0.2">
      <c r="A50" s="25">
        <v>-6.82121E-13</v>
      </c>
      <c r="B50" s="25">
        <v>17.279990000000002</v>
      </c>
      <c r="C50" s="25">
        <v>-2.2737370000000001E-11</v>
      </c>
      <c r="D50" s="25">
        <v>17.212980000000002</v>
      </c>
    </row>
    <row r="51" spans="1:4" x14ac:dyDescent="0.2">
      <c r="A51" s="25">
        <v>-1.364242E-12</v>
      </c>
      <c r="B51" s="25">
        <v>17.700009999999999</v>
      </c>
      <c r="C51" s="25">
        <v>-2.3192109999999999E-11</v>
      </c>
      <c r="D51" s="25">
        <v>17.619009999999999</v>
      </c>
    </row>
    <row r="52" spans="1:4" x14ac:dyDescent="0.2">
      <c r="A52" s="25">
        <v>-4.5474739999999997E-13</v>
      </c>
      <c r="B52" s="25">
        <v>18.104040000000001</v>
      </c>
      <c r="C52" s="25">
        <v>-2.000888E-11</v>
      </c>
      <c r="D52" s="25">
        <v>18.02403</v>
      </c>
    </row>
    <row r="53" spans="1:4" x14ac:dyDescent="0.2">
      <c r="A53" s="25">
        <v>4.5474739999999997E-13</v>
      </c>
      <c r="B53" s="25">
        <v>18.542059999999999</v>
      </c>
      <c r="C53" s="25">
        <v>-1.9554139999999999E-11</v>
      </c>
      <c r="D53" s="25">
        <v>18.42905</v>
      </c>
    </row>
    <row r="54" spans="1:4" x14ac:dyDescent="0.2">
      <c r="A54" s="25">
        <v>-1.8189889999999999E-12</v>
      </c>
      <c r="B54" s="25">
        <v>18.946079999999998</v>
      </c>
      <c r="C54" s="25">
        <v>-2.2737370000000001E-11</v>
      </c>
      <c r="D54" s="25">
        <v>18.83408</v>
      </c>
    </row>
    <row r="55" spans="1:4" x14ac:dyDescent="0.2">
      <c r="A55" s="25">
        <v>-1.364242E-12</v>
      </c>
      <c r="B55" s="25">
        <v>19.350110000000001</v>
      </c>
      <c r="C55" s="25">
        <v>-2.0691000000000001E-11</v>
      </c>
      <c r="D55" s="25">
        <v>19.240100000000002</v>
      </c>
    </row>
    <row r="56" spans="1:4" x14ac:dyDescent="0.2">
      <c r="A56" s="25">
        <v>-9.0949469999999998E-13</v>
      </c>
      <c r="B56" s="25">
        <v>19.753129999999999</v>
      </c>
      <c r="C56" s="25">
        <v>-1.8872020000000001E-11</v>
      </c>
      <c r="D56" s="25">
        <v>19.645119999999999</v>
      </c>
    </row>
    <row r="57" spans="1:4" x14ac:dyDescent="0.2">
      <c r="A57" s="25">
        <v>2.2737369999999998E-13</v>
      </c>
      <c r="B57" s="25">
        <v>20.158149999999999</v>
      </c>
      <c r="C57" s="25">
        <v>-2.137313E-11</v>
      </c>
      <c r="D57" s="25">
        <v>20.050149999999999</v>
      </c>
    </row>
    <row r="58" spans="1:4" x14ac:dyDescent="0.2">
      <c r="A58" s="25">
        <v>-2.0463629999999999E-12</v>
      </c>
      <c r="B58" s="25">
        <v>20.563179999999999</v>
      </c>
      <c r="C58" s="25">
        <v>-2.3192109999999999E-11</v>
      </c>
      <c r="D58" s="25">
        <v>20.45617</v>
      </c>
    </row>
    <row r="59" spans="1:4" x14ac:dyDescent="0.2">
      <c r="A59" s="25">
        <v>-3.1832310000000001E-12</v>
      </c>
      <c r="B59" s="25">
        <v>20.967199999999998</v>
      </c>
      <c r="C59" s="25">
        <v>-2.000888E-11</v>
      </c>
      <c r="D59" s="25">
        <v>20.861190000000001</v>
      </c>
    </row>
    <row r="60" spans="1:4" x14ac:dyDescent="0.2">
      <c r="A60" s="25">
        <v>-6.82121E-13</v>
      </c>
      <c r="B60" s="25">
        <v>21.37322</v>
      </c>
      <c r="C60" s="25">
        <v>-1.841727E-11</v>
      </c>
      <c r="D60" s="25">
        <v>21.265219999999999</v>
      </c>
    </row>
    <row r="61" spans="1:4" x14ac:dyDescent="0.2">
      <c r="A61" s="25">
        <v>-1.8189889999999999E-12</v>
      </c>
      <c r="B61" s="25">
        <v>21.777249999999999</v>
      </c>
      <c r="C61" s="25">
        <v>-1.8872020000000001E-11</v>
      </c>
      <c r="D61" s="25">
        <v>21.671240000000001</v>
      </c>
    </row>
    <row r="62" spans="1:4" x14ac:dyDescent="0.2">
      <c r="A62" s="25">
        <v>-1.591616E-12</v>
      </c>
      <c r="B62" s="25">
        <v>22.18327</v>
      </c>
      <c r="C62" s="25">
        <v>-2.2509989999999999E-11</v>
      </c>
      <c r="D62" s="25">
        <v>22.077259999999999</v>
      </c>
    </row>
    <row r="63" spans="1:4" x14ac:dyDescent="0.2">
      <c r="A63" s="25">
        <v>-1.8189889999999999E-12</v>
      </c>
      <c r="B63" s="25">
        <v>22.587289999999999</v>
      </c>
      <c r="C63" s="25">
        <v>-2.2509989999999999E-11</v>
      </c>
      <c r="D63" s="25">
        <v>22.482289999999999</v>
      </c>
    </row>
    <row r="64" spans="1:4" x14ac:dyDescent="0.2">
      <c r="A64" s="25">
        <v>-3.6379789999999996E-12</v>
      </c>
      <c r="B64" s="25">
        <v>22.99231</v>
      </c>
      <c r="C64" s="25">
        <v>-1.7280399999999999E-11</v>
      </c>
      <c r="D64" s="25">
        <v>22.888310000000001</v>
      </c>
    </row>
    <row r="65" spans="1:4" x14ac:dyDescent="0.2">
      <c r="A65" s="25">
        <v>-1.591616E-12</v>
      </c>
      <c r="B65" s="25">
        <v>23.398340000000001</v>
      </c>
      <c r="C65" s="25">
        <v>-2.5011100000000001E-11</v>
      </c>
      <c r="D65" s="25">
        <v>23.29533</v>
      </c>
    </row>
    <row r="66" spans="1:4" x14ac:dyDescent="0.2">
      <c r="A66" s="25">
        <v>-2.9558579999999999E-12</v>
      </c>
      <c r="B66" s="25">
        <v>23.804359999999999</v>
      </c>
      <c r="C66" s="25">
        <v>-2.3192109999999999E-11</v>
      </c>
      <c r="D66" s="25">
        <v>23.70036</v>
      </c>
    </row>
    <row r="67" spans="1:4" x14ac:dyDescent="0.2">
      <c r="A67" s="25">
        <v>-2.2737369999999998E-13</v>
      </c>
      <c r="B67" s="25">
        <v>24.208379999999998</v>
      </c>
      <c r="C67" s="25">
        <v>-1.7962519999999999E-11</v>
      </c>
      <c r="D67" s="25">
        <v>24.104379999999999</v>
      </c>
    </row>
    <row r="68" spans="1:4" x14ac:dyDescent="0.2">
      <c r="A68" s="25">
        <v>-2.2737369999999998E-12</v>
      </c>
      <c r="B68" s="25">
        <v>24.613409999999998</v>
      </c>
      <c r="C68" s="25">
        <v>-1.6825650000000001E-11</v>
      </c>
      <c r="D68" s="25">
        <v>24.510400000000001</v>
      </c>
    </row>
    <row r="69" spans="1:4" x14ac:dyDescent="0.2">
      <c r="A69" s="25">
        <v>-9.0949469999999998E-13</v>
      </c>
      <c r="B69" s="25">
        <v>25.018429999999999</v>
      </c>
      <c r="C69" s="25">
        <v>-2.1145749999999998E-11</v>
      </c>
      <c r="D69" s="25">
        <v>24.91442</v>
      </c>
    </row>
    <row r="70" spans="1:4" x14ac:dyDescent="0.2">
      <c r="A70" s="25">
        <v>2.2737369999999998E-13</v>
      </c>
      <c r="B70" s="25">
        <v>25.422450000000001</v>
      </c>
      <c r="C70" s="25">
        <v>-2.2055250000000001E-11</v>
      </c>
      <c r="D70" s="25">
        <v>25.321449999999999</v>
      </c>
    </row>
    <row r="71" spans="1:4" x14ac:dyDescent="0.2">
      <c r="A71" s="25">
        <v>-1.364242E-12</v>
      </c>
      <c r="B71" s="25">
        <v>25.82648</v>
      </c>
      <c r="C71" s="25">
        <v>-1.841727E-11</v>
      </c>
      <c r="D71" s="25">
        <v>25.72747</v>
      </c>
    </row>
    <row r="72" spans="1:4" x14ac:dyDescent="0.2">
      <c r="A72" s="25">
        <v>-1.591616E-12</v>
      </c>
      <c r="B72" s="25">
        <v>26.2315</v>
      </c>
      <c r="C72" s="25">
        <v>-1.8872020000000001E-11</v>
      </c>
      <c r="D72" s="25">
        <v>26.132490000000001</v>
      </c>
    </row>
    <row r="73" spans="1:4" x14ac:dyDescent="0.2">
      <c r="A73" s="25">
        <v>2.2737369999999998E-13</v>
      </c>
      <c r="B73" s="25">
        <v>26.636520000000001</v>
      </c>
      <c r="C73" s="25">
        <v>-1.841727E-11</v>
      </c>
      <c r="D73" s="25">
        <v>26.537520000000001</v>
      </c>
    </row>
    <row r="74" spans="1:4" x14ac:dyDescent="0.2">
      <c r="A74" s="25">
        <v>-3.1832310000000001E-12</v>
      </c>
      <c r="B74" s="25">
        <v>27.039549999999998</v>
      </c>
      <c r="C74" s="25">
        <v>-2.0463630000000001E-11</v>
      </c>
      <c r="D74" s="25">
        <v>26.943539999999999</v>
      </c>
    </row>
    <row r="75" spans="1:4" x14ac:dyDescent="0.2">
      <c r="A75" s="25">
        <v>-2.2737369999999998E-12</v>
      </c>
      <c r="B75" s="25">
        <v>27.444569999999999</v>
      </c>
      <c r="C75" s="25">
        <v>-1.63709E-11</v>
      </c>
      <c r="D75" s="25">
        <v>27.348559999999999</v>
      </c>
    </row>
    <row r="76" spans="1:4" x14ac:dyDescent="0.2">
      <c r="A76" s="25">
        <v>-1.364242E-12</v>
      </c>
      <c r="B76" s="25">
        <v>27.849589999999999</v>
      </c>
      <c r="C76" s="25">
        <v>-1.7507770000000001E-11</v>
      </c>
      <c r="D76" s="25">
        <v>27.753589999999999</v>
      </c>
    </row>
    <row r="77" spans="1:4" x14ac:dyDescent="0.2">
      <c r="A77" s="25">
        <v>-2.2737369999999998E-12</v>
      </c>
      <c r="B77" s="25">
        <v>28.254619999999999</v>
      </c>
      <c r="C77" s="25">
        <v>-2.3192109999999999E-11</v>
      </c>
      <c r="D77" s="25">
        <v>28.160609999999998</v>
      </c>
    </row>
    <row r="78" spans="1:4" x14ac:dyDescent="0.2">
      <c r="A78" s="25">
        <v>4.5474739999999997E-13</v>
      </c>
      <c r="B78" s="25">
        <v>28.65964</v>
      </c>
      <c r="C78" s="25">
        <v>-1.705303E-11</v>
      </c>
      <c r="D78" s="25">
        <v>28.56663</v>
      </c>
    </row>
    <row r="79" spans="1:4" x14ac:dyDescent="0.2">
      <c r="A79" s="25">
        <v>-2.0463629999999999E-12</v>
      </c>
      <c r="B79" s="25">
        <v>29.063659999999999</v>
      </c>
      <c r="C79" s="25">
        <v>-1.6143530000000001E-11</v>
      </c>
      <c r="D79" s="25">
        <v>28.97166</v>
      </c>
    </row>
    <row r="80" spans="1:4" x14ac:dyDescent="0.2">
      <c r="A80" s="25">
        <v>-1.8189889999999999E-12</v>
      </c>
      <c r="B80" s="25">
        <v>29.467690000000001</v>
      </c>
      <c r="C80" s="25">
        <v>-1.932676E-11</v>
      </c>
      <c r="D80" s="25">
        <v>29.37668</v>
      </c>
    </row>
    <row r="81" spans="1:4" x14ac:dyDescent="0.2">
      <c r="A81" s="25">
        <v>-1.364242E-12</v>
      </c>
      <c r="B81" s="25">
        <v>29.873709999999999</v>
      </c>
      <c r="C81" s="25">
        <v>-1.932676E-11</v>
      </c>
      <c r="D81" s="25">
        <v>29.782699999999998</v>
      </c>
    </row>
    <row r="82" spans="1:4" x14ac:dyDescent="0.2">
      <c r="A82" s="25">
        <v>-1.364242E-12</v>
      </c>
      <c r="B82" s="25">
        <v>30.277729999999998</v>
      </c>
      <c r="C82" s="25">
        <v>-2.0918379999999999E-11</v>
      </c>
      <c r="D82" s="25">
        <v>30.18873</v>
      </c>
    </row>
    <row r="83" spans="1:4" x14ac:dyDescent="0.2">
      <c r="A83" s="25">
        <v>-2.2737369999999998E-13</v>
      </c>
      <c r="B83" s="25">
        <v>30.682749999999999</v>
      </c>
      <c r="C83" s="25">
        <v>-1.7962519999999999E-11</v>
      </c>
      <c r="D83" s="25">
        <v>30.594750000000001</v>
      </c>
    </row>
    <row r="84" spans="1:4" x14ac:dyDescent="0.2">
      <c r="A84" s="25">
        <v>-4.5474739999999997E-13</v>
      </c>
      <c r="B84" s="25">
        <v>31.086780000000001</v>
      </c>
      <c r="C84" s="25">
        <v>-2.2055250000000001E-11</v>
      </c>
      <c r="D84" s="25">
        <v>30.99877</v>
      </c>
    </row>
    <row r="85" spans="1:4" x14ac:dyDescent="0.2">
      <c r="A85" s="25">
        <v>-2.2737369999999998E-13</v>
      </c>
      <c r="B85" s="25">
        <v>31.489799999999999</v>
      </c>
      <c r="C85" s="25">
        <v>-2.137313E-11</v>
      </c>
      <c r="D85" s="25">
        <v>31.404800000000002</v>
      </c>
    </row>
    <row r="86" spans="1:4" x14ac:dyDescent="0.2">
      <c r="A86" s="25">
        <v>-6.82121E-13</v>
      </c>
      <c r="B86" s="25">
        <v>31.896820000000002</v>
      </c>
      <c r="C86" s="25">
        <v>-1.864464E-11</v>
      </c>
      <c r="D86" s="25">
        <v>31.809819999999998</v>
      </c>
    </row>
    <row r="87" spans="1:4" x14ac:dyDescent="0.2">
      <c r="A87" s="25">
        <v>-1.591616E-12</v>
      </c>
      <c r="B87" s="25">
        <v>32.299849999999999</v>
      </c>
      <c r="C87" s="25">
        <v>-1.9554139999999999E-11</v>
      </c>
      <c r="D87" s="25">
        <v>32.214840000000002</v>
      </c>
    </row>
    <row r="88" spans="1:4" x14ac:dyDescent="0.2">
      <c r="A88" s="25">
        <v>-2.2737369999999998E-12</v>
      </c>
      <c r="B88" s="25">
        <v>32.705869999999997</v>
      </c>
      <c r="C88" s="25">
        <v>-2.3419490000000001E-11</v>
      </c>
      <c r="D88" s="25">
        <v>32.620869999999996</v>
      </c>
    </row>
    <row r="89" spans="1:4" x14ac:dyDescent="0.2">
      <c r="A89" s="25">
        <v>-1.591616E-12</v>
      </c>
      <c r="B89" s="25">
        <v>33.110889999999998</v>
      </c>
      <c r="C89" s="25">
        <v>-2.137313E-11</v>
      </c>
      <c r="D89" s="25">
        <v>33.026890000000002</v>
      </c>
    </row>
    <row r="90" spans="1:4" x14ac:dyDescent="0.2">
      <c r="A90" s="25">
        <v>-1.591616E-12</v>
      </c>
      <c r="B90" s="25">
        <v>33.515920000000001</v>
      </c>
      <c r="C90" s="25">
        <v>-1.63709E-11</v>
      </c>
      <c r="D90" s="25">
        <v>33.43291</v>
      </c>
    </row>
    <row r="91" spans="1:4" x14ac:dyDescent="0.2">
      <c r="A91" s="25">
        <v>-2.2737369999999998E-12</v>
      </c>
      <c r="B91" s="25">
        <v>33.920940000000002</v>
      </c>
      <c r="C91" s="25">
        <v>-2.1145749999999998E-11</v>
      </c>
      <c r="D91" s="25">
        <v>33.837940000000003</v>
      </c>
    </row>
    <row r="92" spans="1:4" x14ac:dyDescent="0.2">
      <c r="A92" s="25">
        <v>-3.1832310000000001E-12</v>
      </c>
      <c r="B92" s="25">
        <v>34.325960000000002</v>
      </c>
      <c r="C92" s="25">
        <v>-2.0463630000000001E-11</v>
      </c>
      <c r="D92" s="25">
        <v>34.243960000000001</v>
      </c>
    </row>
    <row r="93" spans="1:4" x14ac:dyDescent="0.2">
      <c r="A93" s="25">
        <v>-1.8189889999999999E-12</v>
      </c>
      <c r="B93" s="25">
        <v>34.729990000000001</v>
      </c>
      <c r="C93" s="25">
        <v>-2.137313E-11</v>
      </c>
      <c r="D93" s="25">
        <v>34.647979999999997</v>
      </c>
    </row>
    <row r="94" spans="1:4" x14ac:dyDescent="0.2">
      <c r="A94" s="25">
        <v>-1.364242E-12</v>
      </c>
      <c r="B94" s="25">
        <v>35.135010000000001</v>
      </c>
      <c r="C94" s="25">
        <v>-1.8189889999999999E-11</v>
      </c>
      <c r="D94" s="25">
        <v>35.052999999999997</v>
      </c>
    </row>
    <row r="95" spans="1:4" x14ac:dyDescent="0.2">
      <c r="A95" s="25">
        <v>-9.0949469999999998E-13</v>
      </c>
      <c r="B95" s="25">
        <v>35.538029999999999</v>
      </c>
      <c r="C95" s="25">
        <v>-1.9781510000000001E-11</v>
      </c>
      <c r="D95" s="25">
        <v>35.458030000000001</v>
      </c>
    </row>
    <row r="96" spans="1:4" x14ac:dyDescent="0.2">
      <c r="A96" s="25">
        <v>-6.82121E-13</v>
      </c>
      <c r="B96" s="25">
        <v>35.94106</v>
      </c>
      <c r="C96" s="25">
        <v>-2.4783729999999999E-11</v>
      </c>
      <c r="D96" s="25">
        <v>35.864049999999999</v>
      </c>
    </row>
    <row r="97" spans="1:4" x14ac:dyDescent="0.2">
      <c r="A97" s="25">
        <v>-1.364242E-12</v>
      </c>
      <c r="B97" s="25">
        <v>36.346080000000001</v>
      </c>
      <c r="C97" s="25">
        <v>-2.0463630000000001E-11</v>
      </c>
      <c r="D97" s="25">
        <v>36.270069999999997</v>
      </c>
    </row>
    <row r="98" spans="1:4" x14ac:dyDescent="0.2">
      <c r="A98" s="25">
        <v>-1.364242E-12</v>
      </c>
      <c r="B98" s="25">
        <v>36.750100000000003</v>
      </c>
      <c r="C98" s="25">
        <v>-1.546141E-11</v>
      </c>
      <c r="D98" s="25">
        <v>36.6751</v>
      </c>
    </row>
    <row r="99" spans="1:4" x14ac:dyDescent="0.2">
      <c r="A99" s="25">
        <v>-9.0949469999999998E-13</v>
      </c>
      <c r="B99" s="25">
        <v>37.15513</v>
      </c>
      <c r="C99" s="25">
        <v>-1.9554139999999999E-11</v>
      </c>
      <c r="D99" s="25">
        <v>37.081119999999999</v>
      </c>
    </row>
    <row r="100" spans="1:4" x14ac:dyDescent="0.2">
      <c r="A100" s="25">
        <v>-1.591616E-12</v>
      </c>
      <c r="B100" s="25">
        <v>37.558149999999998</v>
      </c>
      <c r="C100" s="25">
        <v>-2.2737370000000001E-11</v>
      </c>
      <c r="D100" s="25">
        <v>37.486139999999999</v>
      </c>
    </row>
    <row r="101" spans="1:4" x14ac:dyDescent="0.2">
      <c r="A101" s="25">
        <v>-2.2737369999999998E-12</v>
      </c>
      <c r="B101" s="25">
        <v>37.963169999999998</v>
      </c>
      <c r="C101" s="25">
        <v>-1.8189889999999999E-11</v>
      </c>
      <c r="D101" s="25">
        <v>37.891170000000002</v>
      </c>
    </row>
    <row r="102" spans="1:4" x14ac:dyDescent="0.2">
      <c r="A102" s="25">
        <v>-2.9558579999999999E-12</v>
      </c>
      <c r="B102" s="25">
        <v>38.368189999999998</v>
      </c>
      <c r="C102" s="25">
        <v>-1.841727E-11</v>
      </c>
      <c r="D102" s="25">
        <v>38.297190000000001</v>
      </c>
    </row>
    <row r="103" spans="1:4" x14ac:dyDescent="0.2">
      <c r="A103" s="25">
        <v>-4.5474739999999997E-13</v>
      </c>
      <c r="B103" s="25">
        <v>38.773220000000002</v>
      </c>
      <c r="C103" s="25">
        <v>-1.932676E-11</v>
      </c>
      <c r="D103" s="25">
        <v>38.701210000000003</v>
      </c>
    </row>
    <row r="104" spans="1:4" x14ac:dyDescent="0.2">
      <c r="A104" s="25">
        <v>-6.82121E-13</v>
      </c>
      <c r="B104" s="25">
        <v>39.17624</v>
      </c>
      <c r="C104" s="25">
        <v>-2.1827869999999999E-11</v>
      </c>
      <c r="D104" s="25">
        <v>39.10624</v>
      </c>
    </row>
    <row r="105" spans="1:4" x14ac:dyDescent="0.2">
      <c r="A105" s="25">
        <v>-2.2737369999999998E-13</v>
      </c>
      <c r="B105" s="25">
        <v>39.580260000000003</v>
      </c>
      <c r="C105" s="25">
        <v>-1.7507770000000001E-11</v>
      </c>
      <c r="D105" s="25">
        <v>39.51126</v>
      </c>
    </row>
    <row r="106" spans="1:4" x14ac:dyDescent="0.2">
      <c r="A106" s="25">
        <v>-2.2737369999999998E-12</v>
      </c>
      <c r="B106" s="25">
        <v>39.984290000000001</v>
      </c>
      <c r="C106" s="25">
        <v>-1.7962519999999999E-11</v>
      </c>
      <c r="D106" s="25">
        <v>39.918280000000003</v>
      </c>
    </row>
    <row r="107" spans="1:4" x14ac:dyDescent="0.2">
      <c r="A107" s="25">
        <v>-2.9558579999999999E-12</v>
      </c>
      <c r="B107" s="25">
        <v>40.390309999999999</v>
      </c>
      <c r="C107" s="25">
        <v>-2.2737370000000001E-11</v>
      </c>
      <c r="D107" s="25">
        <v>40.324309999999997</v>
      </c>
    </row>
    <row r="108" spans="1:4" x14ac:dyDescent="0.2">
      <c r="A108" s="25">
        <v>-1.364242E-12</v>
      </c>
      <c r="B108" s="25">
        <v>40.794330000000002</v>
      </c>
      <c r="C108" s="25">
        <v>-2.0918379999999999E-11</v>
      </c>
      <c r="D108" s="25">
        <v>40.730330000000002</v>
      </c>
    </row>
    <row r="109" spans="1:4" x14ac:dyDescent="0.2">
      <c r="A109" s="25">
        <v>-4.5474739999999997E-13</v>
      </c>
      <c r="B109" s="25">
        <v>41.199359999999999</v>
      </c>
      <c r="C109" s="25">
        <v>-2.228262E-11</v>
      </c>
      <c r="D109" s="25">
        <v>41.135350000000003</v>
      </c>
    </row>
    <row r="110" spans="1:4" x14ac:dyDescent="0.2">
      <c r="A110" s="25">
        <v>-1.364242E-12</v>
      </c>
      <c r="B110" s="25">
        <v>41.603380000000001</v>
      </c>
      <c r="C110" s="25">
        <v>-2.1145749999999998E-11</v>
      </c>
      <c r="D110" s="25">
        <v>41.541379999999997</v>
      </c>
    </row>
    <row r="111" spans="1:4" x14ac:dyDescent="0.2">
      <c r="A111" s="25">
        <v>-2.0463629999999999E-12</v>
      </c>
      <c r="B111" s="25">
        <v>42.008400000000002</v>
      </c>
      <c r="C111" s="25">
        <v>-2.2509989999999999E-11</v>
      </c>
      <c r="D111" s="25">
        <v>41.947400000000002</v>
      </c>
    </row>
    <row r="112" spans="1:4" x14ac:dyDescent="0.2">
      <c r="A112" s="25">
        <v>-2.2737369999999998E-12</v>
      </c>
      <c r="B112" s="25">
        <v>42.412430000000001</v>
      </c>
      <c r="C112" s="25">
        <v>-2.0691000000000001E-11</v>
      </c>
      <c r="D112" s="25">
        <v>42.352420000000002</v>
      </c>
    </row>
    <row r="113" spans="1:4" x14ac:dyDescent="0.2">
      <c r="A113" s="25">
        <v>-1.364242E-12</v>
      </c>
      <c r="B113" s="25">
        <v>42.817450000000001</v>
      </c>
      <c r="C113" s="25">
        <v>-1.568878E-11</v>
      </c>
      <c r="D113" s="25">
        <v>42.758450000000003</v>
      </c>
    </row>
    <row r="114" spans="1:4" x14ac:dyDescent="0.2">
      <c r="A114" s="25">
        <v>2.50111E-12</v>
      </c>
      <c r="B114" s="25">
        <v>43.221469999999997</v>
      </c>
      <c r="C114" s="25">
        <v>-2.2055250000000001E-11</v>
      </c>
      <c r="D114" s="25">
        <v>43.163469999999997</v>
      </c>
    </row>
    <row r="115" spans="1:4" x14ac:dyDescent="0.2">
      <c r="A115" s="25">
        <v>-2.2737369999999998E-12</v>
      </c>
      <c r="B115" s="25">
        <v>43.625500000000002</v>
      </c>
      <c r="C115" s="25">
        <v>-2.7057470000000001E-11</v>
      </c>
      <c r="D115" s="25">
        <v>43.568489999999997</v>
      </c>
    </row>
    <row r="116" spans="1:4" x14ac:dyDescent="0.2">
      <c r="A116" s="25">
        <v>-1.591616E-12</v>
      </c>
      <c r="B116" s="25">
        <v>44.03152</v>
      </c>
      <c r="C116" s="25">
        <v>-2.0463630000000001E-11</v>
      </c>
      <c r="D116" s="25">
        <v>43.973520000000001</v>
      </c>
    </row>
    <row r="117" spans="1:4" x14ac:dyDescent="0.2">
      <c r="A117" s="25">
        <v>-1.364242E-12</v>
      </c>
      <c r="B117" s="25">
        <v>44.435540000000003</v>
      </c>
      <c r="C117" s="25">
        <v>-1.7507770000000001E-11</v>
      </c>
      <c r="D117" s="25">
        <v>44.380540000000003</v>
      </c>
    </row>
    <row r="118" spans="1:4" x14ac:dyDescent="0.2">
      <c r="A118" s="25">
        <v>-6.82121E-13</v>
      </c>
      <c r="B118" s="25">
        <v>44.839559999999999</v>
      </c>
      <c r="C118" s="25">
        <v>-2.137313E-11</v>
      </c>
      <c r="D118" s="25">
        <v>44.786560000000001</v>
      </c>
    </row>
    <row r="119" spans="1:4" x14ac:dyDescent="0.2">
      <c r="A119" s="25">
        <v>4.5474739999999997E-13</v>
      </c>
      <c r="B119" s="25">
        <v>45.243589999999998</v>
      </c>
      <c r="C119" s="25">
        <v>-2.228262E-11</v>
      </c>
      <c r="D119" s="25">
        <v>45.191580000000002</v>
      </c>
    </row>
    <row r="120" spans="1:4" x14ac:dyDescent="0.2">
      <c r="A120" s="25">
        <v>-2.9558579999999999E-12</v>
      </c>
      <c r="B120" s="25">
        <v>45.64761</v>
      </c>
      <c r="C120" s="25">
        <v>-1.9554139999999999E-11</v>
      </c>
      <c r="D120" s="25">
        <v>45.597610000000003</v>
      </c>
    </row>
    <row r="121" spans="1:4" x14ac:dyDescent="0.2">
      <c r="A121" s="25">
        <v>-3.6379789999999996E-12</v>
      </c>
      <c r="B121" s="25">
        <v>46.052630000000001</v>
      </c>
      <c r="C121" s="25">
        <v>-2.1827869999999999E-11</v>
      </c>
      <c r="D121" s="25">
        <v>46.003630000000001</v>
      </c>
    </row>
    <row r="122" spans="1:4" x14ac:dyDescent="0.2">
      <c r="A122" s="25">
        <v>-6.82121E-13</v>
      </c>
      <c r="B122" s="25">
        <v>46.456659999999999</v>
      </c>
      <c r="C122" s="25">
        <v>-2.0691000000000001E-11</v>
      </c>
      <c r="D122" s="25">
        <v>46.409649999999999</v>
      </c>
    </row>
    <row r="123" spans="1:4" x14ac:dyDescent="0.2">
      <c r="A123" s="25">
        <v>4.5474739999999997E-13</v>
      </c>
      <c r="B123" s="25">
        <v>46.860680000000002</v>
      </c>
      <c r="C123" s="25">
        <v>-1.7507770000000001E-11</v>
      </c>
      <c r="D123" s="25">
        <v>46.814680000000003</v>
      </c>
    </row>
    <row r="124" spans="1:4" x14ac:dyDescent="0.2">
      <c r="A124" s="25">
        <v>1.8189889999999999E-12</v>
      </c>
      <c r="B124" s="25">
        <v>47.264699999999998</v>
      </c>
      <c r="C124" s="25">
        <v>-1.477929E-11</v>
      </c>
      <c r="D124" s="25">
        <v>47.219700000000003</v>
      </c>
    </row>
    <row r="125" spans="1:4" x14ac:dyDescent="0.2">
      <c r="A125" s="25">
        <v>-3.4106050000000001E-12</v>
      </c>
      <c r="B125" s="25">
        <v>47.670729999999999</v>
      </c>
      <c r="C125" s="25">
        <v>-2.2055250000000001E-11</v>
      </c>
      <c r="D125" s="25">
        <v>47.625720000000001</v>
      </c>
    </row>
    <row r="126" spans="1:4" x14ac:dyDescent="0.2">
      <c r="A126" s="25">
        <v>-3.4106050000000001E-12</v>
      </c>
      <c r="B126" s="25">
        <v>48.074750000000002</v>
      </c>
      <c r="C126" s="25">
        <v>-2.2509989999999999E-11</v>
      </c>
      <c r="D126" s="25">
        <v>48.031750000000002</v>
      </c>
    </row>
    <row r="127" spans="1:4" x14ac:dyDescent="0.2">
      <c r="A127" s="25">
        <v>-4.5474739999999997E-13</v>
      </c>
      <c r="B127" s="25">
        <v>48.478769999999997</v>
      </c>
      <c r="C127" s="25">
        <v>-1.864464E-11</v>
      </c>
      <c r="D127" s="25">
        <v>48.43777</v>
      </c>
    </row>
    <row r="128" spans="1:4" x14ac:dyDescent="0.2">
      <c r="A128" s="25">
        <v>2.0463629999999999E-12</v>
      </c>
      <c r="B128" s="25">
        <v>48.882800000000003</v>
      </c>
      <c r="C128" s="25">
        <v>-1.841727E-11</v>
      </c>
      <c r="D128" s="25">
        <v>48.842790000000001</v>
      </c>
    </row>
    <row r="129" spans="1:4" x14ac:dyDescent="0.2">
      <c r="A129" s="25">
        <v>-1.591616E-12</v>
      </c>
      <c r="B129" s="25">
        <v>49.286819999999999</v>
      </c>
      <c r="C129" s="25">
        <v>-2.9103829999999999E-11</v>
      </c>
      <c r="D129" s="25">
        <v>49.24982</v>
      </c>
    </row>
    <row r="130" spans="1:4" x14ac:dyDescent="0.2">
      <c r="A130" s="25">
        <v>-4.3200999999999997E-12</v>
      </c>
      <c r="B130" s="25">
        <v>49.691839999999999</v>
      </c>
      <c r="C130" s="25">
        <v>-2.0691000000000001E-11</v>
      </c>
      <c r="D130" s="25">
        <v>49.65484</v>
      </c>
    </row>
    <row r="131" spans="1:4" x14ac:dyDescent="0.2">
      <c r="A131" s="25">
        <v>-2.0463629999999999E-12</v>
      </c>
      <c r="B131" s="25">
        <v>50.095869999999998</v>
      </c>
      <c r="C131" s="25">
        <v>-1.7962519999999999E-11</v>
      </c>
      <c r="D131" s="25">
        <v>50.060859999999998</v>
      </c>
    </row>
    <row r="132" spans="1:4" x14ac:dyDescent="0.2">
      <c r="A132" s="25">
        <v>6.82121E-13</v>
      </c>
      <c r="B132" s="25">
        <v>50.501890000000003</v>
      </c>
      <c r="C132" s="25">
        <v>-2.137313E-11</v>
      </c>
      <c r="D132" s="25">
        <v>50.466889999999999</v>
      </c>
    </row>
    <row r="133" spans="1:4" x14ac:dyDescent="0.2">
      <c r="A133" s="25">
        <v>-4.5474739999999997E-13</v>
      </c>
      <c r="B133" s="25">
        <v>50.905909999999999</v>
      </c>
      <c r="C133" s="25">
        <v>-2.1827869999999999E-11</v>
      </c>
      <c r="D133" s="25">
        <v>50.87191</v>
      </c>
    </row>
    <row r="134" spans="1:4" x14ac:dyDescent="0.2">
      <c r="A134" s="25">
        <v>-3.4106050000000001E-12</v>
      </c>
      <c r="B134" s="25">
        <v>51.309930000000001</v>
      </c>
      <c r="C134" s="25">
        <v>-1.9554139999999999E-11</v>
      </c>
      <c r="D134" s="25">
        <v>51.27693</v>
      </c>
    </row>
    <row r="135" spans="1:4" x14ac:dyDescent="0.2">
      <c r="A135" s="25">
        <v>-2.9558579999999999E-12</v>
      </c>
      <c r="B135" s="25">
        <v>51.714959999999998</v>
      </c>
      <c r="C135" s="25">
        <v>-1.6143530000000001E-11</v>
      </c>
      <c r="D135" s="25">
        <v>51.680959999999999</v>
      </c>
    </row>
    <row r="136" spans="1:4" x14ac:dyDescent="0.2">
      <c r="A136" s="25">
        <v>-4.5474739999999997E-13</v>
      </c>
      <c r="B136" s="25">
        <v>52.119979999999998</v>
      </c>
      <c r="C136" s="25">
        <v>-1.9554139999999999E-11</v>
      </c>
      <c r="D136" s="25">
        <v>52.085979999999999</v>
      </c>
    </row>
    <row r="137" spans="1:4" x14ac:dyDescent="0.2">
      <c r="A137" s="25">
        <v>1.591616E-12</v>
      </c>
      <c r="B137" s="25">
        <v>52.524000000000001</v>
      </c>
      <c r="C137" s="25">
        <v>-2.2737370000000001E-11</v>
      </c>
      <c r="D137" s="25">
        <v>52.491</v>
      </c>
    </row>
    <row r="138" spans="1:4" x14ac:dyDescent="0.2">
      <c r="A138" s="25">
        <v>-4.5474739999999997E-13</v>
      </c>
      <c r="B138" s="25">
        <v>52.929029999999997</v>
      </c>
      <c r="C138" s="25">
        <v>-1.9781510000000001E-11</v>
      </c>
      <c r="D138" s="25">
        <v>52.896030000000003</v>
      </c>
    </row>
    <row r="139" spans="1:4" x14ac:dyDescent="0.2">
      <c r="A139" s="25">
        <v>-2.9558579999999999E-12</v>
      </c>
      <c r="B139" s="25">
        <v>53.33305</v>
      </c>
      <c r="C139" s="25">
        <v>-1.7280399999999999E-11</v>
      </c>
      <c r="D139" s="25">
        <v>53.301049999999996</v>
      </c>
    </row>
    <row r="140" spans="1:4" x14ac:dyDescent="0.2">
      <c r="A140" s="25">
        <v>-2.728484E-12</v>
      </c>
      <c r="B140" s="25">
        <v>53.737070000000003</v>
      </c>
      <c r="C140" s="25">
        <v>-1.8872020000000001E-11</v>
      </c>
      <c r="D140" s="25">
        <v>53.706069999999997</v>
      </c>
    </row>
    <row r="141" spans="1:4" x14ac:dyDescent="0.2">
      <c r="A141" s="25">
        <v>9.0949469999999998E-13</v>
      </c>
      <c r="B141" s="25">
        <v>54.142099999999999</v>
      </c>
      <c r="C141" s="25">
        <v>-2.137313E-11</v>
      </c>
      <c r="D141" s="25">
        <v>54.110100000000003</v>
      </c>
    </row>
    <row r="142" spans="1:4" x14ac:dyDescent="0.2">
      <c r="A142" s="25">
        <v>9.0949469999999998E-13</v>
      </c>
      <c r="B142" s="25">
        <v>54.54712</v>
      </c>
      <c r="C142" s="25">
        <v>-1.8872020000000001E-11</v>
      </c>
      <c r="D142" s="25">
        <v>54.516120000000001</v>
      </c>
    </row>
    <row r="143" spans="1:4" x14ac:dyDescent="0.2">
      <c r="A143" s="25">
        <v>-2.728484E-12</v>
      </c>
      <c r="B143" s="25">
        <v>54.951140000000002</v>
      </c>
      <c r="C143" s="25">
        <v>-1.6143530000000001E-11</v>
      </c>
      <c r="D143" s="25">
        <v>54.921140000000001</v>
      </c>
    </row>
    <row r="144" spans="1:4" x14ac:dyDescent="0.2">
      <c r="A144" s="25">
        <v>-2.9558579999999999E-12</v>
      </c>
      <c r="B144" s="25">
        <v>55.357170000000004</v>
      </c>
      <c r="C144" s="25">
        <v>-1.841727E-11</v>
      </c>
      <c r="D144" s="25">
        <v>55.327159999999999</v>
      </c>
    </row>
    <row r="145" spans="1:4" x14ac:dyDescent="0.2">
      <c r="A145" s="25">
        <v>1.136868E-12</v>
      </c>
      <c r="B145" s="25">
        <v>55.762189999999997</v>
      </c>
      <c r="C145" s="25">
        <v>-2.228262E-11</v>
      </c>
      <c r="D145" s="25">
        <v>55.732190000000003</v>
      </c>
    </row>
    <row r="146" spans="1:4" x14ac:dyDescent="0.2">
      <c r="A146" s="25">
        <v>3.8653519999999998E-12</v>
      </c>
      <c r="B146" s="25">
        <v>56.16621</v>
      </c>
      <c r="C146" s="25">
        <v>-1.932676E-11</v>
      </c>
      <c r="D146" s="25">
        <v>56.137210000000003</v>
      </c>
    </row>
    <row r="147" spans="1:4" x14ac:dyDescent="0.2">
      <c r="A147" s="25">
        <v>-2.9558579999999999E-12</v>
      </c>
      <c r="B147" s="25">
        <v>56.572240000000001</v>
      </c>
      <c r="C147" s="25">
        <v>-1.841727E-11</v>
      </c>
      <c r="D147" s="25">
        <v>56.543230000000001</v>
      </c>
    </row>
    <row r="148" spans="1:4" x14ac:dyDescent="0.2">
      <c r="A148" s="25">
        <v>-3.1832310000000001E-12</v>
      </c>
      <c r="B148" s="25">
        <v>56.978259999999999</v>
      </c>
      <c r="C148" s="25">
        <v>-2.137313E-11</v>
      </c>
      <c r="D148" s="25">
        <v>56.949260000000002</v>
      </c>
    </row>
    <row r="149" spans="1:4" x14ac:dyDescent="0.2">
      <c r="A149" s="25">
        <v>1.136868E-12</v>
      </c>
      <c r="B149" s="25">
        <v>57.385280000000002</v>
      </c>
      <c r="C149" s="25">
        <v>-1.864464E-11</v>
      </c>
      <c r="D149" s="25">
        <v>57.35528</v>
      </c>
    </row>
    <row r="150" spans="1:4" x14ac:dyDescent="0.2">
      <c r="A150" s="25">
        <v>1.8189889999999999E-12</v>
      </c>
      <c r="B150" s="25">
        <v>57.790309999999998</v>
      </c>
      <c r="C150" s="25">
        <v>-2.1145749999999998E-11</v>
      </c>
      <c r="D150" s="25">
        <v>57.760300000000001</v>
      </c>
    </row>
    <row r="151" spans="1:4" x14ac:dyDescent="0.2">
      <c r="A151" s="25">
        <v>-3.6379789999999996E-12</v>
      </c>
      <c r="B151" s="25">
        <v>58.194330000000001</v>
      </c>
      <c r="C151" s="25">
        <v>-1.7280399999999999E-11</v>
      </c>
      <c r="D151" s="25">
        <v>58.165329999999997</v>
      </c>
    </row>
    <row r="152" spans="1:4" x14ac:dyDescent="0.2">
      <c r="A152" s="25">
        <v>-3.6379789999999996E-12</v>
      </c>
      <c r="B152" s="25">
        <v>58.599350000000001</v>
      </c>
      <c r="C152" s="25">
        <v>-2.137313E-11</v>
      </c>
      <c r="D152" s="25">
        <v>58.570349999999998</v>
      </c>
    </row>
    <row r="153" spans="1:4" x14ac:dyDescent="0.2">
      <c r="A153" s="25">
        <v>-1.364242E-12</v>
      </c>
      <c r="B153" s="25">
        <v>59.002369999999999</v>
      </c>
      <c r="C153" s="25">
        <v>-1.9781510000000001E-11</v>
      </c>
      <c r="D153" s="25">
        <v>58.975369999999998</v>
      </c>
    </row>
    <row r="154" spans="1:4" x14ac:dyDescent="0.2">
      <c r="A154" s="25">
        <v>1.8189889999999999E-12</v>
      </c>
      <c r="B154" s="25">
        <v>59.407400000000003</v>
      </c>
      <c r="C154" s="25">
        <v>-1.7280399999999999E-11</v>
      </c>
      <c r="D154" s="25">
        <v>59.381399999999999</v>
      </c>
    </row>
    <row r="155" spans="1:4" x14ac:dyDescent="0.2">
      <c r="A155" s="25">
        <v>-4.5474739999999997E-13</v>
      </c>
      <c r="B155" s="25">
        <v>59.812420000000003</v>
      </c>
      <c r="C155" s="25">
        <v>-1.8872020000000001E-11</v>
      </c>
      <c r="D155" s="25">
        <v>59.78642</v>
      </c>
    </row>
    <row r="156" spans="1:4" x14ac:dyDescent="0.2">
      <c r="A156" s="25">
        <v>-3.1832310000000001E-12</v>
      </c>
      <c r="B156" s="25">
        <v>60.216439999999999</v>
      </c>
      <c r="C156" s="25">
        <v>-2.3419490000000001E-11</v>
      </c>
      <c r="D156" s="25">
        <v>60.19144</v>
      </c>
    </row>
    <row r="157" spans="1:4" x14ac:dyDescent="0.2">
      <c r="A157" s="25">
        <v>-3.4106050000000001E-12</v>
      </c>
      <c r="B157" s="25">
        <v>60.62247</v>
      </c>
      <c r="C157" s="25">
        <v>-2.137313E-11</v>
      </c>
      <c r="D157" s="25">
        <v>60.596469999999997</v>
      </c>
    </row>
    <row r="158" spans="1:4" x14ac:dyDescent="0.2">
      <c r="A158" s="25">
        <v>-1.364242E-12</v>
      </c>
      <c r="B158" s="25">
        <v>61.02749</v>
      </c>
      <c r="C158" s="25">
        <v>-1.9781510000000001E-11</v>
      </c>
      <c r="D158" s="25">
        <v>61.000489999999999</v>
      </c>
    </row>
    <row r="159" spans="1:4" x14ac:dyDescent="0.2">
      <c r="A159" s="25">
        <v>-6.82121E-13</v>
      </c>
      <c r="B159" s="25">
        <v>61.431510000000003</v>
      </c>
      <c r="C159" s="25">
        <v>-1.932676E-11</v>
      </c>
      <c r="D159" s="25">
        <v>61.406509999999997</v>
      </c>
    </row>
    <row r="160" spans="1:4" x14ac:dyDescent="0.2">
      <c r="A160" s="25">
        <v>-2.728484E-12</v>
      </c>
      <c r="B160" s="25">
        <v>61.836539999999999</v>
      </c>
      <c r="C160" s="25">
        <v>-2.2737370000000001E-11</v>
      </c>
      <c r="D160" s="25">
        <v>61.811540000000001</v>
      </c>
    </row>
    <row r="161" spans="1:4" x14ac:dyDescent="0.2">
      <c r="A161" s="25">
        <v>-1.591616E-12</v>
      </c>
      <c r="B161" s="25">
        <v>62.242559999999997</v>
      </c>
      <c r="C161" s="25">
        <v>-2.2737370000000001E-11</v>
      </c>
      <c r="D161" s="25">
        <v>62.216560000000001</v>
      </c>
    </row>
    <row r="162" spans="1:4" x14ac:dyDescent="0.2">
      <c r="A162" s="25">
        <v>-2.2737369999999998E-13</v>
      </c>
      <c r="B162" s="25">
        <v>62.648580000000003</v>
      </c>
      <c r="C162" s="25">
        <v>-2.000888E-11</v>
      </c>
      <c r="D162" s="25">
        <v>62.622579999999999</v>
      </c>
    </row>
    <row r="163" spans="1:4" x14ac:dyDescent="0.2">
      <c r="A163" s="25">
        <v>-4.5474739999999997E-13</v>
      </c>
      <c r="B163" s="25">
        <v>63.051609999999997</v>
      </c>
      <c r="C163" s="25">
        <v>-1.864464E-11</v>
      </c>
      <c r="D163" s="25">
        <v>63.027610000000003</v>
      </c>
    </row>
    <row r="164" spans="1:4" x14ac:dyDescent="0.2">
      <c r="A164" s="25">
        <v>-2.2737369999999998E-12</v>
      </c>
      <c r="B164" s="25">
        <v>63.456629999999997</v>
      </c>
      <c r="C164" s="25">
        <v>-2.2509989999999999E-11</v>
      </c>
      <c r="D164" s="25">
        <v>63.432630000000003</v>
      </c>
    </row>
    <row r="165" spans="1:4" x14ac:dyDescent="0.2">
      <c r="A165" s="25">
        <v>-4.5474739999999997E-12</v>
      </c>
      <c r="B165" s="25">
        <v>63.861649999999997</v>
      </c>
      <c r="C165" s="25">
        <v>-2.0918379999999999E-11</v>
      </c>
      <c r="D165" s="25">
        <v>63.838650000000001</v>
      </c>
    </row>
    <row r="166" spans="1:4" x14ac:dyDescent="0.2">
      <c r="A166" s="25">
        <v>-4.5474739999999997E-13</v>
      </c>
      <c r="B166" s="25">
        <v>64.266679999999994</v>
      </c>
      <c r="C166" s="25">
        <v>-1.9554139999999999E-11</v>
      </c>
      <c r="D166" s="25">
        <v>64.244669999999999</v>
      </c>
    </row>
    <row r="167" spans="1:4" x14ac:dyDescent="0.2">
      <c r="A167" s="25">
        <v>-9.0949469999999998E-13</v>
      </c>
      <c r="B167" s="25">
        <v>64.669700000000006</v>
      </c>
      <c r="C167" s="25">
        <v>-1.864464E-11</v>
      </c>
      <c r="D167" s="25">
        <v>64.649699999999996</v>
      </c>
    </row>
    <row r="168" spans="1:4" x14ac:dyDescent="0.2">
      <c r="A168" s="25">
        <v>-1.591616E-12</v>
      </c>
      <c r="B168" s="25">
        <v>65.073719999999994</v>
      </c>
      <c r="C168" s="25">
        <v>-2.0691000000000001E-11</v>
      </c>
      <c r="D168" s="25">
        <v>65.053719999999998</v>
      </c>
    </row>
    <row r="169" spans="1:4" x14ac:dyDescent="0.2">
      <c r="A169" s="25">
        <v>-1.591616E-12</v>
      </c>
      <c r="B169" s="25">
        <v>65.47775</v>
      </c>
      <c r="C169" s="25">
        <v>-2.4328980000000001E-11</v>
      </c>
      <c r="D169" s="25">
        <v>65.459739999999996</v>
      </c>
    </row>
    <row r="170" spans="1:4" x14ac:dyDescent="0.2">
      <c r="A170" s="25">
        <v>-2.2737369999999998E-13</v>
      </c>
      <c r="B170" s="25">
        <v>65.884770000000003</v>
      </c>
      <c r="C170" s="25">
        <v>-1.7507770000000001E-11</v>
      </c>
      <c r="D170" s="25">
        <v>65.864769999999993</v>
      </c>
    </row>
    <row r="171" spans="1:4" x14ac:dyDescent="0.2">
      <c r="A171" s="25">
        <v>2.2737369999999998E-13</v>
      </c>
      <c r="B171" s="25">
        <v>66.288790000000006</v>
      </c>
      <c r="C171" s="25">
        <v>-1.9554139999999999E-11</v>
      </c>
      <c r="D171" s="25">
        <v>66.270790000000005</v>
      </c>
    </row>
    <row r="172" spans="1:4" x14ac:dyDescent="0.2">
      <c r="A172" s="25">
        <v>9.0949469999999998E-13</v>
      </c>
      <c r="B172" s="25">
        <v>66.692809999999994</v>
      </c>
      <c r="C172" s="25">
        <v>-2.0918379999999999E-11</v>
      </c>
      <c r="D172" s="25">
        <v>66.676810000000003</v>
      </c>
    </row>
    <row r="173" spans="1:4" x14ac:dyDescent="0.2">
      <c r="A173" s="25">
        <v>-2.2737369999999998E-13</v>
      </c>
      <c r="B173" s="25">
        <v>67.09684</v>
      </c>
      <c r="C173" s="25">
        <v>-1.864464E-11</v>
      </c>
      <c r="D173" s="25">
        <v>67.08184</v>
      </c>
    </row>
    <row r="174" spans="1:4" x14ac:dyDescent="0.2">
      <c r="A174" s="25">
        <v>-2.0463629999999999E-12</v>
      </c>
      <c r="B174" s="25">
        <v>67.500860000000003</v>
      </c>
      <c r="C174" s="25">
        <v>-1.932676E-11</v>
      </c>
      <c r="D174" s="25">
        <v>67.486859999999993</v>
      </c>
    </row>
    <row r="175" spans="1:4" x14ac:dyDescent="0.2">
      <c r="A175" s="25">
        <v>-1.8189889999999999E-12</v>
      </c>
      <c r="B175" s="25">
        <v>67.905879999999996</v>
      </c>
      <c r="C175" s="25">
        <v>-1.8872020000000001E-11</v>
      </c>
      <c r="D175" s="25">
        <v>67.89188</v>
      </c>
    </row>
    <row r="176" spans="1:4" x14ac:dyDescent="0.2">
      <c r="A176" s="25">
        <v>-1.364242E-12</v>
      </c>
      <c r="B176" s="25">
        <v>68.309910000000002</v>
      </c>
      <c r="C176" s="25">
        <v>-2.0918379999999999E-11</v>
      </c>
      <c r="D176" s="25">
        <v>68.297910000000002</v>
      </c>
    </row>
    <row r="177" spans="1:4" x14ac:dyDescent="0.2">
      <c r="A177" s="25">
        <v>-1.591616E-12</v>
      </c>
      <c r="B177" s="25">
        <v>68.714929999999995</v>
      </c>
      <c r="C177" s="25">
        <v>-1.932676E-11</v>
      </c>
      <c r="D177" s="25">
        <v>68.702929999999995</v>
      </c>
    </row>
    <row r="178" spans="1:4" x14ac:dyDescent="0.2">
      <c r="A178" s="25">
        <v>-1.8189889999999999E-12</v>
      </c>
      <c r="B178" s="25">
        <v>69.119950000000003</v>
      </c>
      <c r="C178" s="25">
        <v>-1.841727E-11</v>
      </c>
      <c r="D178" s="25">
        <v>69.107950000000002</v>
      </c>
    </row>
    <row r="179" spans="1:4" x14ac:dyDescent="0.2">
      <c r="A179" s="25">
        <v>-1.591616E-12</v>
      </c>
      <c r="B179" s="25">
        <v>69.523979999999995</v>
      </c>
      <c r="C179" s="25">
        <v>-1.9781510000000001E-11</v>
      </c>
      <c r="D179" s="25">
        <v>69.512979999999999</v>
      </c>
    </row>
    <row r="180" spans="1:4" x14ac:dyDescent="0.2">
      <c r="A180" s="25">
        <v>-9.0949469999999998E-13</v>
      </c>
      <c r="B180" s="25">
        <v>69.927999999999997</v>
      </c>
      <c r="C180" s="25">
        <v>-2.1145749999999998E-11</v>
      </c>
      <c r="D180" s="25">
        <v>69.918000000000006</v>
      </c>
    </row>
    <row r="181" spans="1:4" x14ac:dyDescent="0.2">
      <c r="A181" s="25">
        <v>-4.5474739999999997E-13</v>
      </c>
      <c r="B181" s="25">
        <v>70.331019999999995</v>
      </c>
      <c r="C181" s="25">
        <v>-2.0463630000000001E-11</v>
      </c>
      <c r="D181" s="25">
        <v>70.324020000000004</v>
      </c>
    </row>
    <row r="182" spans="1:4" x14ac:dyDescent="0.2">
      <c r="A182" s="25">
        <v>-9.0949469999999998E-13</v>
      </c>
      <c r="B182" s="25">
        <v>70.736050000000006</v>
      </c>
      <c r="C182" s="25">
        <v>-1.9554139999999999E-11</v>
      </c>
      <c r="D182" s="25">
        <v>70.729050000000001</v>
      </c>
    </row>
    <row r="183" spans="1:4" x14ac:dyDescent="0.2">
      <c r="A183" s="25">
        <v>-2.2737369999999998E-12</v>
      </c>
      <c r="B183" s="25">
        <v>71.140069999999994</v>
      </c>
      <c r="C183" s="25">
        <v>-2.2509989999999999E-11</v>
      </c>
      <c r="D183" s="25">
        <v>71.133070000000004</v>
      </c>
    </row>
    <row r="184" spans="1:4" x14ac:dyDescent="0.2">
      <c r="A184" s="25">
        <v>-2.728484E-12</v>
      </c>
      <c r="B184" s="25">
        <v>71.543090000000007</v>
      </c>
      <c r="C184" s="25">
        <v>-2.2055250000000001E-11</v>
      </c>
      <c r="D184" s="25">
        <v>71.538089999999997</v>
      </c>
    </row>
    <row r="185" spans="1:4" x14ac:dyDescent="0.2">
      <c r="A185" s="25">
        <v>9.0949469999999998E-13</v>
      </c>
      <c r="B185" s="25">
        <v>71.947109999999995</v>
      </c>
      <c r="C185" s="25">
        <v>-2.137313E-11</v>
      </c>
      <c r="D185" s="25">
        <v>71.943110000000004</v>
      </c>
    </row>
    <row r="186" spans="1:4" x14ac:dyDescent="0.2">
      <c r="A186" s="25">
        <v>-1.364242E-12</v>
      </c>
      <c r="B186" s="25">
        <v>72.351140000000001</v>
      </c>
      <c r="C186" s="25">
        <v>-1.8189889999999999E-11</v>
      </c>
      <c r="D186" s="25">
        <v>72.348140000000001</v>
      </c>
    </row>
    <row r="187" spans="1:4" x14ac:dyDescent="0.2">
      <c r="A187" s="25">
        <v>-1.8189889999999999E-12</v>
      </c>
      <c r="B187" s="25">
        <v>72.755160000000004</v>
      </c>
      <c r="C187" s="25">
        <v>-2.137313E-11</v>
      </c>
      <c r="D187" s="25">
        <v>72.754159999999999</v>
      </c>
    </row>
    <row r="188" spans="1:4" x14ac:dyDescent="0.2">
      <c r="A188" s="25">
        <v>-1.8189889999999999E-12</v>
      </c>
      <c r="B188" s="25">
        <v>73.160179999999997</v>
      </c>
      <c r="C188" s="25">
        <v>-2.000888E-11</v>
      </c>
      <c r="D188" s="25">
        <v>73.159180000000006</v>
      </c>
    </row>
    <row r="189" spans="1:4" x14ac:dyDescent="0.2">
      <c r="A189" s="25">
        <v>-1.364242E-12</v>
      </c>
      <c r="B189" s="25">
        <v>73.566209999999998</v>
      </c>
      <c r="C189" s="25">
        <v>-2.137313E-11</v>
      </c>
      <c r="D189" s="25">
        <v>73.563209999999998</v>
      </c>
    </row>
    <row r="190" spans="1:4" x14ac:dyDescent="0.2">
      <c r="A190" s="25">
        <v>-1.364242E-12</v>
      </c>
      <c r="B190" s="25">
        <v>73.970230000000001</v>
      </c>
      <c r="C190" s="25">
        <v>-1.7507770000000001E-11</v>
      </c>
      <c r="D190" s="25">
        <v>73.968230000000005</v>
      </c>
    </row>
    <row r="191" spans="1:4" x14ac:dyDescent="0.2">
      <c r="A191" s="25">
        <v>-2.2737369999999998E-13</v>
      </c>
      <c r="B191" s="25">
        <v>74.375249999999994</v>
      </c>
      <c r="C191" s="25">
        <v>-1.864464E-11</v>
      </c>
      <c r="D191" s="25">
        <v>74.374250000000004</v>
      </c>
    </row>
    <row r="192" spans="1:4" x14ac:dyDescent="0.2">
      <c r="A192" s="25">
        <v>-2.0463629999999999E-12</v>
      </c>
      <c r="B192" s="25">
        <v>74.778279999999995</v>
      </c>
      <c r="C192" s="25">
        <v>-1.8872020000000001E-11</v>
      </c>
      <c r="D192" s="25">
        <v>74.77928</v>
      </c>
    </row>
    <row r="193" spans="1:4" x14ac:dyDescent="0.2">
      <c r="A193" s="25">
        <v>-6.82121E-13</v>
      </c>
      <c r="B193" s="25">
        <v>75.183300000000003</v>
      </c>
      <c r="C193" s="25">
        <v>-1.8872020000000001E-11</v>
      </c>
      <c r="D193" s="25">
        <v>75.185299999999998</v>
      </c>
    </row>
    <row r="194" spans="1:4" x14ac:dyDescent="0.2">
      <c r="A194" s="25">
        <v>4.5474739999999997E-13</v>
      </c>
      <c r="B194" s="25">
        <v>75.588319999999996</v>
      </c>
      <c r="C194" s="25">
        <v>-1.9554139999999999E-11</v>
      </c>
      <c r="D194" s="25">
        <v>75.592320000000001</v>
      </c>
    </row>
    <row r="195" spans="1:4" x14ac:dyDescent="0.2">
      <c r="A195" s="25">
        <v>-2.2737369999999998E-13</v>
      </c>
      <c r="B195" s="25">
        <v>75.992350000000002</v>
      </c>
      <c r="C195" s="25">
        <v>-2.2509989999999999E-11</v>
      </c>
      <c r="D195" s="25">
        <v>75.997349999999997</v>
      </c>
    </row>
    <row r="196" spans="1:4" x14ac:dyDescent="0.2">
      <c r="A196" s="25">
        <v>-1.8189889999999999E-12</v>
      </c>
      <c r="B196" s="25">
        <v>76.39537</v>
      </c>
      <c r="C196" s="25">
        <v>-2.1145749999999998E-11</v>
      </c>
      <c r="D196" s="25">
        <v>76.402370000000005</v>
      </c>
    </row>
    <row r="197" spans="1:4" x14ac:dyDescent="0.2">
      <c r="A197" s="25">
        <v>-1.364242E-12</v>
      </c>
      <c r="B197" s="25">
        <v>76.800389999999993</v>
      </c>
      <c r="C197" s="25">
        <v>-1.9554139999999999E-11</v>
      </c>
      <c r="D197" s="25">
        <v>76.809389999999993</v>
      </c>
    </row>
    <row r="198" spans="1:4" x14ac:dyDescent="0.2">
      <c r="A198" s="25">
        <v>-1.8189889999999999E-12</v>
      </c>
      <c r="B198" s="25">
        <v>77.205420000000004</v>
      </c>
      <c r="C198" s="25">
        <v>-2.0691000000000001E-11</v>
      </c>
      <c r="D198" s="25">
        <v>77.215419999999995</v>
      </c>
    </row>
    <row r="199" spans="1:4" x14ac:dyDescent="0.2">
      <c r="A199" s="25">
        <v>9.0949469999999998E-13</v>
      </c>
      <c r="B199" s="25">
        <v>77.609440000000006</v>
      </c>
      <c r="C199" s="25">
        <v>-2.2055250000000001E-11</v>
      </c>
      <c r="D199" s="25">
        <v>77.620440000000002</v>
      </c>
    </row>
    <row r="200" spans="1:4" x14ac:dyDescent="0.2">
      <c r="A200" s="25">
        <v>-4.5474739999999997E-13</v>
      </c>
      <c r="B200" s="25">
        <v>78.013459999999995</v>
      </c>
      <c r="C200" s="25">
        <v>-1.6825650000000001E-11</v>
      </c>
      <c r="D200" s="25">
        <v>78.02646</v>
      </c>
    </row>
    <row r="201" spans="1:4" x14ac:dyDescent="0.2">
      <c r="A201" s="25">
        <v>-2.728484E-12</v>
      </c>
      <c r="B201" s="25">
        <v>78.417490000000001</v>
      </c>
      <c r="C201" s="25">
        <v>-2.0463630000000001E-11</v>
      </c>
      <c r="D201" s="25">
        <v>78.431489999999997</v>
      </c>
    </row>
    <row r="202" spans="1:4" x14ac:dyDescent="0.2">
      <c r="A202" s="25">
        <v>-9.0949469999999998E-13</v>
      </c>
      <c r="B202" s="25">
        <v>78.822509999999994</v>
      </c>
      <c r="C202" s="25">
        <v>-1.9781510000000001E-11</v>
      </c>
      <c r="D202" s="25">
        <v>78.836510000000004</v>
      </c>
    </row>
    <row r="203" spans="1:4" x14ac:dyDescent="0.2">
      <c r="A203" s="25">
        <v>-1.8189889999999999E-12</v>
      </c>
      <c r="B203" s="25">
        <v>79.225530000000006</v>
      </c>
      <c r="C203" s="25">
        <v>-1.864464E-11</v>
      </c>
      <c r="D203" s="25">
        <v>79.241529999999997</v>
      </c>
    </row>
    <row r="204" spans="1:4" x14ac:dyDescent="0.2">
      <c r="A204" s="25">
        <v>-9.0949469999999998E-13</v>
      </c>
      <c r="B204" s="25">
        <v>79.628550000000004</v>
      </c>
      <c r="C204" s="25">
        <v>-1.9781510000000001E-11</v>
      </c>
      <c r="D204" s="25">
        <v>79.647559999999999</v>
      </c>
    </row>
    <row r="205" spans="1:4" x14ac:dyDescent="0.2">
      <c r="A205" s="25">
        <v>-6.82121E-13</v>
      </c>
      <c r="B205" s="25">
        <v>80.032579999999996</v>
      </c>
      <c r="C205" s="25">
        <v>-1.8189889999999999E-11</v>
      </c>
      <c r="D205" s="25">
        <v>80.052580000000006</v>
      </c>
    </row>
    <row r="206" spans="1:4" x14ac:dyDescent="0.2">
      <c r="A206" s="25">
        <v>-2.2737369999999998E-13</v>
      </c>
      <c r="B206" s="25">
        <v>80.437600000000003</v>
      </c>
      <c r="C206" s="25">
        <v>-2.0463630000000001E-11</v>
      </c>
      <c r="D206" s="25">
        <v>80.458600000000004</v>
      </c>
    </row>
    <row r="207" spans="1:4" x14ac:dyDescent="0.2">
      <c r="A207" s="25">
        <v>-2.0463629999999999E-12</v>
      </c>
      <c r="B207" s="25">
        <v>80.842619999999997</v>
      </c>
      <c r="C207" s="25">
        <v>-1.9554139999999999E-11</v>
      </c>
      <c r="D207" s="25">
        <v>80.864620000000002</v>
      </c>
    </row>
    <row r="208" spans="1:4" x14ac:dyDescent="0.2">
      <c r="A208" s="25">
        <v>-4.5474739999999997E-13</v>
      </c>
      <c r="B208" s="25">
        <v>81.248649999999998</v>
      </c>
      <c r="C208" s="25">
        <v>-1.9554139999999999E-11</v>
      </c>
      <c r="D208" s="25">
        <v>81.269649999999999</v>
      </c>
    </row>
    <row r="209" spans="1:4" x14ac:dyDescent="0.2">
      <c r="A209" s="25">
        <v>4.5474739999999997E-13</v>
      </c>
      <c r="B209" s="25">
        <v>81.652670000000001</v>
      </c>
      <c r="C209" s="25">
        <v>-1.568878E-11</v>
      </c>
      <c r="D209" s="25">
        <v>81.675669999999997</v>
      </c>
    </row>
    <row r="210" spans="1:4" x14ac:dyDescent="0.2">
      <c r="A210" s="25">
        <v>-2.2737369999999998E-12</v>
      </c>
      <c r="B210" s="25">
        <v>82.056690000000003</v>
      </c>
      <c r="C210" s="25">
        <v>-2.137313E-11</v>
      </c>
      <c r="D210" s="25">
        <v>82.080690000000004</v>
      </c>
    </row>
    <row r="211" spans="1:4" x14ac:dyDescent="0.2">
      <c r="A211" s="25">
        <v>-2.9558579999999999E-12</v>
      </c>
      <c r="B211" s="25">
        <v>82.462720000000004</v>
      </c>
      <c r="C211" s="25">
        <v>-2.0463630000000001E-11</v>
      </c>
      <c r="D211" s="25">
        <v>82.485720000000001</v>
      </c>
    </row>
    <row r="212" spans="1:4" x14ac:dyDescent="0.2">
      <c r="A212" s="25">
        <v>-2.728484E-12</v>
      </c>
      <c r="B212" s="25">
        <v>82.866739999999993</v>
      </c>
      <c r="C212" s="25">
        <v>-2.0691000000000001E-11</v>
      </c>
      <c r="D212" s="25">
        <v>82.891739999999999</v>
      </c>
    </row>
    <row r="213" spans="1:4" x14ac:dyDescent="0.2">
      <c r="A213" s="25">
        <v>2.2737369999999998E-13</v>
      </c>
      <c r="B213" s="25">
        <v>83.27176</v>
      </c>
      <c r="C213" s="25">
        <v>-1.7962519999999999E-11</v>
      </c>
      <c r="D213" s="25">
        <v>83.297759999999997</v>
      </c>
    </row>
    <row r="214" spans="1:4" x14ac:dyDescent="0.2">
      <c r="A214" s="25">
        <v>4.5474739999999997E-13</v>
      </c>
      <c r="B214" s="25">
        <v>83.675790000000006</v>
      </c>
      <c r="C214" s="25">
        <v>-1.9554139999999999E-11</v>
      </c>
      <c r="D214" s="25">
        <v>83.703789999999998</v>
      </c>
    </row>
    <row r="215" spans="1:4" x14ac:dyDescent="0.2">
      <c r="A215" s="25">
        <v>-3.6379789999999996E-12</v>
      </c>
      <c r="B215" s="25">
        <v>84.079809999999995</v>
      </c>
      <c r="C215" s="25">
        <v>-1.9781510000000001E-11</v>
      </c>
      <c r="D215" s="25">
        <v>84.107810000000001</v>
      </c>
    </row>
    <row r="216" spans="1:4" x14ac:dyDescent="0.2">
      <c r="A216" s="25">
        <v>-4.5474739999999997E-13</v>
      </c>
      <c r="B216" s="25">
        <v>84.485830000000007</v>
      </c>
      <c r="C216" s="25">
        <v>-2.137313E-11</v>
      </c>
      <c r="D216" s="25">
        <v>84.512829999999994</v>
      </c>
    </row>
    <row r="217" spans="1:4" x14ac:dyDescent="0.2">
      <c r="A217" s="25">
        <v>-6.82121E-13</v>
      </c>
      <c r="B217" s="25">
        <v>84.888859999999994</v>
      </c>
      <c r="C217" s="25">
        <v>-1.9781510000000001E-11</v>
      </c>
      <c r="D217" s="25">
        <v>84.91686</v>
      </c>
    </row>
    <row r="218" spans="1:4" x14ac:dyDescent="0.2">
      <c r="A218" s="25">
        <v>-9.0949469999999998E-13</v>
      </c>
      <c r="B218" s="25">
        <v>85.292879999999997</v>
      </c>
      <c r="C218" s="25">
        <v>-1.864464E-11</v>
      </c>
      <c r="D218" s="25">
        <v>85.320880000000002</v>
      </c>
    </row>
    <row r="219" spans="1:4" x14ac:dyDescent="0.2">
      <c r="A219" s="25">
        <v>-2.2737369999999998E-13</v>
      </c>
      <c r="B219" s="25">
        <v>85.696899999999999</v>
      </c>
      <c r="C219" s="25">
        <v>-2.1827869999999999E-11</v>
      </c>
      <c r="D219" s="25">
        <v>85.726900000000001</v>
      </c>
    </row>
    <row r="220" spans="1:4" x14ac:dyDescent="0.2">
      <c r="A220" s="25">
        <v>-2.2737369999999998E-12</v>
      </c>
      <c r="B220" s="25">
        <v>86.099919999999997</v>
      </c>
      <c r="C220" s="25">
        <v>-2.1145749999999998E-11</v>
      </c>
      <c r="D220" s="25">
        <v>86.131929999999997</v>
      </c>
    </row>
    <row r="221" spans="1:4" x14ac:dyDescent="0.2">
      <c r="A221" s="25">
        <v>-2.2737369999999998E-12</v>
      </c>
      <c r="B221" s="25">
        <v>86.504949999999994</v>
      </c>
      <c r="C221" s="25">
        <v>-2.0918379999999999E-11</v>
      </c>
      <c r="D221" s="25">
        <v>86.536950000000004</v>
      </c>
    </row>
    <row r="222" spans="1:4" x14ac:dyDescent="0.2">
      <c r="A222" s="25">
        <v>-1.8189889999999999E-12</v>
      </c>
      <c r="B222" s="25">
        <v>86.908969999999997</v>
      </c>
      <c r="C222" s="25">
        <v>-1.9554139999999999E-11</v>
      </c>
      <c r="D222" s="25">
        <v>86.941969999999998</v>
      </c>
    </row>
    <row r="223" spans="1:4" x14ac:dyDescent="0.2">
      <c r="A223" s="25">
        <v>-6.82121E-13</v>
      </c>
      <c r="B223" s="25">
        <v>87.313990000000004</v>
      </c>
      <c r="C223" s="25">
        <v>-2.000888E-11</v>
      </c>
      <c r="D223" s="25">
        <v>87.346999999999994</v>
      </c>
    </row>
    <row r="224" spans="1:4" x14ac:dyDescent="0.2">
      <c r="A224" s="25">
        <v>2.2737369999999998E-13</v>
      </c>
      <c r="B224" s="25">
        <v>87.717020000000005</v>
      </c>
      <c r="C224" s="25">
        <v>-2.0918379999999999E-11</v>
      </c>
      <c r="D224" s="25">
        <v>87.753020000000006</v>
      </c>
    </row>
    <row r="225" spans="1:4" x14ac:dyDescent="0.2">
      <c r="A225" s="25">
        <v>-1.364242E-12</v>
      </c>
      <c r="B225" s="25">
        <v>88.121039999999994</v>
      </c>
      <c r="C225" s="25">
        <v>-1.864464E-11</v>
      </c>
      <c r="D225" s="25">
        <v>88.159040000000005</v>
      </c>
    </row>
    <row r="226" spans="1:4" x14ac:dyDescent="0.2">
      <c r="A226" s="25">
        <v>-2.0463629999999999E-12</v>
      </c>
      <c r="B226" s="25">
        <v>88.526060000000001</v>
      </c>
      <c r="C226" s="25">
        <v>-1.5916160000000002E-11</v>
      </c>
      <c r="D226" s="25">
        <v>88.564070000000001</v>
      </c>
    </row>
    <row r="227" spans="1:4" x14ac:dyDescent="0.2">
      <c r="A227" s="25">
        <v>-2.2737369999999998E-12</v>
      </c>
      <c r="B227" s="25">
        <v>88.930090000000007</v>
      </c>
      <c r="C227" s="25">
        <v>-1.9781510000000001E-11</v>
      </c>
      <c r="D227" s="25">
        <v>88.968090000000004</v>
      </c>
    </row>
    <row r="228" spans="1:4" x14ac:dyDescent="0.2">
      <c r="A228" s="25">
        <v>-6.82121E-13</v>
      </c>
      <c r="B228" s="25">
        <v>89.336110000000005</v>
      </c>
      <c r="C228" s="25">
        <v>-1.932676E-11</v>
      </c>
      <c r="D228" s="25">
        <v>89.373109999999997</v>
      </c>
    </row>
    <row r="229" spans="1:4" x14ac:dyDescent="0.2">
      <c r="A229" s="25">
        <v>-2.9558579999999999E-12</v>
      </c>
      <c r="B229" s="25">
        <v>89.739130000000003</v>
      </c>
      <c r="C229" s="25">
        <v>-1.7280399999999999E-11</v>
      </c>
      <c r="D229" s="25">
        <v>89.779139999999998</v>
      </c>
    </row>
    <row r="230" spans="1:4" x14ac:dyDescent="0.2">
      <c r="A230" s="25">
        <v>-3.1832310000000001E-12</v>
      </c>
      <c r="B230" s="25">
        <v>90.144159999999999</v>
      </c>
      <c r="C230" s="25">
        <v>-2.2055250000000001E-11</v>
      </c>
      <c r="D230" s="25">
        <v>90.185159999999996</v>
      </c>
    </row>
    <row r="231" spans="1:4" x14ac:dyDescent="0.2">
      <c r="A231" s="25">
        <v>4.5474739999999997E-13</v>
      </c>
      <c r="B231" s="25">
        <v>90.549180000000007</v>
      </c>
      <c r="C231" s="25">
        <v>-2.0691000000000001E-11</v>
      </c>
      <c r="D231" s="25">
        <v>90.591179999999994</v>
      </c>
    </row>
    <row r="232" spans="1:4" x14ac:dyDescent="0.2">
      <c r="A232" s="25">
        <v>-1.591616E-12</v>
      </c>
      <c r="B232" s="25">
        <v>90.952200000000005</v>
      </c>
      <c r="C232" s="25">
        <v>-1.9554139999999999E-11</v>
      </c>
      <c r="D232" s="25">
        <v>90.998199999999997</v>
      </c>
    </row>
    <row r="233" spans="1:4" x14ac:dyDescent="0.2">
      <c r="A233" s="25">
        <v>-9.0949469999999998E-13</v>
      </c>
      <c r="B233" s="25">
        <v>91.357230000000001</v>
      </c>
      <c r="C233" s="25">
        <v>-2.000888E-11</v>
      </c>
      <c r="D233" s="25">
        <v>91.402230000000003</v>
      </c>
    </row>
    <row r="234" spans="1:4" x14ac:dyDescent="0.2">
      <c r="A234" s="25">
        <v>-6.82121E-13</v>
      </c>
      <c r="B234" s="25">
        <v>91.761250000000004</v>
      </c>
      <c r="C234" s="25">
        <v>-1.9554139999999999E-11</v>
      </c>
      <c r="D234" s="25">
        <v>91.808250000000001</v>
      </c>
    </row>
    <row r="235" spans="1:4" x14ac:dyDescent="0.2">
      <c r="A235" s="25">
        <v>-2.728484E-12</v>
      </c>
      <c r="B235" s="25">
        <v>92.165270000000007</v>
      </c>
      <c r="C235" s="25">
        <v>-1.8872020000000001E-11</v>
      </c>
      <c r="D235" s="25">
        <v>92.214269999999999</v>
      </c>
    </row>
    <row r="236" spans="1:4" x14ac:dyDescent="0.2">
      <c r="A236" s="25">
        <v>-2.2737369999999998E-13</v>
      </c>
      <c r="B236" s="25">
        <v>92.57329</v>
      </c>
      <c r="C236" s="25">
        <v>-1.864464E-11</v>
      </c>
      <c r="D236" s="25">
        <v>92.619299999999996</v>
      </c>
    </row>
    <row r="237" spans="1:4" x14ac:dyDescent="0.2">
      <c r="A237" s="25">
        <v>-6.82121E-13</v>
      </c>
      <c r="B237" s="25">
        <v>92.979320000000001</v>
      </c>
      <c r="C237" s="25">
        <v>-2.000888E-11</v>
      </c>
      <c r="D237" s="25">
        <v>93.024320000000003</v>
      </c>
    </row>
    <row r="238" spans="1:4" x14ac:dyDescent="0.2">
      <c r="A238" s="25">
        <v>-2.9558579999999999E-12</v>
      </c>
      <c r="B238" s="25">
        <v>93.383340000000004</v>
      </c>
      <c r="C238" s="25">
        <v>-2.0691000000000001E-11</v>
      </c>
      <c r="D238" s="25">
        <v>93.430340000000001</v>
      </c>
    </row>
    <row r="239" spans="1:4" x14ac:dyDescent="0.2">
      <c r="A239" s="25">
        <v>-2.0463629999999999E-12</v>
      </c>
      <c r="B239" s="25">
        <v>93.788359999999997</v>
      </c>
      <c r="C239" s="25">
        <v>-2.000888E-11</v>
      </c>
      <c r="D239" s="25">
        <v>93.834370000000007</v>
      </c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-1.2621165169491528E-12</v>
      </c>
      <c r="B7" s="26">
        <f>STDEV(A9:A1000)</f>
        <v>1.7296171497392691E-12</v>
      </c>
      <c r="C7" s="27">
        <f>AVERAGE(C9:C1000)</f>
        <v>-2.7335613349514567E-11</v>
      </c>
      <c r="D7" s="26">
        <f>STDEV(C9:C1000)</f>
        <v>2.1192971736520818E-12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1.8189889999999999E-12</v>
      </c>
      <c r="B9" s="25">
        <v>0.30901770000000001</v>
      </c>
      <c r="C9" s="25">
        <v>-2.9331199999999998E-11</v>
      </c>
      <c r="D9" s="25">
        <v>0.31701800000000002</v>
      </c>
    </row>
    <row r="10" spans="1:4" x14ac:dyDescent="0.2">
      <c r="A10" s="25">
        <v>-3.8653519999999998E-12</v>
      </c>
      <c r="B10" s="25">
        <v>0.99405670000000002</v>
      </c>
      <c r="C10" s="25">
        <v>-2.9103829999999999E-11</v>
      </c>
      <c r="D10" s="25">
        <v>1.0010570000000001</v>
      </c>
    </row>
    <row r="11" spans="1:4" x14ac:dyDescent="0.2">
      <c r="A11" s="25">
        <v>2.9558579999999999E-12</v>
      </c>
      <c r="B11" s="25">
        <v>1.40008</v>
      </c>
      <c r="C11" s="25">
        <v>-2.5011100000000001E-11</v>
      </c>
      <c r="D11" s="25">
        <v>1.40608</v>
      </c>
    </row>
    <row r="12" spans="1:4" x14ac:dyDescent="0.2">
      <c r="A12" s="25">
        <v>1.8189889999999999E-12</v>
      </c>
      <c r="B12" s="25">
        <v>1.8071029999999999</v>
      </c>
      <c r="C12" s="25">
        <v>-2.59206E-11</v>
      </c>
      <c r="D12" s="25">
        <v>1.811104</v>
      </c>
    </row>
    <row r="13" spans="1:4" x14ac:dyDescent="0.2">
      <c r="A13" s="25">
        <v>-2.2737369999999998E-12</v>
      </c>
      <c r="B13" s="25">
        <v>2.212126</v>
      </c>
      <c r="C13" s="25">
        <v>-2.6375350000000001E-11</v>
      </c>
      <c r="D13" s="25">
        <v>2.2241270000000002</v>
      </c>
    </row>
    <row r="14" spans="1:4" x14ac:dyDescent="0.2">
      <c r="A14" s="25">
        <v>-3.6379789999999996E-12</v>
      </c>
      <c r="B14" s="25">
        <v>2.61815</v>
      </c>
      <c r="C14" s="25">
        <v>-2.7284840000000001E-11</v>
      </c>
      <c r="D14" s="25">
        <v>2.631151</v>
      </c>
    </row>
    <row r="15" spans="1:4" x14ac:dyDescent="0.2">
      <c r="A15" s="25">
        <v>-5.2295949999999998E-12</v>
      </c>
      <c r="B15" s="25">
        <v>3.0271729999999999</v>
      </c>
      <c r="C15" s="25">
        <v>-2.5011100000000001E-11</v>
      </c>
      <c r="D15" s="25">
        <v>3.0371739999999998</v>
      </c>
    </row>
    <row r="16" spans="1:4" x14ac:dyDescent="0.2">
      <c r="A16" s="25">
        <v>0</v>
      </c>
      <c r="B16" s="25">
        <v>3.4431970000000001</v>
      </c>
      <c r="C16" s="25">
        <v>-2.2737370000000001E-11</v>
      </c>
      <c r="D16" s="25">
        <v>3.4431970000000001</v>
      </c>
    </row>
    <row r="17" spans="1:4" x14ac:dyDescent="0.2">
      <c r="A17" s="25">
        <v>2.50111E-12</v>
      </c>
      <c r="B17" s="25">
        <v>3.8472200000000001</v>
      </c>
      <c r="C17" s="25">
        <v>-3.0013329999999998E-11</v>
      </c>
      <c r="D17" s="25">
        <v>3.8502200000000002</v>
      </c>
    </row>
    <row r="18" spans="1:4" x14ac:dyDescent="0.2">
      <c r="A18" s="25">
        <v>1.8189889999999999E-12</v>
      </c>
      <c r="B18" s="25">
        <v>4.2572429999999999</v>
      </c>
      <c r="C18" s="25">
        <v>-2.660272E-11</v>
      </c>
      <c r="D18" s="25">
        <v>4.2562430000000004</v>
      </c>
    </row>
    <row r="19" spans="1:4" x14ac:dyDescent="0.2">
      <c r="A19" s="25">
        <v>-4.5474739999999997E-13</v>
      </c>
      <c r="B19" s="25">
        <v>4.6942680000000001</v>
      </c>
      <c r="C19" s="25">
        <v>-3.0013329999999998E-11</v>
      </c>
      <c r="D19" s="25">
        <v>4.6612669999999996</v>
      </c>
    </row>
    <row r="20" spans="1:4" x14ac:dyDescent="0.2">
      <c r="A20" s="25">
        <v>-3.8653519999999998E-12</v>
      </c>
      <c r="B20" s="25">
        <v>5.099291</v>
      </c>
      <c r="C20" s="25">
        <v>-2.751221E-11</v>
      </c>
      <c r="D20" s="25">
        <v>5.0672899999999998</v>
      </c>
    </row>
    <row r="21" spans="1:4" x14ac:dyDescent="0.2">
      <c r="A21" s="25">
        <v>2.2737369999999998E-13</v>
      </c>
      <c r="B21" s="25">
        <v>5.5043139999999999</v>
      </c>
      <c r="C21" s="25">
        <v>-2.8421709999999999E-11</v>
      </c>
      <c r="D21" s="25">
        <v>5.4733130000000001</v>
      </c>
    </row>
    <row r="22" spans="1:4" x14ac:dyDescent="0.2">
      <c r="A22" s="25">
        <v>2.0463629999999999E-12</v>
      </c>
      <c r="B22" s="25">
        <v>5.9083379999999996</v>
      </c>
      <c r="C22" s="25">
        <v>-2.751221E-11</v>
      </c>
      <c r="D22" s="25">
        <v>5.878336</v>
      </c>
    </row>
    <row r="23" spans="1:4" x14ac:dyDescent="0.2">
      <c r="A23" s="25">
        <v>-4.5474739999999997E-13</v>
      </c>
      <c r="B23" s="25">
        <v>6.3123610000000001</v>
      </c>
      <c r="C23" s="25">
        <v>-2.8421709999999999E-11</v>
      </c>
      <c r="D23" s="25">
        <v>6.2843590000000003</v>
      </c>
    </row>
    <row r="24" spans="1:4" x14ac:dyDescent="0.2">
      <c r="A24" s="25">
        <v>-2.50111E-12</v>
      </c>
      <c r="B24" s="25">
        <v>6.717384</v>
      </c>
      <c r="C24" s="25">
        <v>-3.2969180000000002E-11</v>
      </c>
      <c r="D24" s="25">
        <v>6.6933829999999999</v>
      </c>
    </row>
    <row r="25" spans="1:4" x14ac:dyDescent="0.2">
      <c r="A25" s="25">
        <v>2.50111E-12</v>
      </c>
      <c r="B25" s="25">
        <v>7.1284070000000002</v>
      </c>
      <c r="C25" s="25">
        <v>-2.8421709999999999E-11</v>
      </c>
      <c r="D25" s="25">
        <v>7.0974060000000003</v>
      </c>
    </row>
    <row r="26" spans="1:4" x14ac:dyDescent="0.2">
      <c r="A26" s="25">
        <v>6.82121E-13</v>
      </c>
      <c r="B26" s="25">
        <v>7.5334310000000002</v>
      </c>
      <c r="C26" s="25">
        <v>-2.6147969999999999E-11</v>
      </c>
      <c r="D26" s="25">
        <v>7.5034289999999997</v>
      </c>
    </row>
    <row r="27" spans="1:4" x14ac:dyDescent="0.2">
      <c r="A27" s="25">
        <v>-1.136868E-12</v>
      </c>
      <c r="B27" s="25">
        <v>7.9374539999999998</v>
      </c>
      <c r="C27" s="25">
        <v>-2.9785950000000003E-11</v>
      </c>
      <c r="D27" s="25">
        <v>7.9134529999999996</v>
      </c>
    </row>
    <row r="28" spans="1:4" x14ac:dyDescent="0.2">
      <c r="A28" s="25">
        <v>-3.1832310000000001E-12</v>
      </c>
      <c r="B28" s="25">
        <v>8.3424770000000006</v>
      </c>
      <c r="C28" s="25">
        <v>-2.660272E-11</v>
      </c>
      <c r="D28" s="25">
        <v>8.3184760000000004</v>
      </c>
    </row>
    <row r="29" spans="1:4" x14ac:dyDescent="0.2">
      <c r="A29" s="25">
        <v>-1.364242E-12</v>
      </c>
      <c r="B29" s="25">
        <v>8.7484999999999999</v>
      </c>
      <c r="C29" s="25">
        <v>-2.683009E-11</v>
      </c>
      <c r="D29" s="25">
        <v>8.7234990000000003</v>
      </c>
    </row>
    <row r="30" spans="1:4" x14ac:dyDescent="0.2">
      <c r="A30" s="25">
        <v>-2.2737369999999998E-12</v>
      </c>
      <c r="B30" s="25">
        <v>9.1535229999999999</v>
      </c>
      <c r="C30" s="25">
        <v>-2.660272E-11</v>
      </c>
      <c r="D30" s="25">
        <v>9.1295219999999997</v>
      </c>
    </row>
    <row r="31" spans="1:4" x14ac:dyDescent="0.2">
      <c r="A31" s="25">
        <v>-3.6379789999999996E-12</v>
      </c>
      <c r="B31" s="25">
        <v>9.5605460000000004</v>
      </c>
      <c r="C31" s="25">
        <v>-2.8649080000000001E-11</v>
      </c>
      <c r="D31" s="25">
        <v>9.5335450000000002</v>
      </c>
    </row>
    <row r="32" spans="1:4" x14ac:dyDescent="0.2">
      <c r="A32" s="25">
        <v>-2.2737369999999998E-12</v>
      </c>
      <c r="B32" s="25">
        <v>9.9655699999999996</v>
      </c>
      <c r="C32" s="25">
        <v>-2.5011100000000001E-11</v>
      </c>
      <c r="D32" s="25">
        <v>9.9435690000000001</v>
      </c>
    </row>
    <row r="33" spans="1:4" x14ac:dyDescent="0.2">
      <c r="A33" s="25">
        <v>4.5474739999999997E-13</v>
      </c>
      <c r="B33" s="25">
        <v>10.37059</v>
      </c>
      <c r="C33" s="25">
        <v>-2.6375350000000001E-11</v>
      </c>
      <c r="D33" s="25">
        <v>10.34859</v>
      </c>
    </row>
    <row r="34" spans="1:4" x14ac:dyDescent="0.2">
      <c r="A34" s="25">
        <v>-1.136868E-12</v>
      </c>
      <c r="B34" s="25">
        <v>10.77562</v>
      </c>
      <c r="C34" s="25">
        <v>-3.0922820000000001E-11</v>
      </c>
      <c r="D34" s="25">
        <v>10.75361</v>
      </c>
    </row>
    <row r="35" spans="1:4" x14ac:dyDescent="0.2">
      <c r="A35" s="25">
        <v>6.82121E-13</v>
      </c>
      <c r="B35" s="25">
        <v>11.185639999999999</v>
      </c>
      <c r="C35" s="25">
        <v>-2.6147969999999999E-11</v>
      </c>
      <c r="D35" s="25">
        <v>11.15864</v>
      </c>
    </row>
    <row r="36" spans="1:4" x14ac:dyDescent="0.2">
      <c r="A36" s="25">
        <v>2.9558579999999999E-12</v>
      </c>
      <c r="B36" s="25">
        <v>11.58966</v>
      </c>
      <c r="C36" s="25">
        <v>-2.59206E-11</v>
      </c>
      <c r="D36" s="25">
        <v>11.56466</v>
      </c>
    </row>
    <row r="37" spans="1:4" x14ac:dyDescent="0.2">
      <c r="A37" s="25">
        <v>-2.50111E-12</v>
      </c>
      <c r="B37" s="25">
        <v>11.99569</v>
      </c>
      <c r="C37" s="25">
        <v>-2.7284840000000001E-11</v>
      </c>
      <c r="D37" s="25">
        <v>11.97068</v>
      </c>
    </row>
    <row r="38" spans="1:4" x14ac:dyDescent="0.2">
      <c r="A38" s="25">
        <v>-5.2295949999999998E-12</v>
      </c>
      <c r="B38" s="25">
        <v>12.399710000000001</v>
      </c>
      <c r="C38" s="25">
        <v>-2.6375350000000001E-11</v>
      </c>
      <c r="D38" s="25">
        <v>12.37771</v>
      </c>
    </row>
    <row r="39" spans="1:4" x14ac:dyDescent="0.2">
      <c r="A39" s="25">
        <v>2.2737369999999998E-13</v>
      </c>
      <c r="B39" s="25">
        <v>12.807729999999999</v>
      </c>
      <c r="C39" s="25">
        <v>-2.364686E-11</v>
      </c>
      <c r="D39" s="25">
        <v>12.78373</v>
      </c>
    </row>
    <row r="40" spans="1:4" x14ac:dyDescent="0.2">
      <c r="A40" s="25">
        <v>-4.5474739999999997E-13</v>
      </c>
      <c r="B40" s="25">
        <v>13.21176</v>
      </c>
      <c r="C40" s="25">
        <v>-3.1377569999999999E-11</v>
      </c>
      <c r="D40" s="25">
        <v>13.19075</v>
      </c>
    </row>
    <row r="41" spans="1:4" x14ac:dyDescent="0.2">
      <c r="A41" s="25">
        <v>4.5474739999999997E-13</v>
      </c>
      <c r="B41" s="25">
        <v>13.615780000000001</v>
      </c>
      <c r="C41" s="25">
        <v>-2.8421709999999999E-11</v>
      </c>
      <c r="D41" s="25">
        <v>13.596780000000001</v>
      </c>
    </row>
    <row r="42" spans="1:4" x14ac:dyDescent="0.2">
      <c r="A42" s="25">
        <v>-4.5474739999999997E-12</v>
      </c>
      <c r="B42" s="25">
        <v>14.0198</v>
      </c>
      <c r="C42" s="25">
        <v>-2.8421709999999999E-11</v>
      </c>
      <c r="D42" s="25">
        <v>14.0008</v>
      </c>
    </row>
    <row r="43" spans="1:4" x14ac:dyDescent="0.2">
      <c r="A43" s="25">
        <v>-2.2737369999999998E-12</v>
      </c>
      <c r="B43" s="25">
        <v>14.423819999999999</v>
      </c>
      <c r="C43" s="25">
        <v>-2.7284840000000001E-11</v>
      </c>
      <c r="D43" s="25">
        <v>14.40682</v>
      </c>
    </row>
    <row r="44" spans="1:4" x14ac:dyDescent="0.2">
      <c r="A44" s="25">
        <v>-1.136868E-12</v>
      </c>
      <c r="B44" s="25">
        <v>14.82785</v>
      </c>
      <c r="C44" s="25">
        <v>-2.6375350000000001E-11</v>
      </c>
      <c r="D44" s="25">
        <v>14.812849999999999</v>
      </c>
    </row>
    <row r="45" spans="1:4" x14ac:dyDescent="0.2">
      <c r="A45" s="25">
        <v>2.0463629999999999E-12</v>
      </c>
      <c r="B45" s="25">
        <v>15.23287</v>
      </c>
      <c r="C45" s="25">
        <v>-2.9103829999999999E-11</v>
      </c>
      <c r="D45" s="25">
        <v>15.21787</v>
      </c>
    </row>
    <row r="46" spans="1:4" x14ac:dyDescent="0.2">
      <c r="A46" s="25">
        <v>-1.8189889999999999E-12</v>
      </c>
      <c r="B46" s="25">
        <v>15.637890000000001</v>
      </c>
      <c r="C46" s="25">
        <v>-2.59206E-11</v>
      </c>
      <c r="D46" s="25">
        <v>15.62289</v>
      </c>
    </row>
    <row r="47" spans="1:4" x14ac:dyDescent="0.2">
      <c r="A47" s="25">
        <v>-2.2737369999999998E-12</v>
      </c>
      <c r="B47" s="25">
        <v>16.042919999999999</v>
      </c>
      <c r="C47" s="25">
        <v>-2.296474E-11</v>
      </c>
      <c r="D47" s="25">
        <v>16.028919999999999</v>
      </c>
    </row>
    <row r="48" spans="1:4" x14ac:dyDescent="0.2">
      <c r="A48" s="25">
        <v>-1.8189889999999999E-12</v>
      </c>
      <c r="B48" s="25">
        <v>16.447939999999999</v>
      </c>
      <c r="C48" s="25">
        <v>-2.887646E-11</v>
      </c>
      <c r="D48" s="25">
        <v>16.434940000000001</v>
      </c>
    </row>
    <row r="49" spans="1:4" x14ac:dyDescent="0.2">
      <c r="A49" s="25">
        <v>-4.5474739999999997E-13</v>
      </c>
      <c r="B49" s="25">
        <v>16.851959999999998</v>
      </c>
      <c r="C49" s="25">
        <v>-3.0240700000000001E-11</v>
      </c>
      <c r="D49" s="25">
        <v>16.840959999999999</v>
      </c>
    </row>
    <row r="50" spans="1:4" x14ac:dyDescent="0.2">
      <c r="A50" s="25">
        <v>-2.0463629999999999E-12</v>
      </c>
      <c r="B50" s="25">
        <v>17.258990000000001</v>
      </c>
      <c r="C50" s="25">
        <v>-2.3874239999999999E-11</v>
      </c>
      <c r="D50" s="25">
        <v>17.24699</v>
      </c>
    </row>
    <row r="51" spans="1:4" x14ac:dyDescent="0.2">
      <c r="A51" s="25">
        <v>0</v>
      </c>
      <c r="B51" s="25">
        <v>17.665009999999999</v>
      </c>
      <c r="C51" s="25">
        <v>-2.5011100000000001E-11</v>
      </c>
      <c r="D51" s="25">
        <v>17.653009999999998</v>
      </c>
    </row>
    <row r="52" spans="1:4" x14ac:dyDescent="0.2">
      <c r="A52" s="25">
        <v>-2.50111E-12</v>
      </c>
      <c r="B52" s="25">
        <v>18.067029999999999</v>
      </c>
      <c r="C52" s="25">
        <v>-3.0922820000000001E-11</v>
      </c>
      <c r="D52" s="25">
        <v>18.061029999999999</v>
      </c>
    </row>
    <row r="53" spans="1:4" x14ac:dyDescent="0.2">
      <c r="A53" s="25">
        <v>-2.9558579999999999E-12</v>
      </c>
      <c r="B53" s="25">
        <v>18.472059999999999</v>
      </c>
      <c r="C53" s="25">
        <v>-2.5465849999999999E-11</v>
      </c>
      <c r="D53" s="25">
        <v>18.469059999999999</v>
      </c>
    </row>
    <row r="54" spans="1:4" x14ac:dyDescent="0.2">
      <c r="A54" s="25">
        <v>-1.8189889999999999E-12</v>
      </c>
      <c r="B54" s="25">
        <v>18.88608</v>
      </c>
      <c r="C54" s="25">
        <v>-2.887646E-11</v>
      </c>
      <c r="D54" s="25">
        <v>18.875080000000001</v>
      </c>
    </row>
    <row r="55" spans="1:4" x14ac:dyDescent="0.2">
      <c r="A55" s="25">
        <v>-9.0949469999999998E-13</v>
      </c>
      <c r="B55" s="25">
        <v>19.2911</v>
      </c>
      <c r="C55" s="25">
        <v>-2.4556359999999999E-11</v>
      </c>
      <c r="D55" s="25">
        <v>19.281099999999999</v>
      </c>
    </row>
    <row r="56" spans="1:4" x14ac:dyDescent="0.2">
      <c r="A56" s="25">
        <v>0</v>
      </c>
      <c r="B56" s="25">
        <v>19.736129999999999</v>
      </c>
      <c r="C56" s="25">
        <v>-3.3878679999999998E-11</v>
      </c>
      <c r="D56" s="25">
        <v>19.692129999999999</v>
      </c>
    </row>
    <row r="57" spans="1:4" x14ac:dyDescent="0.2">
      <c r="A57" s="25">
        <v>-2.50111E-12</v>
      </c>
      <c r="B57" s="25">
        <v>20.142150000000001</v>
      </c>
      <c r="C57" s="25">
        <v>-2.887646E-11</v>
      </c>
      <c r="D57" s="25">
        <v>20.102150000000002</v>
      </c>
    </row>
    <row r="58" spans="1:4" x14ac:dyDescent="0.2">
      <c r="A58" s="25">
        <v>-1.136868E-12</v>
      </c>
      <c r="B58" s="25">
        <v>20.550180000000001</v>
      </c>
      <c r="C58" s="25">
        <v>-2.683009E-11</v>
      </c>
      <c r="D58" s="25">
        <v>20.50817</v>
      </c>
    </row>
    <row r="59" spans="1:4" x14ac:dyDescent="0.2">
      <c r="A59" s="25">
        <v>-4.5474739999999997E-13</v>
      </c>
      <c r="B59" s="25">
        <v>20.987200000000001</v>
      </c>
      <c r="C59" s="25">
        <v>-2.4783729999999999E-11</v>
      </c>
      <c r="D59" s="25">
        <v>20.912199999999999</v>
      </c>
    </row>
    <row r="60" spans="1:4" x14ac:dyDescent="0.2">
      <c r="A60" s="25">
        <v>-9.0949469999999998E-13</v>
      </c>
      <c r="B60" s="25">
        <v>21.393219999999999</v>
      </c>
      <c r="C60" s="25">
        <v>-3.2969180000000002E-11</v>
      </c>
      <c r="D60" s="25">
        <v>21.317219999999999</v>
      </c>
    </row>
    <row r="61" spans="1:4" x14ac:dyDescent="0.2">
      <c r="A61" s="25">
        <v>-1.136868E-12</v>
      </c>
      <c r="B61" s="25">
        <v>21.797249999999998</v>
      </c>
      <c r="C61" s="25">
        <v>-2.7739589999999999E-11</v>
      </c>
      <c r="D61" s="25">
        <v>21.724240000000002</v>
      </c>
    </row>
    <row r="62" spans="1:4" x14ac:dyDescent="0.2">
      <c r="A62" s="25">
        <v>-2.50111E-12</v>
      </c>
      <c r="B62" s="25">
        <v>22.202269999999999</v>
      </c>
      <c r="C62" s="25">
        <v>-2.5465849999999999E-11</v>
      </c>
      <c r="D62" s="25">
        <v>22.129270000000002</v>
      </c>
    </row>
    <row r="63" spans="1:4" x14ac:dyDescent="0.2">
      <c r="A63" s="25">
        <v>-6.82121E-13</v>
      </c>
      <c r="B63" s="25">
        <v>22.612290000000002</v>
      </c>
      <c r="C63" s="25">
        <v>-2.7966960000000001E-11</v>
      </c>
      <c r="D63" s="25">
        <v>22.534289999999999</v>
      </c>
    </row>
    <row r="64" spans="1:4" x14ac:dyDescent="0.2">
      <c r="A64" s="25">
        <v>4.5474739999999997E-13</v>
      </c>
      <c r="B64" s="25">
        <v>23.01632</v>
      </c>
      <c r="C64" s="25">
        <v>-2.7284840000000001E-11</v>
      </c>
      <c r="D64" s="25">
        <v>22.938310000000001</v>
      </c>
    </row>
    <row r="65" spans="1:4" x14ac:dyDescent="0.2">
      <c r="A65" s="25">
        <v>-1.136868E-12</v>
      </c>
      <c r="B65" s="25">
        <v>23.420339999999999</v>
      </c>
      <c r="C65" s="25">
        <v>-2.523848E-11</v>
      </c>
      <c r="D65" s="25">
        <v>23.344339999999999</v>
      </c>
    </row>
    <row r="66" spans="1:4" x14ac:dyDescent="0.2">
      <c r="A66" s="25">
        <v>-4.3200999999999997E-12</v>
      </c>
      <c r="B66" s="25">
        <v>23.845359999999999</v>
      </c>
      <c r="C66" s="25">
        <v>-2.6147969999999999E-11</v>
      </c>
      <c r="D66" s="25">
        <v>23.750360000000001</v>
      </c>
    </row>
    <row r="67" spans="1:4" x14ac:dyDescent="0.2">
      <c r="A67" s="25">
        <v>-2.9558579999999999E-12</v>
      </c>
      <c r="B67" s="25">
        <v>24.250389999999999</v>
      </c>
      <c r="C67" s="25">
        <v>-3.2287060000000002E-11</v>
      </c>
      <c r="D67" s="25">
        <v>24.158380000000001</v>
      </c>
    </row>
    <row r="68" spans="1:4" x14ac:dyDescent="0.2">
      <c r="A68" s="25">
        <v>0</v>
      </c>
      <c r="B68" s="25">
        <v>24.65541</v>
      </c>
      <c r="C68" s="25">
        <v>-2.59206E-11</v>
      </c>
      <c r="D68" s="25">
        <v>24.563410000000001</v>
      </c>
    </row>
    <row r="69" spans="1:4" x14ac:dyDescent="0.2">
      <c r="A69" s="25">
        <v>-3.8653519999999998E-12</v>
      </c>
      <c r="B69" s="25">
        <v>25.05743</v>
      </c>
      <c r="C69" s="25">
        <v>-2.8649080000000001E-11</v>
      </c>
      <c r="D69" s="25">
        <v>24.977429999999998</v>
      </c>
    </row>
    <row r="70" spans="1:4" x14ac:dyDescent="0.2">
      <c r="A70" s="25">
        <v>-1.364242E-12</v>
      </c>
      <c r="B70" s="25">
        <v>25.467459999999999</v>
      </c>
      <c r="C70" s="25">
        <v>-2.523848E-11</v>
      </c>
      <c r="D70" s="25">
        <v>25.384450000000001</v>
      </c>
    </row>
    <row r="71" spans="1:4" x14ac:dyDescent="0.2">
      <c r="A71" s="25">
        <v>4.5474739999999997E-13</v>
      </c>
      <c r="B71" s="25">
        <v>25.999490000000002</v>
      </c>
      <c r="C71" s="25">
        <v>-2.59206E-11</v>
      </c>
      <c r="D71" s="25">
        <v>25.790469999999999</v>
      </c>
    </row>
    <row r="72" spans="1:4" x14ac:dyDescent="0.2">
      <c r="A72" s="25">
        <v>-1.136868E-12</v>
      </c>
      <c r="B72" s="25">
        <v>26.464510000000001</v>
      </c>
      <c r="C72" s="25">
        <v>-2.751221E-11</v>
      </c>
      <c r="D72" s="25">
        <v>26.1965</v>
      </c>
    </row>
    <row r="73" spans="1:4" x14ac:dyDescent="0.2">
      <c r="A73" s="25">
        <v>0</v>
      </c>
      <c r="B73" s="25">
        <v>26.875540000000001</v>
      </c>
      <c r="C73" s="25">
        <v>-2.7739589999999999E-11</v>
      </c>
      <c r="D73" s="25">
        <v>26.602519999999998</v>
      </c>
    </row>
    <row r="74" spans="1:4" x14ac:dyDescent="0.2">
      <c r="A74" s="25">
        <v>1.8189889999999999E-12</v>
      </c>
      <c r="B74" s="25">
        <v>27.277560000000001</v>
      </c>
      <c r="C74" s="25">
        <v>-2.7739589999999999E-11</v>
      </c>
      <c r="D74" s="25">
        <v>27.01154</v>
      </c>
    </row>
    <row r="75" spans="1:4" x14ac:dyDescent="0.2">
      <c r="A75" s="25">
        <v>-3.6379789999999996E-12</v>
      </c>
      <c r="B75" s="25">
        <v>27.682580000000002</v>
      </c>
      <c r="C75" s="25">
        <v>-3.1377569999999999E-11</v>
      </c>
      <c r="D75" s="25">
        <v>27.420570000000001</v>
      </c>
    </row>
    <row r="76" spans="1:4" x14ac:dyDescent="0.2">
      <c r="A76" s="25">
        <v>-2.2737369999999998E-12</v>
      </c>
      <c r="B76" s="25">
        <v>28.088609999999999</v>
      </c>
      <c r="C76" s="25">
        <v>-2.9103829999999999E-11</v>
      </c>
      <c r="D76" s="25">
        <v>27.82959</v>
      </c>
    </row>
    <row r="77" spans="1:4" x14ac:dyDescent="0.2">
      <c r="A77" s="25">
        <v>-3.1832310000000001E-12</v>
      </c>
      <c r="B77" s="25">
        <v>28.492629999999998</v>
      </c>
      <c r="C77" s="25">
        <v>-2.8421709999999999E-11</v>
      </c>
      <c r="D77" s="25">
        <v>28.238620000000001</v>
      </c>
    </row>
    <row r="78" spans="1:4" x14ac:dyDescent="0.2">
      <c r="A78" s="25">
        <v>-1.364242E-12</v>
      </c>
      <c r="B78" s="25">
        <v>28.915649999999999</v>
      </c>
      <c r="C78" s="25">
        <v>-2.660272E-11</v>
      </c>
      <c r="D78" s="25">
        <v>28.644639999999999</v>
      </c>
    </row>
    <row r="79" spans="1:4" x14ac:dyDescent="0.2">
      <c r="A79" s="25">
        <v>1.591616E-12</v>
      </c>
      <c r="B79" s="25">
        <v>29.334679999999999</v>
      </c>
      <c r="C79" s="25">
        <v>-2.3874239999999999E-11</v>
      </c>
      <c r="D79" s="25">
        <v>29.053660000000001</v>
      </c>
    </row>
    <row r="80" spans="1:4" x14ac:dyDescent="0.2">
      <c r="A80" s="25">
        <v>-2.2737369999999998E-12</v>
      </c>
      <c r="B80" s="25">
        <v>29.741700000000002</v>
      </c>
      <c r="C80" s="25">
        <v>-2.8649080000000001E-11</v>
      </c>
      <c r="D80" s="25">
        <v>29.459679999999999</v>
      </c>
    </row>
    <row r="81" spans="1:4" x14ac:dyDescent="0.2">
      <c r="A81" s="25">
        <v>-2.50111E-12</v>
      </c>
      <c r="B81" s="25">
        <v>30.146719999999998</v>
      </c>
      <c r="C81" s="25">
        <v>-2.887646E-11</v>
      </c>
      <c r="D81" s="25">
        <v>29.864709999999999</v>
      </c>
    </row>
    <row r="82" spans="1:4" x14ac:dyDescent="0.2">
      <c r="A82" s="25">
        <v>6.82121E-13</v>
      </c>
      <c r="B82" s="25">
        <v>30.551749999999998</v>
      </c>
      <c r="C82" s="25">
        <v>-2.7284840000000001E-11</v>
      </c>
      <c r="D82" s="25">
        <v>30.277729999999998</v>
      </c>
    </row>
    <row r="83" spans="1:4" x14ac:dyDescent="0.2">
      <c r="A83" s="25">
        <v>-2.50111E-12</v>
      </c>
      <c r="B83" s="25">
        <v>30.96377</v>
      </c>
      <c r="C83" s="25">
        <v>-2.5011100000000001E-11</v>
      </c>
      <c r="D83" s="25">
        <v>30.685759999999998</v>
      </c>
    </row>
    <row r="84" spans="1:4" x14ac:dyDescent="0.2">
      <c r="A84" s="25">
        <v>0</v>
      </c>
      <c r="B84" s="25">
        <v>31.374790000000001</v>
      </c>
      <c r="C84" s="25">
        <v>-2.660272E-11</v>
      </c>
      <c r="D84" s="25">
        <v>31.090779999999999</v>
      </c>
    </row>
    <row r="85" spans="1:4" x14ac:dyDescent="0.2">
      <c r="A85" s="25">
        <v>2.2737369999999998E-13</v>
      </c>
      <c r="B85" s="25">
        <v>31.77882</v>
      </c>
      <c r="C85" s="25">
        <v>-2.7966960000000001E-11</v>
      </c>
      <c r="D85" s="25">
        <v>31.4968</v>
      </c>
    </row>
    <row r="86" spans="1:4" x14ac:dyDescent="0.2">
      <c r="A86" s="25">
        <v>-1.364242E-12</v>
      </c>
      <c r="B86" s="25">
        <v>32.181840000000001</v>
      </c>
      <c r="C86" s="25">
        <v>-2.7284840000000001E-11</v>
      </c>
      <c r="D86" s="25">
        <v>31.902819999999998</v>
      </c>
    </row>
    <row r="87" spans="1:4" x14ac:dyDescent="0.2">
      <c r="A87" s="25">
        <v>-2.0463629999999999E-12</v>
      </c>
      <c r="B87" s="25">
        <v>32.589860000000002</v>
      </c>
      <c r="C87" s="25">
        <v>-2.683009E-11</v>
      </c>
      <c r="D87" s="25">
        <v>32.312849999999997</v>
      </c>
    </row>
    <row r="88" spans="1:4" x14ac:dyDescent="0.2">
      <c r="A88" s="25">
        <v>-1.8189889999999999E-12</v>
      </c>
      <c r="B88" s="25">
        <v>32.994889999999998</v>
      </c>
      <c r="C88" s="25">
        <v>-2.8421709999999999E-11</v>
      </c>
      <c r="D88" s="25">
        <v>32.718870000000003</v>
      </c>
    </row>
    <row r="89" spans="1:4" x14ac:dyDescent="0.2">
      <c r="A89" s="25">
        <v>-2.2737369999999998E-12</v>
      </c>
      <c r="B89" s="25">
        <v>33.399909999999998</v>
      </c>
      <c r="C89" s="25">
        <v>-2.8649080000000001E-11</v>
      </c>
      <c r="D89" s="25">
        <v>33.124890000000001</v>
      </c>
    </row>
    <row r="90" spans="1:4" x14ac:dyDescent="0.2">
      <c r="A90" s="25">
        <v>-2.2737369999999998E-12</v>
      </c>
      <c r="B90" s="25">
        <v>33.808929999999997</v>
      </c>
      <c r="C90" s="25">
        <v>-2.523848E-11</v>
      </c>
      <c r="D90" s="25">
        <v>33.530920000000002</v>
      </c>
    </row>
    <row r="91" spans="1:4" x14ac:dyDescent="0.2">
      <c r="A91" s="25">
        <v>-6.82121E-13</v>
      </c>
      <c r="B91" s="25">
        <v>34.214959999999998</v>
      </c>
      <c r="C91" s="25">
        <v>-2.2737370000000001E-11</v>
      </c>
      <c r="D91" s="25">
        <v>33.935940000000002</v>
      </c>
    </row>
    <row r="92" spans="1:4" x14ac:dyDescent="0.2">
      <c r="A92" s="25">
        <v>-1.364242E-12</v>
      </c>
      <c r="B92" s="25">
        <v>34.622979999999998</v>
      </c>
      <c r="C92" s="25">
        <v>-2.7284840000000001E-11</v>
      </c>
      <c r="D92" s="25">
        <v>34.34196</v>
      </c>
    </row>
    <row r="93" spans="1:4" x14ac:dyDescent="0.2">
      <c r="A93" s="25">
        <v>-2.2737369999999998E-12</v>
      </c>
      <c r="B93" s="25">
        <v>35.060009999999998</v>
      </c>
      <c r="C93" s="25">
        <v>-3.1604940000000001E-11</v>
      </c>
      <c r="D93" s="25">
        <v>34.746989999999997</v>
      </c>
    </row>
    <row r="94" spans="1:4" x14ac:dyDescent="0.2">
      <c r="A94" s="25">
        <v>-3.8653519999999998E-12</v>
      </c>
      <c r="B94" s="25">
        <v>35.466030000000003</v>
      </c>
      <c r="C94" s="25">
        <v>-2.7284840000000001E-11</v>
      </c>
      <c r="D94" s="25">
        <v>35.152009999999997</v>
      </c>
    </row>
    <row r="95" spans="1:4" x14ac:dyDescent="0.2">
      <c r="A95" s="25">
        <v>-2.2737369999999998E-12</v>
      </c>
      <c r="B95" s="25">
        <v>35.871049999999997</v>
      </c>
      <c r="C95" s="25">
        <v>-2.7739589999999999E-11</v>
      </c>
      <c r="D95" s="25">
        <v>35.558030000000002</v>
      </c>
    </row>
    <row r="96" spans="1:4" x14ac:dyDescent="0.2">
      <c r="A96" s="25">
        <v>9.0949469999999998E-13</v>
      </c>
      <c r="B96" s="25">
        <v>36.27807</v>
      </c>
      <c r="C96" s="25">
        <v>-2.5465849999999999E-11</v>
      </c>
      <c r="D96" s="25">
        <v>35.968060000000001</v>
      </c>
    </row>
    <row r="97" spans="1:4" x14ac:dyDescent="0.2">
      <c r="A97" s="25">
        <v>-6.82121E-13</v>
      </c>
      <c r="B97" s="25">
        <v>36.685099999999998</v>
      </c>
      <c r="C97" s="25">
        <v>-2.3419490000000001E-11</v>
      </c>
      <c r="D97" s="25">
        <v>36.377079999999999</v>
      </c>
    </row>
    <row r="98" spans="1:4" x14ac:dyDescent="0.2">
      <c r="A98" s="25">
        <v>-6.82121E-13</v>
      </c>
      <c r="B98" s="25">
        <v>37.159129999999998</v>
      </c>
      <c r="C98" s="25">
        <v>-3.0468070000000003E-11</v>
      </c>
      <c r="D98" s="25">
        <v>36.783099999999997</v>
      </c>
    </row>
    <row r="99" spans="1:4" x14ac:dyDescent="0.2">
      <c r="A99" s="25">
        <v>-2.9558579999999999E-12</v>
      </c>
      <c r="B99" s="25">
        <v>37.56915</v>
      </c>
      <c r="C99" s="25">
        <v>-2.9103829999999999E-11</v>
      </c>
      <c r="D99" s="25">
        <v>37.191130000000001</v>
      </c>
    </row>
    <row r="100" spans="1:4" x14ac:dyDescent="0.2">
      <c r="A100" s="25">
        <v>-1.364242E-12</v>
      </c>
      <c r="B100" s="25">
        <v>37.974170000000001</v>
      </c>
      <c r="C100" s="25">
        <v>-2.4783729999999999E-11</v>
      </c>
      <c r="D100" s="25">
        <v>37.597149999999999</v>
      </c>
    </row>
    <row r="101" spans="1:4" x14ac:dyDescent="0.2">
      <c r="A101" s="25">
        <v>-2.0463629999999999E-12</v>
      </c>
      <c r="B101" s="25">
        <v>38.379190000000001</v>
      </c>
      <c r="C101" s="25">
        <v>-2.9785950000000003E-11</v>
      </c>
      <c r="D101" s="25">
        <v>38.003169999999997</v>
      </c>
    </row>
    <row r="102" spans="1:4" x14ac:dyDescent="0.2">
      <c r="A102" s="25">
        <v>-9.0949469999999998E-13</v>
      </c>
      <c r="B102" s="25">
        <v>38.785220000000002</v>
      </c>
      <c r="C102" s="25">
        <v>-2.660272E-11</v>
      </c>
      <c r="D102" s="25">
        <v>38.408200000000001</v>
      </c>
    </row>
    <row r="103" spans="1:4" x14ac:dyDescent="0.2">
      <c r="A103" s="25">
        <v>0</v>
      </c>
      <c r="B103" s="25">
        <v>39.208240000000004</v>
      </c>
      <c r="C103" s="25">
        <v>-2.0918379999999999E-11</v>
      </c>
      <c r="D103" s="25">
        <v>38.814219999999999</v>
      </c>
    </row>
    <row r="104" spans="1:4" x14ac:dyDescent="0.2">
      <c r="A104" s="25">
        <v>-6.82121E-13</v>
      </c>
      <c r="B104" s="25">
        <v>39.623269999999998</v>
      </c>
      <c r="C104" s="25">
        <v>-3.0240700000000001E-11</v>
      </c>
      <c r="D104" s="25">
        <v>39.221240000000002</v>
      </c>
    </row>
    <row r="105" spans="1:4" x14ac:dyDescent="0.2">
      <c r="A105" s="25">
        <v>-9.0949469999999998E-13</v>
      </c>
      <c r="B105" s="25">
        <v>40.031289999999998</v>
      </c>
      <c r="C105" s="25">
        <v>-2.751221E-11</v>
      </c>
      <c r="D105" s="25">
        <v>39.632269999999998</v>
      </c>
    </row>
    <row r="106" spans="1:4" x14ac:dyDescent="0.2">
      <c r="A106" s="25">
        <v>-1.136868E-12</v>
      </c>
      <c r="B106" s="25">
        <v>40.436309999999999</v>
      </c>
      <c r="C106" s="25">
        <v>-2.660272E-11</v>
      </c>
      <c r="D106" s="25">
        <v>40.037289999999999</v>
      </c>
    </row>
    <row r="107" spans="1:4" x14ac:dyDescent="0.2">
      <c r="A107" s="25">
        <v>-3.1832310000000001E-12</v>
      </c>
      <c r="B107" s="25">
        <v>40.864339999999999</v>
      </c>
      <c r="C107" s="25">
        <v>-2.7966960000000001E-11</v>
      </c>
      <c r="D107" s="25">
        <v>40.442309999999999</v>
      </c>
    </row>
    <row r="108" spans="1:4" x14ac:dyDescent="0.2">
      <c r="A108" s="25">
        <v>-1.8189889999999999E-12</v>
      </c>
      <c r="B108" s="25">
        <v>41.278359999999999</v>
      </c>
      <c r="C108" s="25">
        <v>-2.7739589999999999E-11</v>
      </c>
      <c r="D108" s="25">
        <v>40.847340000000003</v>
      </c>
    </row>
    <row r="109" spans="1:4" x14ac:dyDescent="0.2">
      <c r="A109" s="25">
        <v>-1.8189889999999999E-12</v>
      </c>
      <c r="B109" s="25">
        <v>41.685380000000002</v>
      </c>
      <c r="C109" s="25">
        <v>-2.6147969999999999E-11</v>
      </c>
      <c r="D109" s="25">
        <v>41.253360000000001</v>
      </c>
    </row>
    <row r="110" spans="1:4" x14ac:dyDescent="0.2">
      <c r="A110" s="25">
        <v>-6.82121E-13</v>
      </c>
      <c r="B110" s="25">
        <v>42.091410000000003</v>
      </c>
      <c r="C110" s="25">
        <v>-2.887646E-11</v>
      </c>
      <c r="D110" s="25">
        <v>41.659379999999999</v>
      </c>
    </row>
    <row r="111" spans="1:4" x14ac:dyDescent="0.2">
      <c r="A111" s="25">
        <v>-9.0949469999999998E-13</v>
      </c>
      <c r="B111" s="25">
        <v>42.494430000000001</v>
      </c>
      <c r="C111" s="25">
        <v>-3.0468070000000003E-11</v>
      </c>
      <c r="D111" s="25">
        <v>42.06541</v>
      </c>
    </row>
    <row r="112" spans="1:4" x14ac:dyDescent="0.2">
      <c r="A112" s="25">
        <v>-1.136868E-12</v>
      </c>
      <c r="B112" s="25">
        <v>42.900449999999999</v>
      </c>
      <c r="C112" s="25">
        <v>-2.4556359999999999E-11</v>
      </c>
      <c r="D112" s="25">
        <v>42.472430000000003</v>
      </c>
    </row>
    <row r="113" spans="1:4" x14ac:dyDescent="0.2">
      <c r="A113" s="25">
        <v>-2.0463629999999999E-12</v>
      </c>
      <c r="B113" s="25">
        <v>43.305480000000003</v>
      </c>
      <c r="C113" s="25">
        <v>-2.660272E-11</v>
      </c>
      <c r="D113" s="25">
        <v>42.877450000000003</v>
      </c>
    </row>
    <row r="114" spans="1:4" x14ac:dyDescent="0.2">
      <c r="A114" s="25">
        <v>2.2737369999999998E-13</v>
      </c>
      <c r="B114" s="25">
        <v>43.714500000000001</v>
      </c>
      <c r="C114" s="25">
        <v>-2.887646E-11</v>
      </c>
      <c r="D114" s="25">
        <v>43.281480000000002</v>
      </c>
    </row>
    <row r="115" spans="1:4" x14ac:dyDescent="0.2">
      <c r="A115" s="25">
        <v>-2.2737369999999998E-12</v>
      </c>
      <c r="B115" s="25">
        <v>44.120519999999999</v>
      </c>
      <c r="C115" s="25">
        <v>-2.59206E-11</v>
      </c>
      <c r="D115" s="25">
        <v>43.688499999999998</v>
      </c>
    </row>
    <row r="116" spans="1:4" x14ac:dyDescent="0.2">
      <c r="A116" s="25">
        <v>2.2737369999999998E-13</v>
      </c>
      <c r="B116" s="25">
        <v>44.532550000000001</v>
      </c>
      <c r="C116" s="25">
        <v>-2.4783729999999999E-11</v>
      </c>
      <c r="D116" s="25">
        <v>44.093519999999998</v>
      </c>
    </row>
    <row r="117" spans="1:4" x14ac:dyDescent="0.2">
      <c r="A117" s="25">
        <v>-2.2737369999999998E-12</v>
      </c>
      <c r="B117" s="25">
        <v>44.96557</v>
      </c>
      <c r="C117" s="25">
        <v>-2.7284840000000001E-11</v>
      </c>
      <c r="D117" s="25">
        <v>44.499549999999999</v>
      </c>
    </row>
    <row r="118" spans="1:4" x14ac:dyDescent="0.2">
      <c r="A118" s="25">
        <v>-2.2737369999999998E-12</v>
      </c>
      <c r="B118" s="25">
        <v>45.371589999999998</v>
      </c>
      <c r="C118" s="25">
        <v>-2.7284840000000001E-11</v>
      </c>
      <c r="D118" s="25">
        <v>44.905569999999997</v>
      </c>
    </row>
    <row r="119" spans="1:4" x14ac:dyDescent="0.2">
      <c r="A119" s="25">
        <v>-4.5474739999999997E-13</v>
      </c>
      <c r="B119" s="25">
        <v>45.775620000000004</v>
      </c>
      <c r="C119" s="25">
        <v>-2.6147969999999999E-11</v>
      </c>
      <c r="D119" s="25">
        <v>45.310589999999998</v>
      </c>
    </row>
    <row r="120" spans="1:4" x14ac:dyDescent="0.2">
      <c r="A120" s="25">
        <v>4.5474739999999997E-13</v>
      </c>
      <c r="B120" s="25">
        <v>46.180639999999997</v>
      </c>
      <c r="C120" s="25">
        <v>-2.6147969999999999E-11</v>
      </c>
      <c r="D120" s="25">
        <v>45.716610000000003</v>
      </c>
    </row>
    <row r="121" spans="1:4" x14ac:dyDescent="0.2">
      <c r="A121" s="25">
        <v>-3.6379789999999996E-12</v>
      </c>
      <c r="B121" s="25">
        <v>46.585659999999997</v>
      </c>
      <c r="C121" s="25">
        <v>-2.751221E-11</v>
      </c>
      <c r="D121" s="25">
        <v>46.123640000000002</v>
      </c>
    </row>
    <row r="122" spans="1:4" x14ac:dyDescent="0.2">
      <c r="A122" s="25">
        <v>-2.50111E-12</v>
      </c>
      <c r="B122" s="25">
        <v>46.990690000000001</v>
      </c>
      <c r="C122" s="25">
        <v>-2.8649080000000001E-11</v>
      </c>
      <c r="D122" s="25">
        <v>46.528660000000002</v>
      </c>
    </row>
    <row r="123" spans="1:4" x14ac:dyDescent="0.2">
      <c r="A123" s="25">
        <v>-9.0949469999999998E-13</v>
      </c>
      <c r="B123" s="25">
        <v>47.396709999999999</v>
      </c>
      <c r="C123" s="25">
        <v>-2.59206E-11</v>
      </c>
      <c r="D123" s="25">
        <v>46.93468</v>
      </c>
    </row>
    <row r="124" spans="1:4" x14ac:dyDescent="0.2">
      <c r="A124" s="25">
        <v>-3.1832310000000001E-12</v>
      </c>
      <c r="B124" s="25">
        <v>47.801729999999999</v>
      </c>
      <c r="C124" s="25">
        <v>-2.9331199999999998E-11</v>
      </c>
      <c r="D124" s="25">
        <v>47.338709999999999</v>
      </c>
    </row>
    <row r="125" spans="1:4" x14ac:dyDescent="0.2">
      <c r="A125" s="25">
        <v>-2.50111E-12</v>
      </c>
      <c r="B125" s="25">
        <v>48.210760000000001</v>
      </c>
      <c r="C125" s="25">
        <v>-2.8649080000000001E-11</v>
      </c>
      <c r="D125" s="25">
        <v>47.744729999999997</v>
      </c>
    </row>
    <row r="126" spans="1:4" x14ac:dyDescent="0.2">
      <c r="A126" s="25">
        <v>2.2737369999999998E-13</v>
      </c>
      <c r="B126" s="25">
        <v>48.615780000000001</v>
      </c>
      <c r="C126" s="25">
        <v>-2.2055250000000001E-11</v>
      </c>
      <c r="D126" s="25">
        <v>48.149749999999997</v>
      </c>
    </row>
    <row r="127" spans="1:4" x14ac:dyDescent="0.2">
      <c r="A127" s="25">
        <v>2.2737369999999998E-13</v>
      </c>
      <c r="B127" s="25">
        <v>49.019799999999996</v>
      </c>
      <c r="C127" s="25">
        <v>-2.6147969999999999E-11</v>
      </c>
      <c r="D127" s="25">
        <v>48.554780000000001</v>
      </c>
    </row>
    <row r="128" spans="1:4" x14ac:dyDescent="0.2">
      <c r="A128" s="25">
        <v>-6.82121E-13</v>
      </c>
      <c r="B128" s="25">
        <v>49.423830000000002</v>
      </c>
      <c r="C128" s="25">
        <v>-2.6375350000000001E-11</v>
      </c>
      <c r="D128" s="25">
        <v>48.960799999999999</v>
      </c>
    </row>
    <row r="129" spans="1:4" x14ac:dyDescent="0.2">
      <c r="A129" s="25">
        <v>-2.9558579999999999E-12</v>
      </c>
      <c r="B129" s="25">
        <v>49.827849999999998</v>
      </c>
      <c r="C129" s="25">
        <v>-2.683009E-11</v>
      </c>
      <c r="D129" s="25">
        <v>49.365819999999999</v>
      </c>
    </row>
    <row r="130" spans="1:4" x14ac:dyDescent="0.2">
      <c r="A130" s="25">
        <v>-1.8189889999999999E-12</v>
      </c>
      <c r="B130" s="25">
        <v>50.233870000000003</v>
      </c>
      <c r="C130" s="25">
        <v>-2.7284840000000001E-11</v>
      </c>
      <c r="D130" s="25">
        <v>49.771850000000001</v>
      </c>
    </row>
    <row r="131" spans="1:4" x14ac:dyDescent="0.2">
      <c r="A131" s="25">
        <v>-6.82121E-13</v>
      </c>
      <c r="B131" s="25">
        <v>50.639899999999997</v>
      </c>
      <c r="C131" s="25">
        <v>-2.7739589999999999E-11</v>
      </c>
      <c r="D131" s="25">
        <v>50.176870000000001</v>
      </c>
    </row>
    <row r="132" spans="1:4" x14ac:dyDescent="0.2">
      <c r="A132" s="25">
        <v>-1.136868E-12</v>
      </c>
      <c r="B132" s="25">
        <v>51.04392</v>
      </c>
      <c r="C132" s="25">
        <v>-2.751221E-11</v>
      </c>
      <c r="D132" s="25">
        <v>50.581890000000001</v>
      </c>
    </row>
    <row r="133" spans="1:4" x14ac:dyDescent="0.2">
      <c r="A133" s="25">
        <v>-3.4106050000000001E-12</v>
      </c>
      <c r="B133" s="25">
        <v>51.45194</v>
      </c>
      <c r="C133" s="25">
        <v>-2.9785950000000003E-11</v>
      </c>
      <c r="D133" s="25">
        <v>50.987920000000003</v>
      </c>
    </row>
    <row r="134" spans="1:4" x14ac:dyDescent="0.2">
      <c r="A134" s="25">
        <v>-2.0463629999999999E-12</v>
      </c>
      <c r="B134" s="25">
        <v>51.855969999999999</v>
      </c>
      <c r="C134" s="25">
        <v>-2.7284840000000001E-11</v>
      </c>
      <c r="D134" s="25">
        <v>51.392940000000003</v>
      </c>
    </row>
    <row r="135" spans="1:4" x14ac:dyDescent="0.2">
      <c r="A135" s="25">
        <v>4.5474739999999997E-13</v>
      </c>
      <c r="B135" s="25">
        <v>52.26099</v>
      </c>
      <c r="C135" s="25">
        <v>-2.9785950000000003E-11</v>
      </c>
      <c r="D135" s="25">
        <v>51.798960000000001</v>
      </c>
    </row>
    <row r="136" spans="1:4" x14ac:dyDescent="0.2">
      <c r="A136" s="25">
        <v>6.82121E-13</v>
      </c>
      <c r="B136" s="25">
        <v>52.664009999999998</v>
      </c>
      <c r="C136" s="25">
        <v>-2.887646E-11</v>
      </c>
      <c r="D136" s="25">
        <v>52.20299</v>
      </c>
    </row>
    <row r="137" spans="1:4" x14ac:dyDescent="0.2">
      <c r="A137" s="25">
        <v>-2.50111E-12</v>
      </c>
      <c r="B137" s="25">
        <v>53.068040000000003</v>
      </c>
      <c r="C137" s="25">
        <v>-2.7739589999999999E-11</v>
      </c>
      <c r="D137" s="25">
        <v>52.609009999999998</v>
      </c>
    </row>
    <row r="138" spans="1:4" x14ac:dyDescent="0.2">
      <c r="A138" s="25">
        <v>-9.0949469999999998E-13</v>
      </c>
      <c r="B138" s="25">
        <v>53.477060000000002</v>
      </c>
      <c r="C138" s="25">
        <v>-2.59206E-11</v>
      </c>
      <c r="D138" s="25">
        <v>53.014029999999998</v>
      </c>
    </row>
    <row r="139" spans="1:4" x14ac:dyDescent="0.2">
      <c r="A139" s="25">
        <v>6.82121E-13</v>
      </c>
      <c r="B139" s="25">
        <v>53.881079999999997</v>
      </c>
      <c r="C139" s="25">
        <v>-2.9103829999999999E-11</v>
      </c>
      <c r="D139" s="25">
        <v>53.422060000000002</v>
      </c>
    </row>
    <row r="140" spans="1:4" x14ac:dyDescent="0.2">
      <c r="A140" s="25">
        <v>-9.0949469999999998E-13</v>
      </c>
      <c r="B140" s="25">
        <v>54.286099999999998</v>
      </c>
      <c r="C140" s="25">
        <v>-2.4783729999999999E-11</v>
      </c>
      <c r="D140" s="25">
        <v>53.82808</v>
      </c>
    </row>
    <row r="141" spans="1:4" x14ac:dyDescent="0.2">
      <c r="A141" s="25">
        <v>-3.1832310000000001E-12</v>
      </c>
      <c r="B141" s="25">
        <v>54.690130000000003</v>
      </c>
      <c r="C141" s="25">
        <v>-2.523848E-11</v>
      </c>
      <c r="D141" s="25">
        <v>54.234099999999998</v>
      </c>
    </row>
    <row r="142" spans="1:4" x14ac:dyDescent="0.2">
      <c r="A142" s="25">
        <v>-3.8653519999999998E-12</v>
      </c>
      <c r="B142" s="25">
        <v>55.097149999999999</v>
      </c>
      <c r="C142" s="25">
        <v>-2.660272E-11</v>
      </c>
      <c r="D142" s="25">
        <v>54.641129999999997</v>
      </c>
    </row>
    <row r="143" spans="1:4" x14ac:dyDescent="0.2">
      <c r="A143" s="25">
        <v>-4.5474739999999997E-13</v>
      </c>
      <c r="B143" s="25">
        <v>55.50217</v>
      </c>
      <c r="C143" s="25">
        <v>-2.660272E-11</v>
      </c>
      <c r="D143" s="25">
        <v>55.046149999999997</v>
      </c>
    </row>
    <row r="144" spans="1:4" x14ac:dyDescent="0.2">
      <c r="A144" s="25">
        <v>2.2737369999999998E-13</v>
      </c>
      <c r="B144" s="25">
        <v>55.905200000000001</v>
      </c>
      <c r="C144" s="25">
        <v>-3.1150189999999997E-11</v>
      </c>
      <c r="D144" s="25">
        <v>55.452170000000002</v>
      </c>
    </row>
    <row r="145" spans="1:4" x14ac:dyDescent="0.2">
      <c r="A145" s="25">
        <v>-3.1832310000000001E-12</v>
      </c>
      <c r="B145" s="25">
        <v>56.309220000000003</v>
      </c>
      <c r="C145" s="25">
        <v>-2.8649080000000001E-11</v>
      </c>
      <c r="D145" s="25">
        <v>55.860199999999999</v>
      </c>
    </row>
    <row r="146" spans="1:4" x14ac:dyDescent="0.2">
      <c r="A146" s="25">
        <v>-2.0463629999999999E-12</v>
      </c>
      <c r="B146" s="25">
        <v>56.716239999999999</v>
      </c>
      <c r="C146" s="25">
        <v>-2.7284840000000001E-11</v>
      </c>
      <c r="D146" s="25">
        <v>56.265219999999999</v>
      </c>
    </row>
    <row r="147" spans="1:4" x14ac:dyDescent="0.2">
      <c r="A147" s="25">
        <v>2.2737369999999998E-13</v>
      </c>
      <c r="B147" s="25">
        <v>57.120269999999998</v>
      </c>
      <c r="C147" s="25">
        <v>-2.751221E-11</v>
      </c>
      <c r="D147" s="25">
        <v>56.67024</v>
      </c>
    </row>
    <row r="148" spans="1:4" x14ac:dyDescent="0.2">
      <c r="A148" s="25">
        <v>-9.0949469999999998E-13</v>
      </c>
      <c r="B148" s="25">
        <v>57.524290000000001</v>
      </c>
      <c r="C148" s="25">
        <v>-2.8649080000000001E-11</v>
      </c>
      <c r="D148" s="25">
        <v>57.07526</v>
      </c>
    </row>
    <row r="149" spans="1:4" x14ac:dyDescent="0.2">
      <c r="A149" s="25">
        <v>-3.4106050000000001E-12</v>
      </c>
      <c r="B149" s="25">
        <v>57.930309999999999</v>
      </c>
      <c r="C149" s="25">
        <v>-2.887646E-11</v>
      </c>
      <c r="D149" s="25">
        <v>57.481290000000001</v>
      </c>
    </row>
    <row r="150" spans="1:4" x14ac:dyDescent="0.2">
      <c r="A150" s="25">
        <v>-3.1832310000000001E-12</v>
      </c>
      <c r="B150" s="25">
        <v>58.335340000000002</v>
      </c>
      <c r="C150" s="25">
        <v>-2.5011100000000001E-11</v>
      </c>
      <c r="D150" s="25">
        <v>57.886310000000002</v>
      </c>
    </row>
    <row r="151" spans="1:4" x14ac:dyDescent="0.2">
      <c r="A151" s="25">
        <v>-5.0022209999999998E-12</v>
      </c>
      <c r="B151" s="25">
        <v>58.746360000000003</v>
      </c>
      <c r="C151" s="25">
        <v>-2.9103829999999999E-11</v>
      </c>
      <c r="D151" s="25">
        <v>58.293329999999997</v>
      </c>
    </row>
    <row r="152" spans="1:4" x14ac:dyDescent="0.2">
      <c r="A152" s="25">
        <v>-4.7748469999999999E-12</v>
      </c>
      <c r="B152" s="25">
        <v>59.156379999999999</v>
      </c>
      <c r="C152" s="25">
        <v>-2.6147969999999999E-11</v>
      </c>
      <c r="D152" s="25">
        <v>58.698360000000001</v>
      </c>
    </row>
    <row r="153" spans="1:4" x14ac:dyDescent="0.2">
      <c r="A153" s="25">
        <v>-9.0949469999999998E-13</v>
      </c>
      <c r="B153" s="25">
        <v>59.560409999999997</v>
      </c>
      <c r="C153" s="25">
        <v>-2.8649080000000001E-11</v>
      </c>
      <c r="D153" s="25">
        <v>59.103380000000001</v>
      </c>
    </row>
    <row r="154" spans="1:4" x14ac:dyDescent="0.2">
      <c r="A154" s="25">
        <v>2.2737369999999998E-12</v>
      </c>
      <c r="B154" s="25">
        <v>59.966430000000003</v>
      </c>
      <c r="C154" s="25">
        <v>-2.9103829999999999E-11</v>
      </c>
      <c r="D154" s="25">
        <v>59.507399999999997</v>
      </c>
    </row>
    <row r="155" spans="1:4" x14ac:dyDescent="0.2">
      <c r="A155" s="25">
        <v>-2.9558579999999999E-12</v>
      </c>
      <c r="B155" s="25">
        <v>60.370449999999998</v>
      </c>
      <c r="C155" s="25">
        <v>-2.6375350000000001E-11</v>
      </c>
      <c r="D155" s="25">
        <v>59.913429999999998</v>
      </c>
    </row>
    <row r="156" spans="1:4" x14ac:dyDescent="0.2">
      <c r="A156" s="25">
        <v>-2.2737369999999998E-12</v>
      </c>
      <c r="B156" s="25">
        <v>60.776479999999999</v>
      </c>
      <c r="C156" s="25">
        <v>-2.6147969999999999E-11</v>
      </c>
      <c r="D156" s="25">
        <v>60.318449999999999</v>
      </c>
    </row>
    <row r="157" spans="1:4" x14ac:dyDescent="0.2">
      <c r="A157" s="25">
        <v>-4.5474739999999997E-13</v>
      </c>
      <c r="B157" s="25">
        <v>61.1815</v>
      </c>
      <c r="C157" s="25">
        <v>-2.4556359999999999E-11</v>
      </c>
      <c r="D157" s="25">
        <v>60.723469999999999</v>
      </c>
    </row>
    <row r="158" spans="1:4" x14ac:dyDescent="0.2">
      <c r="A158" s="25">
        <v>2.2737369999999998E-12</v>
      </c>
      <c r="B158" s="25">
        <v>61.58652</v>
      </c>
      <c r="C158" s="25">
        <v>-2.7739589999999999E-11</v>
      </c>
      <c r="D158" s="25">
        <v>61.128500000000003</v>
      </c>
    </row>
    <row r="159" spans="1:4" x14ac:dyDescent="0.2">
      <c r="A159" s="25">
        <v>2.2737369999999998E-13</v>
      </c>
      <c r="B159" s="25">
        <v>61.990549999999999</v>
      </c>
      <c r="C159" s="25">
        <v>-2.7284840000000001E-11</v>
      </c>
      <c r="D159" s="25">
        <v>61.534520000000001</v>
      </c>
    </row>
    <row r="160" spans="1:4" x14ac:dyDescent="0.2">
      <c r="A160" s="25">
        <v>-2.50111E-12</v>
      </c>
      <c r="B160" s="25">
        <v>62.394570000000002</v>
      </c>
      <c r="C160" s="25">
        <v>-2.660272E-11</v>
      </c>
      <c r="D160" s="25">
        <v>61.940539999999999</v>
      </c>
    </row>
    <row r="161" spans="1:4" x14ac:dyDescent="0.2">
      <c r="A161" s="25">
        <v>4.5474739999999997E-13</v>
      </c>
      <c r="B161" s="25">
        <v>62.80359</v>
      </c>
      <c r="C161" s="25">
        <v>-2.59206E-11</v>
      </c>
      <c r="D161" s="25">
        <v>62.347569999999997</v>
      </c>
    </row>
    <row r="162" spans="1:4" x14ac:dyDescent="0.2">
      <c r="A162" s="25">
        <v>-3.6379789999999996E-12</v>
      </c>
      <c r="B162" s="25">
        <v>63.212620000000001</v>
      </c>
      <c r="C162" s="25">
        <v>-2.59206E-11</v>
      </c>
      <c r="D162" s="25">
        <v>62.753590000000003</v>
      </c>
    </row>
    <row r="163" spans="1:4" x14ac:dyDescent="0.2">
      <c r="A163" s="25">
        <v>-2.0463629999999999E-12</v>
      </c>
      <c r="B163" s="25">
        <v>63.617640000000002</v>
      </c>
      <c r="C163" s="25">
        <v>-3.1150189999999997E-11</v>
      </c>
      <c r="D163" s="25">
        <v>63.158610000000003</v>
      </c>
    </row>
    <row r="164" spans="1:4" x14ac:dyDescent="0.2">
      <c r="A164" s="25">
        <v>-4.5474739999999997E-13</v>
      </c>
      <c r="B164" s="25">
        <v>64.021659999999997</v>
      </c>
      <c r="C164" s="25">
        <v>-2.9103829999999999E-11</v>
      </c>
      <c r="D164" s="25">
        <v>63.563639999999999</v>
      </c>
    </row>
    <row r="165" spans="1:4" x14ac:dyDescent="0.2">
      <c r="A165" s="25">
        <v>9.0949469999999998E-13</v>
      </c>
      <c r="B165" s="25">
        <v>64.426680000000005</v>
      </c>
      <c r="C165" s="25">
        <v>-2.660272E-11</v>
      </c>
      <c r="D165" s="25">
        <v>63.96866</v>
      </c>
    </row>
    <row r="166" spans="1:4" x14ac:dyDescent="0.2">
      <c r="A166" s="25">
        <v>-2.2737369999999998E-12</v>
      </c>
      <c r="B166" s="25">
        <v>64.831710000000001</v>
      </c>
      <c r="C166" s="25">
        <v>-2.59206E-11</v>
      </c>
      <c r="D166" s="25">
        <v>64.373679999999993</v>
      </c>
    </row>
    <row r="167" spans="1:4" x14ac:dyDescent="0.2">
      <c r="A167" s="25">
        <v>-4.3200999999999997E-12</v>
      </c>
      <c r="B167" s="25">
        <v>65.237729999999999</v>
      </c>
      <c r="C167" s="25">
        <v>-2.9331199999999998E-11</v>
      </c>
      <c r="D167" s="25">
        <v>64.779709999999994</v>
      </c>
    </row>
    <row r="168" spans="1:4" x14ac:dyDescent="0.2">
      <c r="A168" s="25">
        <v>4.5474739999999997E-13</v>
      </c>
      <c r="B168" s="25">
        <v>65.644750000000002</v>
      </c>
      <c r="C168" s="25">
        <v>-2.887646E-11</v>
      </c>
      <c r="D168" s="25">
        <v>65.183729999999997</v>
      </c>
    </row>
    <row r="169" spans="1:4" x14ac:dyDescent="0.2">
      <c r="A169" s="25">
        <v>-4.5474739999999997E-13</v>
      </c>
      <c r="B169" s="25">
        <v>66.048779999999994</v>
      </c>
      <c r="C169" s="25">
        <v>-2.364686E-11</v>
      </c>
      <c r="D169" s="25">
        <v>65.58775</v>
      </c>
    </row>
    <row r="170" spans="1:4" x14ac:dyDescent="0.2">
      <c r="A170" s="25">
        <v>-2.50111E-12</v>
      </c>
      <c r="B170" s="25">
        <v>66.455799999999996</v>
      </c>
      <c r="C170" s="25">
        <v>-2.8421709999999999E-11</v>
      </c>
      <c r="D170" s="25">
        <v>65.993769999999998</v>
      </c>
    </row>
    <row r="171" spans="1:4" x14ac:dyDescent="0.2">
      <c r="A171" s="25">
        <v>1.591616E-12</v>
      </c>
      <c r="B171" s="25">
        <v>66.861819999999994</v>
      </c>
      <c r="C171" s="25">
        <v>-2.683009E-11</v>
      </c>
      <c r="D171" s="25">
        <v>66.398799999999994</v>
      </c>
    </row>
    <row r="172" spans="1:4" x14ac:dyDescent="0.2">
      <c r="A172" s="25">
        <v>-4.5474739999999997E-13</v>
      </c>
      <c r="B172" s="25">
        <v>67.270849999999996</v>
      </c>
      <c r="C172" s="25">
        <v>-2.660272E-11</v>
      </c>
      <c r="D172" s="25">
        <v>66.803820000000002</v>
      </c>
    </row>
    <row r="173" spans="1:4" x14ac:dyDescent="0.2">
      <c r="A173" s="25">
        <v>-2.2737369999999998E-12</v>
      </c>
      <c r="B173" s="25">
        <v>67.678870000000003</v>
      </c>
      <c r="C173" s="25">
        <v>-2.8421709999999999E-11</v>
      </c>
      <c r="D173" s="25">
        <v>67.20984</v>
      </c>
    </row>
    <row r="174" spans="1:4" x14ac:dyDescent="0.2">
      <c r="A174" s="25">
        <v>6.82121E-13</v>
      </c>
      <c r="B174" s="25">
        <v>68.085890000000006</v>
      </c>
      <c r="C174" s="25">
        <v>-2.683009E-11</v>
      </c>
      <c r="D174" s="25">
        <v>67.614869999999996</v>
      </c>
    </row>
    <row r="175" spans="1:4" x14ac:dyDescent="0.2">
      <c r="A175" s="25">
        <v>-3.4106050000000001E-12</v>
      </c>
      <c r="B175" s="25">
        <v>68.493920000000003</v>
      </c>
      <c r="C175" s="25">
        <v>-2.751221E-11</v>
      </c>
      <c r="D175" s="25">
        <v>68.020889999999994</v>
      </c>
    </row>
    <row r="176" spans="1:4" x14ac:dyDescent="0.2">
      <c r="A176" s="25">
        <v>-1.136868E-12</v>
      </c>
      <c r="B176" s="25">
        <v>68.898939999999996</v>
      </c>
      <c r="C176" s="25">
        <v>-2.7966960000000001E-11</v>
      </c>
      <c r="D176" s="25">
        <v>68.425910000000002</v>
      </c>
    </row>
    <row r="177" spans="1:4" x14ac:dyDescent="0.2">
      <c r="A177" s="25">
        <v>-4.5474739999999997E-13</v>
      </c>
      <c r="B177" s="25">
        <v>69.306960000000004</v>
      </c>
      <c r="C177" s="25">
        <v>-2.7284840000000001E-11</v>
      </c>
      <c r="D177" s="25">
        <v>68.830939999999998</v>
      </c>
    </row>
    <row r="178" spans="1:4" x14ac:dyDescent="0.2">
      <c r="A178" s="25">
        <v>-1.364242E-12</v>
      </c>
      <c r="B178" s="25">
        <v>69.710989999999995</v>
      </c>
      <c r="C178" s="25">
        <v>-2.751221E-11</v>
      </c>
      <c r="D178" s="25">
        <v>69.236959999999996</v>
      </c>
    </row>
    <row r="179" spans="1:4" x14ac:dyDescent="0.2">
      <c r="A179" s="25">
        <v>-3.1832310000000001E-12</v>
      </c>
      <c r="B179" s="25">
        <v>70.116010000000003</v>
      </c>
      <c r="C179" s="25">
        <v>-2.6147969999999999E-11</v>
      </c>
      <c r="D179" s="25">
        <v>69.642979999999994</v>
      </c>
    </row>
    <row r="180" spans="1:4" x14ac:dyDescent="0.2">
      <c r="A180" s="25">
        <v>-2.50111E-12</v>
      </c>
      <c r="B180" s="25">
        <v>70.521029999999996</v>
      </c>
      <c r="C180" s="25">
        <v>-2.8421709999999999E-11</v>
      </c>
      <c r="D180" s="25">
        <v>70.049009999999996</v>
      </c>
    </row>
    <row r="181" spans="1:4" x14ac:dyDescent="0.2">
      <c r="A181" s="25">
        <v>9.0949469999999998E-13</v>
      </c>
      <c r="B181" s="25">
        <v>70.925060000000002</v>
      </c>
      <c r="C181" s="25">
        <v>-2.751221E-11</v>
      </c>
      <c r="D181" s="25">
        <v>70.454030000000003</v>
      </c>
    </row>
    <row r="182" spans="1:4" x14ac:dyDescent="0.2">
      <c r="A182" s="25">
        <v>2.2737369999999998E-13</v>
      </c>
      <c r="B182" s="25">
        <v>71.33108</v>
      </c>
      <c r="C182" s="25">
        <v>-2.887646E-11</v>
      </c>
      <c r="D182" s="25">
        <v>70.860050000000001</v>
      </c>
    </row>
    <row r="183" spans="1:4" x14ac:dyDescent="0.2">
      <c r="A183" s="25">
        <v>2.2737369999999998E-13</v>
      </c>
      <c r="B183" s="25">
        <v>71.735100000000003</v>
      </c>
      <c r="C183" s="25">
        <v>-2.7966960000000001E-11</v>
      </c>
      <c r="D183" s="25">
        <v>71.265079999999998</v>
      </c>
    </row>
    <row r="184" spans="1:4" x14ac:dyDescent="0.2">
      <c r="A184" s="25">
        <v>6.82121E-13</v>
      </c>
      <c r="B184" s="25">
        <v>72.140129999999999</v>
      </c>
      <c r="C184" s="25">
        <v>-2.3419490000000001E-11</v>
      </c>
      <c r="D184" s="25">
        <v>71.670100000000005</v>
      </c>
    </row>
    <row r="185" spans="1:4" x14ac:dyDescent="0.2">
      <c r="A185" s="25">
        <v>-4.5474739999999997E-13</v>
      </c>
      <c r="B185" s="25">
        <v>72.553150000000002</v>
      </c>
      <c r="C185" s="25">
        <v>-2.59206E-11</v>
      </c>
      <c r="D185" s="25">
        <v>72.076120000000003</v>
      </c>
    </row>
    <row r="186" spans="1:4" x14ac:dyDescent="0.2">
      <c r="A186" s="25">
        <v>-3.4106050000000001E-12</v>
      </c>
      <c r="B186" s="25">
        <v>72.957170000000005</v>
      </c>
      <c r="C186" s="25">
        <v>-3.0013329999999998E-11</v>
      </c>
      <c r="D186" s="25">
        <v>72.483149999999995</v>
      </c>
    </row>
    <row r="187" spans="1:4" x14ac:dyDescent="0.2">
      <c r="A187" s="25">
        <v>-2.0463629999999999E-12</v>
      </c>
      <c r="B187" s="25">
        <v>73.362200000000001</v>
      </c>
      <c r="C187" s="25">
        <v>-2.8649080000000001E-11</v>
      </c>
      <c r="D187" s="25">
        <v>72.889169999999993</v>
      </c>
    </row>
    <row r="188" spans="1:4" x14ac:dyDescent="0.2">
      <c r="A188" s="25">
        <v>2.2737369999999998E-13</v>
      </c>
      <c r="B188" s="25">
        <v>73.768219999999999</v>
      </c>
      <c r="C188" s="25">
        <v>-2.751221E-11</v>
      </c>
      <c r="D188" s="25">
        <v>73.295190000000005</v>
      </c>
    </row>
    <row r="189" spans="1:4" x14ac:dyDescent="0.2">
      <c r="A189" s="25">
        <v>2.2737369999999998E-13</v>
      </c>
      <c r="B189" s="25">
        <v>74.171239999999997</v>
      </c>
      <c r="C189" s="25">
        <v>-2.9785950000000003E-11</v>
      </c>
      <c r="D189" s="25">
        <v>73.701220000000006</v>
      </c>
    </row>
    <row r="190" spans="1:4" x14ac:dyDescent="0.2">
      <c r="A190" s="25">
        <v>-2.0463629999999999E-12</v>
      </c>
      <c r="B190" s="25">
        <v>74.575270000000003</v>
      </c>
      <c r="C190" s="25">
        <v>-2.59206E-11</v>
      </c>
      <c r="D190" s="25">
        <v>74.105239999999995</v>
      </c>
    </row>
    <row r="191" spans="1:4" x14ac:dyDescent="0.2">
      <c r="A191" s="25">
        <v>-2.0463629999999999E-12</v>
      </c>
      <c r="B191" s="25">
        <v>74.980289999999997</v>
      </c>
      <c r="C191" s="25">
        <v>-2.59206E-11</v>
      </c>
      <c r="D191" s="25">
        <v>74.510260000000002</v>
      </c>
    </row>
    <row r="192" spans="1:4" x14ac:dyDescent="0.2">
      <c r="A192" s="25">
        <v>-1.136868E-12</v>
      </c>
      <c r="B192" s="25">
        <v>75.385310000000004</v>
      </c>
      <c r="C192" s="25">
        <v>-2.7739589999999999E-11</v>
      </c>
      <c r="D192" s="25">
        <v>74.915289999999999</v>
      </c>
    </row>
    <row r="193" spans="1:4" x14ac:dyDescent="0.2">
      <c r="A193" s="25">
        <v>-3.1832310000000001E-12</v>
      </c>
      <c r="B193" s="25">
        <v>75.790329999999997</v>
      </c>
      <c r="C193" s="25">
        <v>-2.7284840000000001E-11</v>
      </c>
      <c r="D193" s="25">
        <v>75.320310000000006</v>
      </c>
    </row>
    <row r="194" spans="1:4" x14ac:dyDescent="0.2">
      <c r="A194" s="25">
        <v>2.50111E-12</v>
      </c>
      <c r="B194" s="25">
        <v>76.207359999999994</v>
      </c>
      <c r="C194" s="25">
        <v>-2.751221E-11</v>
      </c>
      <c r="D194" s="25">
        <v>75.72533</v>
      </c>
    </row>
    <row r="195" spans="1:4" x14ac:dyDescent="0.2">
      <c r="A195" s="25">
        <v>-2.50111E-12</v>
      </c>
      <c r="B195" s="25">
        <v>76.617379999999997</v>
      </c>
      <c r="C195" s="25">
        <v>-3.0468070000000003E-11</v>
      </c>
      <c r="D195" s="25">
        <v>76.130350000000007</v>
      </c>
    </row>
    <row r="196" spans="1:4" x14ac:dyDescent="0.2">
      <c r="A196" s="25">
        <v>-3.8653519999999998E-12</v>
      </c>
      <c r="B196" s="25">
        <v>77.021410000000003</v>
      </c>
      <c r="C196" s="25">
        <v>-2.9785950000000003E-11</v>
      </c>
      <c r="D196" s="25">
        <v>76.535380000000004</v>
      </c>
    </row>
    <row r="197" spans="1:4" x14ac:dyDescent="0.2">
      <c r="A197" s="25">
        <v>-3.1832310000000001E-12</v>
      </c>
      <c r="B197" s="25">
        <v>77.425430000000006</v>
      </c>
      <c r="C197" s="25">
        <v>-2.7284840000000001E-11</v>
      </c>
      <c r="D197" s="25">
        <v>76.941400000000002</v>
      </c>
    </row>
    <row r="198" spans="1:4" x14ac:dyDescent="0.2">
      <c r="A198" s="25">
        <v>1.591616E-12</v>
      </c>
      <c r="B198" s="25">
        <v>77.829449999999994</v>
      </c>
      <c r="C198" s="25">
        <v>-3.1377569999999999E-11</v>
      </c>
      <c r="D198" s="25">
        <v>77.34742</v>
      </c>
    </row>
    <row r="199" spans="1:4" x14ac:dyDescent="0.2">
      <c r="A199" s="25">
        <v>-2.9558579999999999E-12</v>
      </c>
      <c r="B199" s="25">
        <v>78.237470000000002</v>
      </c>
      <c r="C199" s="25">
        <v>-2.4101610000000002E-11</v>
      </c>
      <c r="D199" s="25">
        <v>77.753450000000001</v>
      </c>
    </row>
    <row r="200" spans="1:4" x14ac:dyDescent="0.2">
      <c r="A200" s="25">
        <v>-3.8653519999999998E-12</v>
      </c>
      <c r="B200" s="25">
        <v>78.642499999999998</v>
      </c>
      <c r="C200" s="25">
        <v>-2.5465849999999999E-11</v>
      </c>
      <c r="D200" s="25">
        <v>78.160470000000004</v>
      </c>
    </row>
    <row r="201" spans="1:4" x14ac:dyDescent="0.2">
      <c r="A201" s="25">
        <v>-2.0463629999999999E-12</v>
      </c>
      <c r="B201" s="25">
        <v>79.049520000000001</v>
      </c>
      <c r="C201" s="25">
        <v>-2.6375350000000001E-11</v>
      </c>
      <c r="D201" s="25">
        <v>78.565489999999997</v>
      </c>
    </row>
    <row r="202" spans="1:4" x14ac:dyDescent="0.2">
      <c r="A202" s="25">
        <v>0</v>
      </c>
      <c r="B202" s="25">
        <v>79.453540000000004</v>
      </c>
      <c r="C202" s="25">
        <v>-3.0240700000000001E-11</v>
      </c>
      <c r="D202" s="25">
        <v>78.970519999999993</v>
      </c>
    </row>
    <row r="203" spans="1:4" x14ac:dyDescent="0.2">
      <c r="A203" s="25">
        <v>-2.0463629999999999E-12</v>
      </c>
      <c r="B203" s="25">
        <v>79.856570000000005</v>
      </c>
      <c r="C203" s="25">
        <v>-2.3419490000000001E-11</v>
      </c>
      <c r="D203" s="25">
        <v>79.376540000000006</v>
      </c>
    </row>
    <row r="204" spans="1:4" x14ac:dyDescent="0.2">
      <c r="A204" s="25">
        <v>-2.0463629999999999E-12</v>
      </c>
      <c r="B204" s="25">
        <v>80.260589999999993</v>
      </c>
      <c r="C204" s="25">
        <v>-2.4101610000000002E-11</v>
      </c>
      <c r="D204" s="25">
        <v>79.781559999999999</v>
      </c>
    </row>
    <row r="205" spans="1:4" x14ac:dyDescent="0.2">
      <c r="A205" s="25">
        <v>0</v>
      </c>
      <c r="B205" s="25">
        <v>80.666610000000006</v>
      </c>
      <c r="C205" s="25">
        <v>-2.683009E-11</v>
      </c>
      <c r="D205" s="25">
        <v>80.186589999999995</v>
      </c>
    </row>
    <row r="206" spans="1:4" x14ac:dyDescent="0.2">
      <c r="A206" s="25">
        <v>4.5474739999999997E-13</v>
      </c>
      <c r="B206" s="25">
        <v>81.070639999999997</v>
      </c>
      <c r="C206" s="25">
        <v>-2.5465849999999999E-11</v>
      </c>
      <c r="D206" s="25">
        <v>80.593609999999998</v>
      </c>
    </row>
    <row r="207" spans="1:4" x14ac:dyDescent="0.2">
      <c r="A207" s="25">
        <v>-9.0949469999999998E-13</v>
      </c>
      <c r="B207" s="25">
        <v>81.475660000000005</v>
      </c>
      <c r="C207" s="25">
        <v>-2.9103829999999999E-11</v>
      </c>
      <c r="D207" s="25">
        <v>80.997630000000001</v>
      </c>
    </row>
    <row r="208" spans="1:4" x14ac:dyDescent="0.2">
      <c r="A208" s="25">
        <v>-2.9558579999999999E-12</v>
      </c>
      <c r="B208" s="25">
        <v>81.879679999999993</v>
      </c>
      <c r="C208" s="25">
        <v>-2.4783729999999999E-11</v>
      </c>
      <c r="D208" s="25">
        <v>81.403660000000002</v>
      </c>
    </row>
    <row r="209" spans="1:4" x14ac:dyDescent="0.2">
      <c r="A209" s="25">
        <v>-9.0949469999999998E-13</v>
      </c>
      <c r="B209" s="25">
        <v>82.284710000000004</v>
      </c>
      <c r="C209" s="25">
        <v>-2.7966960000000001E-11</v>
      </c>
      <c r="D209" s="25">
        <v>81.808679999999995</v>
      </c>
    </row>
    <row r="210" spans="1:4" x14ac:dyDescent="0.2">
      <c r="A210" s="25">
        <v>6.82121E-13</v>
      </c>
      <c r="B210" s="25">
        <v>82.687730000000002</v>
      </c>
      <c r="C210" s="25">
        <v>-2.7739589999999999E-11</v>
      </c>
      <c r="D210" s="25">
        <v>82.215699999999998</v>
      </c>
    </row>
    <row r="211" spans="1:4" x14ac:dyDescent="0.2">
      <c r="A211" s="25">
        <v>-2.2737369999999998E-12</v>
      </c>
      <c r="B211" s="25">
        <v>83.095749999999995</v>
      </c>
      <c r="C211" s="25">
        <v>-2.2737370000000001E-11</v>
      </c>
      <c r="D211" s="25">
        <v>82.621729999999999</v>
      </c>
    </row>
    <row r="212" spans="1:4" x14ac:dyDescent="0.2">
      <c r="A212" s="25">
        <v>-4.5474739999999997E-13</v>
      </c>
      <c r="B212" s="25">
        <v>83.502780000000001</v>
      </c>
      <c r="C212" s="25">
        <v>-3.0013329999999998E-11</v>
      </c>
      <c r="D212" s="25">
        <v>83.026750000000007</v>
      </c>
    </row>
    <row r="213" spans="1:4" x14ac:dyDescent="0.2">
      <c r="A213" s="25">
        <v>-2.2737369999999998E-12</v>
      </c>
      <c r="B213" s="25">
        <v>83.907799999999995</v>
      </c>
      <c r="C213" s="25">
        <v>-2.660272E-11</v>
      </c>
      <c r="D213" s="25">
        <v>83.43177</v>
      </c>
    </row>
    <row r="214" spans="1:4" x14ac:dyDescent="0.2">
      <c r="A214" s="25">
        <v>-9.0949469999999998E-13</v>
      </c>
      <c r="B214" s="25">
        <v>84.312820000000002</v>
      </c>
      <c r="C214" s="25">
        <v>-2.683009E-11</v>
      </c>
      <c r="D214" s="25">
        <v>83.837800000000001</v>
      </c>
    </row>
    <row r="215" spans="1:4" x14ac:dyDescent="0.2">
      <c r="A215" s="25">
        <v>-1.8189889999999999E-12</v>
      </c>
      <c r="B215" s="25">
        <v>84.715850000000003</v>
      </c>
      <c r="C215" s="25"/>
      <c r="D215" s="25"/>
    </row>
    <row r="216" spans="1:4" x14ac:dyDescent="0.2">
      <c r="A216" s="25">
        <v>1.364242E-12</v>
      </c>
      <c r="B216" s="25">
        <v>85.128870000000006</v>
      </c>
      <c r="C216" s="25"/>
      <c r="D216" s="25"/>
    </row>
    <row r="217" spans="1:4" x14ac:dyDescent="0.2">
      <c r="A217" s="25">
        <v>-9.0949469999999998E-13</v>
      </c>
      <c r="B217" s="25">
        <v>85.535889999999995</v>
      </c>
      <c r="C217" s="25"/>
      <c r="D217" s="25"/>
    </row>
    <row r="218" spans="1:4" x14ac:dyDescent="0.2">
      <c r="A218" s="25">
        <v>-2.9558579999999999E-12</v>
      </c>
      <c r="B218" s="25">
        <v>85.941919999999996</v>
      </c>
      <c r="C218" s="25"/>
      <c r="D218" s="25"/>
    </row>
    <row r="219" spans="1:4" x14ac:dyDescent="0.2">
      <c r="A219" s="25">
        <v>-1.364242E-12</v>
      </c>
      <c r="B219" s="25">
        <v>86.347939999999994</v>
      </c>
      <c r="C219" s="25"/>
      <c r="D219" s="25"/>
    </row>
    <row r="220" spans="1:4" x14ac:dyDescent="0.2">
      <c r="A220" s="25">
        <v>0</v>
      </c>
      <c r="B220" s="25">
        <v>86.751959999999997</v>
      </c>
      <c r="C220" s="25"/>
      <c r="D220" s="25"/>
    </row>
    <row r="221" spans="1:4" x14ac:dyDescent="0.2">
      <c r="A221" s="25">
        <v>4.5474739999999997E-13</v>
      </c>
      <c r="B221" s="25">
        <v>87.153980000000004</v>
      </c>
      <c r="C221" s="25"/>
      <c r="D221" s="25"/>
    </row>
    <row r="222" spans="1:4" x14ac:dyDescent="0.2">
      <c r="A222" s="25">
        <v>-1.364242E-12</v>
      </c>
      <c r="B222" s="25">
        <v>87.558009999999996</v>
      </c>
      <c r="C222" s="25"/>
      <c r="D222" s="25"/>
    </row>
    <row r="223" spans="1:4" x14ac:dyDescent="0.2">
      <c r="A223" s="25">
        <v>-3.1832310000000001E-12</v>
      </c>
      <c r="B223" s="25">
        <v>87.962029999999999</v>
      </c>
      <c r="C223" s="25"/>
      <c r="D223" s="25"/>
    </row>
    <row r="224" spans="1:4" x14ac:dyDescent="0.2">
      <c r="A224" s="25">
        <v>-2.0463629999999999E-12</v>
      </c>
      <c r="B224" s="25">
        <v>88.367050000000006</v>
      </c>
      <c r="C224" s="25"/>
      <c r="D224" s="25"/>
    </row>
    <row r="225" spans="1:4" x14ac:dyDescent="0.2">
      <c r="A225" s="25">
        <v>-1.364242E-12</v>
      </c>
      <c r="B225" s="25">
        <v>88.772080000000003</v>
      </c>
      <c r="C225" s="25"/>
      <c r="D225" s="25"/>
    </row>
    <row r="226" spans="1:4" x14ac:dyDescent="0.2">
      <c r="A226" s="25">
        <v>9.0949469999999998E-13</v>
      </c>
      <c r="B226" s="25">
        <v>89.177099999999996</v>
      </c>
      <c r="C226" s="25"/>
      <c r="D226" s="25"/>
    </row>
    <row r="227" spans="1:4" x14ac:dyDescent="0.2">
      <c r="A227" s="25">
        <v>-2.50111E-12</v>
      </c>
      <c r="B227" s="25">
        <v>89.582120000000003</v>
      </c>
      <c r="C227" s="25"/>
      <c r="D227" s="25"/>
    </row>
    <row r="228" spans="1:4" x14ac:dyDescent="0.2">
      <c r="A228" s="25">
        <v>-2.50111E-12</v>
      </c>
      <c r="B228" s="25">
        <v>89.986149999999995</v>
      </c>
      <c r="C228" s="25"/>
      <c r="D228" s="25"/>
    </row>
    <row r="229" spans="1:4" x14ac:dyDescent="0.2">
      <c r="A229" s="25">
        <v>4.5474739999999997E-13</v>
      </c>
      <c r="B229" s="25">
        <v>90.391170000000002</v>
      </c>
      <c r="C229" s="25"/>
      <c r="D229" s="25"/>
    </row>
    <row r="230" spans="1:4" x14ac:dyDescent="0.2">
      <c r="A230" s="25">
        <v>1.591616E-12</v>
      </c>
      <c r="B230" s="25">
        <v>90.795190000000005</v>
      </c>
      <c r="C230" s="25"/>
      <c r="D230" s="25"/>
    </row>
    <row r="231" spans="1:4" x14ac:dyDescent="0.2">
      <c r="A231" s="25">
        <v>-2.50111E-12</v>
      </c>
      <c r="B231" s="25">
        <v>91.200220000000002</v>
      </c>
      <c r="C231" s="25"/>
      <c r="D231" s="25"/>
    </row>
    <row r="232" spans="1:4" x14ac:dyDescent="0.2">
      <c r="A232" s="25">
        <v>-3.4106050000000001E-12</v>
      </c>
      <c r="B232" s="25">
        <v>91.607240000000004</v>
      </c>
      <c r="C232" s="25"/>
      <c r="D232" s="25"/>
    </row>
    <row r="233" spans="1:4" x14ac:dyDescent="0.2">
      <c r="A233" s="25">
        <v>9.0949469999999998E-13</v>
      </c>
      <c r="B233" s="25">
        <v>92.012259999999998</v>
      </c>
      <c r="C233" s="25"/>
      <c r="D233" s="25"/>
    </row>
    <row r="234" spans="1:4" x14ac:dyDescent="0.2">
      <c r="A234" s="25">
        <v>4.5474739999999997E-13</v>
      </c>
      <c r="B234" s="25">
        <v>92.417289999999994</v>
      </c>
      <c r="C234" s="25"/>
      <c r="D234" s="25"/>
    </row>
    <row r="235" spans="1:4" x14ac:dyDescent="0.2">
      <c r="A235" s="25">
        <v>-3.4106050000000001E-12</v>
      </c>
      <c r="B235" s="25">
        <v>92.820310000000006</v>
      </c>
      <c r="C235" s="25"/>
      <c r="D235" s="25"/>
    </row>
    <row r="236" spans="1:4" x14ac:dyDescent="0.2">
      <c r="A236" s="25">
        <v>-2.0463629999999999E-12</v>
      </c>
      <c r="B236" s="25">
        <v>93.227329999999995</v>
      </c>
      <c r="C236" s="25"/>
      <c r="D236" s="25"/>
    </row>
    <row r="237" spans="1:4" x14ac:dyDescent="0.2">
      <c r="A237" s="25">
        <v>1.591616E-12</v>
      </c>
      <c r="B237" s="25">
        <v>93.635360000000006</v>
      </c>
      <c r="C237" s="25"/>
      <c r="D237" s="25"/>
    </row>
    <row r="238" spans="1:4" x14ac:dyDescent="0.2">
      <c r="A238" s="25">
        <v>6.82121E-13</v>
      </c>
      <c r="B238" s="25">
        <v>94.039379999999994</v>
      </c>
      <c r="C238" s="25"/>
      <c r="D238" s="25"/>
    </row>
    <row r="239" spans="1:4" x14ac:dyDescent="0.2">
      <c r="A239" s="25">
        <v>-3.8653519999999998E-12</v>
      </c>
      <c r="B239" s="25">
        <v>94.443399999999997</v>
      </c>
      <c r="C239" s="25"/>
      <c r="D239" s="25"/>
    </row>
    <row r="240" spans="1:4" x14ac:dyDescent="0.2">
      <c r="A240" s="25">
        <v>0</v>
      </c>
      <c r="B240" s="25">
        <v>94.853430000000003</v>
      </c>
      <c r="C240" s="25"/>
      <c r="D240" s="25"/>
    </row>
    <row r="241" spans="1:4" x14ac:dyDescent="0.2">
      <c r="A241" s="25">
        <v>-9.0949469999999998E-13</v>
      </c>
      <c r="B241" s="25">
        <v>95.255449999999996</v>
      </c>
      <c r="C241" s="25"/>
      <c r="D241" s="25"/>
    </row>
    <row r="242" spans="1:4" x14ac:dyDescent="0.2">
      <c r="A242" s="25">
        <v>-2.2737369999999998E-12</v>
      </c>
      <c r="B242" s="25">
        <v>95.660470000000004</v>
      </c>
      <c r="C242" s="25"/>
      <c r="D242" s="25"/>
    </row>
    <row r="243" spans="1:4" x14ac:dyDescent="0.2">
      <c r="A243" s="25">
        <v>-3.1832310000000001E-12</v>
      </c>
      <c r="B243" s="25">
        <v>96.064490000000006</v>
      </c>
      <c r="C243" s="25"/>
      <c r="D243" s="25"/>
    </row>
    <row r="244" spans="1:4" x14ac:dyDescent="0.2">
      <c r="A244" s="25">
        <v>-5.0022209999999998E-12</v>
      </c>
      <c r="B244" s="25">
        <v>96.467519999999993</v>
      </c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-1.7768420795121942E-12</v>
      </c>
      <c r="B7" s="26">
        <f>STDEV(A9:A1000)</f>
        <v>2.8641083107684059E-12</v>
      </c>
      <c r="C7" s="27">
        <f>AVERAGE(C9:C1000)</f>
        <v>-3.8303036829268301E-11</v>
      </c>
      <c r="D7" s="26">
        <f>STDEV(C9:C1000)</f>
        <v>3.3520287735672488E-12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-3.6379789999999996E-12</v>
      </c>
      <c r="B9" s="25">
        <v>0.31701800000000002</v>
      </c>
      <c r="C9" s="25">
        <v>-4.0245140000000002E-11</v>
      </c>
      <c r="D9" s="25">
        <v>0.31501820000000003</v>
      </c>
    </row>
    <row r="10" spans="1:4" x14ac:dyDescent="0.2">
      <c r="A10" s="25">
        <v>2.2737369999999998E-13</v>
      </c>
      <c r="B10" s="25">
        <v>1.002057</v>
      </c>
      <c r="C10" s="25">
        <v>-3.3196559999999997E-11</v>
      </c>
      <c r="D10" s="25">
        <v>1.001058</v>
      </c>
    </row>
    <row r="11" spans="1:4" x14ac:dyDescent="0.2">
      <c r="A11" s="25">
        <v>2.50111E-12</v>
      </c>
      <c r="B11" s="25">
        <v>1.40608</v>
      </c>
      <c r="C11" s="25">
        <v>-3.79714E-11</v>
      </c>
      <c r="D11" s="25">
        <v>1.4080809999999999</v>
      </c>
    </row>
    <row r="12" spans="1:4" x14ac:dyDescent="0.2">
      <c r="A12" s="25">
        <v>-3.8653519999999998E-12</v>
      </c>
      <c r="B12" s="25">
        <v>1.810103</v>
      </c>
      <c r="C12" s="25">
        <v>-4.1836759999999998E-11</v>
      </c>
      <c r="D12" s="25">
        <v>1.8151040000000001</v>
      </c>
    </row>
    <row r="13" spans="1:4" x14ac:dyDescent="0.2">
      <c r="A13" s="25">
        <v>-3.6379789999999996E-12</v>
      </c>
      <c r="B13" s="25">
        <v>2.2151269999999998</v>
      </c>
      <c r="C13" s="25">
        <v>-3.7289279999999999E-11</v>
      </c>
      <c r="D13" s="25">
        <v>2.2201270000000002</v>
      </c>
    </row>
    <row r="14" spans="1:4" x14ac:dyDescent="0.2">
      <c r="A14" s="25">
        <v>6.82121E-13</v>
      </c>
      <c r="B14" s="25">
        <v>2.6201500000000002</v>
      </c>
      <c r="C14" s="25">
        <v>-4.1154639999999998E-11</v>
      </c>
      <c r="D14" s="25">
        <v>2.6281500000000002</v>
      </c>
    </row>
    <row r="15" spans="1:4" x14ac:dyDescent="0.2">
      <c r="A15" s="25">
        <v>2.2737369999999998E-13</v>
      </c>
      <c r="B15" s="25">
        <v>3.0291730000000001</v>
      </c>
      <c r="C15" s="25">
        <v>-4.0245140000000002E-11</v>
      </c>
      <c r="D15" s="25">
        <v>3.0371739999999998</v>
      </c>
    </row>
    <row r="16" spans="1:4" x14ac:dyDescent="0.2">
      <c r="A16" s="25">
        <v>-3.1832310000000001E-12</v>
      </c>
      <c r="B16" s="25">
        <v>3.4331969999999998</v>
      </c>
      <c r="C16" s="25">
        <v>-3.8198780000000001E-11</v>
      </c>
      <c r="D16" s="25">
        <v>3.4421970000000002</v>
      </c>
    </row>
    <row r="17" spans="1:4" x14ac:dyDescent="0.2">
      <c r="A17" s="25">
        <v>-3.1832310000000001E-12</v>
      </c>
      <c r="B17" s="25">
        <v>3.8402189999999998</v>
      </c>
      <c r="C17" s="25">
        <v>-3.478817E-11</v>
      </c>
      <c r="D17" s="25">
        <v>3.84822</v>
      </c>
    </row>
    <row r="18" spans="1:4" x14ac:dyDescent="0.2">
      <c r="A18" s="25">
        <v>-5.456968E-12</v>
      </c>
      <c r="B18" s="25">
        <v>4.2462429999999998</v>
      </c>
      <c r="C18" s="25">
        <v>-4.3200999999999999E-11</v>
      </c>
      <c r="D18" s="25">
        <v>4.2542439999999999</v>
      </c>
    </row>
    <row r="19" spans="1:4" x14ac:dyDescent="0.2">
      <c r="A19" s="25">
        <v>-4.3200999999999997E-12</v>
      </c>
      <c r="B19" s="25">
        <v>4.6582670000000004</v>
      </c>
      <c r="C19" s="25">
        <v>-3.7289279999999999E-11</v>
      </c>
      <c r="D19" s="25">
        <v>4.6602670000000002</v>
      </c>
    </row>
    <row r="20" spans="1:4" x14ac:dyDescent="0.2">
      <c r="A20" s="25">
        <v>1.364242E-12</v>
      </c>
      <c r="B20" s="25">
        <v>5.0632900000000003</v>
      </c>
      <c r="C20" s="25">
        <v>-3.933565E-11</v>
      </c>
      <c r="D20" s="25">
        <v>5.0662900000000004</v>
      </c>
    </row>
    <row r="21" spans="1:4" x14ac:dyDescent="0.2">
      <c r="A21" s="25">
        <v>-3.6379789999999996E-12</v>
      </c>
      <c r="B21" s="25">
        <v>5.4733130000000001</v>
      </c>
      <c r="C21" s="25">
        <v>-3.6834540000000001E-11</v>
      </c>
      <c r="D21" s="25">
        <v>5.4713130000000003</v>
      </c>
    </row>
    <row r="22" spans="1:4" x14ac:dyDescent="0.2">
      <c r="A22" s="25">
        <v>-5.0022209999999998E-12</v>
      </c>
      <c r="B22" s="25">
        <v>5.878336</v>
      </c>
      <c r="C22" s="25">
        <v>-3.933565E-11</v>
      </c>
      <c r="D22" s="25">
        <v>5.878336</v>
      </c>
    </row>
    <row r="23" spans="1:4" x14ac:dyDescent="0.2">
      <c r="A23" s="25">
        <v>4.7748469999999999E-12</v>
      </c>
      <c r="B23" s="25">
        <v>6.2833600000000001</v>
      </c>
      <c r="C23" s="25">
        <v>-3.7744029999999997E-11</v>
      </c>
      <c r="D23" s="25">
        <v>6.2883599999999999</v>
      </c>
    </row>
    <row r="24" spans="1:4" x14ac:dyDescent="0.2">
      <c r="A24" s="25">
        <v>-1.591616E-12</v>
      </c>
      <c r="B24" s="25">
        <v>6.6913830000000001</v>
      </c>
      <c r="C24" s="25">
        <v>-3.8198780000000001E-11</v>
      </c>
      <c r="D24" s="25">
        <v>6.6933829999999999</v>
      </c>
    </row>
    <row r="25" spans="1:4" x14ac:dyDescent="0.2">
      <c r="A25" s="25">
        <v>-7.0485840000000001E-12</v>
      </c>
      <c r="B25" s="25">
        <v>7.0974060000000003</v>
      </c>
      <c r="C25" s="25">
        <v>-3.6834540000000001E-11</v>
      </c>
      <c r="D25" s="25">
        <v>7.0994060000000001</v>
      </c>
    </row>
    <row r="26" spans="1:4" x14ac:dyDescent="0.2">
      <c r="A26" s="25">
        <v>-1.136868E-12</v>
      </c>
      <c r="B26" s="25">
        <v>7.5024290000000002</v>
      </c>
      <c r="C26" s="25">
        <v>-3.5470290000000001E-11</v>
      </c>
      <c r="D26" s="25">
        <v>7.504429</v>
      </c>
    </row>
    <row r="27" spans="1:4" x14ac:dyDescent="0.2">
      <c r="A27" s="25">
        <v>-1.591616E-12</v>
      </c>
      <c r="B27" s="25">
        <v>7.9074520000000001</v>
      </c>
      <c r="C27" s="25">
        <v>-4.1154639999999998E-11</v>
      </c>
      <c r="D27" s="25">
        <v>7.9134529999999996</v>
      </c>
    </row>
    <row r="28" spans="1:4" x14ac:dyDescent="0.2">
      <c r="A28" s="25">
        <v>-3.6379789999999996E-12</v>
      </c>
      <c r="B28" s="25">
        <v>8.3184760000000004</v>
      </c>
      <c r="C28" s="25">
        <v>-3.79714E-11</v>
      </c>
      <c r="D28" s="25">
        <v>8.3244760000000007</v>
      </c>
    </row>
    <row r="29" spans="1:4" x14ac:dyDescent="0.2">
      <c r="A29" s="25">
        <v>2.50111E-12</v>
      </c>
      <c r="B29" s="25">
        <v>8.7274989999999999</v>
      </c>
      <c r="C29" s="25">
        <v>-3.0695449999999998E-11</v>
      </c>
      <c r="D29" s="25">
        <v>8.7304999999999993</v>
      </c>
    </row>
    <row r="30" spans="1:4" x14ac:dyDescent="0.2">
      <c r="A30" s="25">
        <v>-1.136868E-12</v>
      </c>
      <c r="B30" s="25">
        <v>9.1335230000000003</v>
      </c>
      <c r="C30" s="25">
        <v>-4.0927260000000003E-11</v>
      </c>
      <c r="D30" s="25">
        <v>9.1355229999999992</v>
      </c>
    </row>
    <row r="31" spans="1:4" x14ac:dyDescent="0.2">
      <c r="A31" s="25">
        <v>-5.0022209999999998E-12</v>
      </c>
      <c r="B31" s="25">
        <v>9.5395459999999996</v>
      </c>
      <c r="C31" s="25">
        <v>-4.069989E-11</v>
      </c>
      <c r="D31" s="25">
        <v>9.5425459999999998</v>
      </c>
    </row>
    <row r="32" spans="1:4" x14ac:dyDescent="0.2">
      <c r="A32" s="25">
        <v>2.2737369999999998E-13</v>
      </c>
      <c r="B32" s="25">
        <v>9.9455690000000008</v>
      </c>
      <c r="C32" s="25">
        <v>-3.8880900000000002E-11</v>
      </c>
      <c r="D32" s="25">
        <v>9.9475689999999997</v>
      </c>
    </row>
    <row r="33" spans="1:4" x14ac:dyDescent="0.2">
      <c r="A33" s="25">
        <v>1.591616E-12</v>
      </c>
      <c r="B33" s="25">
        <v>10.35059</v>
      </c>
      <c r="C33" s="25">
        <v>-3.5470290000000001E-11</v>
      </c>
      <c r="D33" s="25">
        <v>10.35459</v>
      </c>
    </row>
    <row r="34" spans="1:4" x14ac:dyDescent="0.2">
      <c r="A34" s="25">
        <v>-5.6843419999999999E-12</v>
      </c>
      <c r="B34" s="25">
        <v>10.75662</v>
      </c>
      <c r="C34" s="25">
        <v>-3.79714E-11</v>
      </c>
      <c r="D34" s="25">
        <v>10.761620000000001</v>
      </c>
    </row>
    <row r="35" spans="1:4" x14ac:dyDescent="0.2">
      <c r="A35" s="25">
        <v>-2.2737369999999998E-12</v>
      </c>
      <c r="B35" s="25">
        <v>11.163639999999999</v>
      </c>
      <c r="C35" s="25">
        <v>-3.9108269999999998E-11</v>
      </c>
      <c r="D35" s="25">
        <v>11.170640000000001</v>
      </c>
    </row>
    <row r="36" spans="1:4" x14ac:dyDescent="0.2">
      <c r="A36" s="25">
        <v>0</v>
      </c>
      <c r="B36" s="25">
        <v>11.568659999999999</v>
      </c>
      <c r="C36" s="25">
        <v>-3.4560799999999998E-11</v>
      </c>
      <c r="D36" s="25">
        <v>11.57666</v>
      </c>
    </row>
    <row r="37" spans="1:4" x14ac:dyDescent="0.2">
      <c r="A37" s="25">
        <v>-3.1832310000000001E-12</v>
      </c>
      <c r="B37" s="25">
        <v>11.978680000000001</v>
      </c>
      <c r="C37" s="25">
        <v>-3.9108269999999998E-11</v>
      </c>
      <c r="D37" s="25">
        <v>11.98169</v>
      </c>
    </row>
    <row r="38" spans="1:4" x14ac:dyDescent="0.2">
      <c r="A38" s="25">
        <v>-1.8189889999999999E-12</v>
      </c>
      <c r="B38" s="25">
        <v>12.38471</v>
      </c>
      <c r="C38" s="25">
        <v>-3.4560799999999998E-11</v>
      </c>
      <c r="D38" s="25">
        <v>12.38771</v>
      </c>
    </row>
    <row r="39" spans="1:4" x14ac:dyDescent="0.2">
      <c r="A39" s="25">
        <v>3.1832310000000001E-12</v>
      </c>
      <c r="B39" s="25">
        <v>12.79073</v>
      </c>
      <c r="C39" s="25">
        <v>-4.4792610000000002E-11</v>
      </c>
      <c r="D39" s="25">
        <v>12.795730000000001</v>
      </c>
    </row>
    <row r="40" spans="1:4" x14ac:dyDescent="0.2">
      <c r="A40" s="25">
        <v>-6.82121E-13</v>
      </c>
      <c r="B40" s="25">
        <v>13.194750000000001</v>
      </c>
      <c r="C40" s="25">
        <v>-4.2973619999999997E-11</v>
      </c>
      <c r="D40" s="25">
        <v>13.20576</v>
      </c>
    </row>
    <row r="41" spans="1:4" x14ac:dyDescent="0.2">
      <c r="A41" s="25">
        <v>-5.0022209999999998E-12</v>
      </c>
      <c r="B41" s="25">
        <v>13.60478</v>
      </c>
      <c r="C41" s="25">
        <v>-4.0245140000000002E-11</v>
      </c>
      <c r="D41" s="25">
        <v>13.644780000000001</v>
      </c>
    </row>
    <row r="42" spans="1:4" x14ac:dyDescent="0.2">
      <c r="A42" s="25">
        <v>6.82121E-13</v>
      </c>
      <c r="B42" s="25">
        <v>14.0098</v>
      </c>
      <c r="C42" s="25">
        <v>-3.9108269999999998E-11</v>
      </c>
      <c r="D42" s="25">
        <v>14.050800000000001</v>
      </c>
    </row>
    <row r="43" spans="1:4" x14ac:dyDescent="0.2">
      <c r="A43" s="25">
        <v>9.0949469999999998E-13</v>
      </c>
      <c r="B43" s="25">
        <v>14.413819999999999</v>
      </c>
      <c r="C43" s="25">
        <v>-3.2059689999999999E-11</v>
      </c>
      <c r="D43" s="25">
        <v>14.47583</v>
      </c>
    </row>
    <row r="44" spans="1:4" x14ac:dyDescent="0.2">
      <c r="A44" s="25">
        <v>-3.1832310000000001E-12</v>
      </c>
      <c r="B44" s="25">
        <v>14.83685</v>
      </c>
      <c r="C44" s="25">
        <v>-3.8880900000000002E-11</v>
      </c>
      <c r="D44" s="25">
        <v>14.880850000000001</v>
      </c>
    </row>
    <row r="45" spans="1:4" x14ac:dyDescent="0.2">
      <c r="A45" s="25">
        <v>-6.1390890000000001E-12</v>
      </c>
      <c r="B45" s="25">
        <v>15.24187</v>
      </c>
      <c r="C45" s="25">
        <v>-3.7289279999999999E-11</v>
      </c>
      <c r="D45" s="25">
        <v>15.28687</v>
      </c>
    </row>
    <row r="46" spans="1:4" x14ac:dyDescent="0.2">
      <c r="A46" s="25">
        <v>-1.591616E-12</v>
      </c>
      <c r="B46" s="25">
        <v>15.646890000000001</v>
      </c>
      <c r="C46" s="25">
        <v>-3.6379790000000003E-11</v>
      </c>
      <c r="D46" s="25">
        <v>15.694900000000001</v>
      </c>
    </row>
    <row r="47" spans="1:4" x14ac:dyDescent="0.2">
      <c r="A47" s="25">
        <v>2.728484E-12</v>
      </c>
      <c r="B47" s="25">
        <v>16.051919999999999</v>
      </c>
      <c r="C47" s="25">
        <v>-4.0472509999999998E-11</v>
      </c>
      <c r="D47" s="25">
        <v>16.10192</v>
      </c>
    </row>
    <row r="48" spans="1:4" x14ac:dyDescent="0.2">
      <c r="A48" s="25">
        <v>-1.364242E-12</v>
      </c>
      <c r="B48" s="25">
        <v>16.456939999999999</v>
      </c>
      <c r="C48" s="25">
        <v>-3.9790389999999998E-11</v>
      </c>
      <c r="D48" s="25">
        <v>16.507940000000001</v>
      </c>
    </row>
    <row r="49" spans="1:4" x14ac:dyDescent="0.2">
      <c r="A49" s="25">
        <v>-5.2295949999999998E-12</v>
      </c>
      <c r="B49" s="25">
        <v>16.862960000000001</v>
      </c>
      <c r="C49" s="25">
        <v>-3.3878679999999998E-11</v>
      </c>
      <c r="D49" s="25">
        <v>16.91497</v>
      </c>
    </row>
    <row r="50" spans="1:4" x14ac:dyDescent="0.2">
      <c r="A50" s="25">
        <v>-2.2737369999999998E-12</v>
      </c>
      <c r="B50" s="25">
        <v>17.267990000000001</v>
      </c>
      <c r="C50" s="25">
        <v>-3.7289279999999999E-11</v>
      </c>
      <c r="D50" s="25">
        <v>17.320989999999998</v>
      </c>
    </row>
    <row r="51" spans="1:4" x14ac:dyDescent="0.2">
      <c r="A51" s="25">
        <v>-2.2737369999999998E-12</v>
      </c>
      <c r="B51" s="25">
        <v>17.67201</v>
      </c>
      <c r="C51" s="25">
        <v>-4.2064130000000001E-11</v>
      </c>
      <c r="D51" s="25">
        <v>17.725010000000001</v>
      </c>
    </row>
    <row r="52" spans="1:4" x14ac:dyDescent="0.2">
      <c r="A52" s="25">
        <v>-1.591616E-12</v>
      </c>
      <c r="B52" s="25">
        <v>18.078029999999998</v>
      </c>
      <c r="C52" s="25">
        <v>-3.2514439999999997E-11</v>
      </c>
      <c r="D52" s="25">
        <v>18.13204</v>
      </c>
    </row>
    <row r="53" spans="1:4" x14ac:dyDescent="0.2">
      <c r="A53" s="25">
        <v>-4.3200999999999997E-12</v>
      </c>
      <c r="B53" s="25">
        <v>18.484059999999999</v>
      </c>
      <c r="C53" s="25">
        <v>-3.7289279999999999E-11</v>
      </c>
      <c r="D53" s="25">
        <v>18.539059999999999</v>
      </c>
    </row>
    <row r="54" spans="1:4" x14ac:dyDescent="0.2">
      <c r="A54" s="25">
        <v>-2.50111E-12</v>
      </c>
      <c r="B54" s="25">
        <v>18.890080000000001</v>
      </c>
      <c r="C54" s="25">
        <v>-4.069989E-11</v>
      </c>
      <c r="D54" s="25">
        <v>18.945080000000001</v>
      </c>
    </row>
    <row r="55" spans="1:4" x14ac:dyDescent="0.2">
      <c r="A55" s="25">
        <v>-2.2737369999999998E-13</v>
      </c>
      <c r="B55" s="25">
        <v>19.295100000000001</v>
      </c>
      <c r="C55" s="25">
        <v>-4.069989E-11</v>
      </c>
      <c r="D55" s="25">
        <v>19.351109999999998</v>
      </c>
    </row>
    <row r="56" spans="1:4" x14ac:dyDescent="0.2">
      <c r="A56" s="25">
        <v>-6.366463E-12</v>
      </c>
      <c r="B56" s="25">
        <v>19.701129999999999</v>
      </c>
      <c r="C56" s="25">
        <v>-3.5925039999999999E-11</v>
      </c>
      <c r="D56" s="25">
        <v>19.756129999999999</v>
      </c>
    </row>
    <row r="57" spans="1:4" x14ac:dyDescent="0.2">
      <c r="A57" s="25">
        <v>-7.5033310000000003E-12</v>
      </c>
      <c r="B57" s="25">
        <v>20.10615</v>
      </c>
      <c r="C57" s="25">
        <v>-3.8198780000000001E-11</v>
      </c>
      <c r="D57" s="25">
        <v>20.16215</v>
      </c>
    </row>
    <row r="58" spans="1:4" x14ac:dyDescent="0.2">
      <c r="A58" s="25">
        <v>2.2737369999999998E-13</v>
      </c>
      <c r="B58" s="25">
        <v>20.512170000000001</v>
      </c>
      <c r="C58" s="25">
        <v>-4.4337869999999997E-11</v>
      </c>
      <c r="D58" s="25">
        <v>20.56718</v>
      </c>
    </row>
    <row r="59" spans="1:4" x14ac:dyDescent="0.2">
      <c r="A59" s="25">
        <v>-2.2737369999999998E-13</v>
      </c>
      <c r="B59" s="25">
        <v>20.9192</v>
      </c>
      <c r="C59" s="25">
        <v>-3.478817E-11</v>
      </c>
      <c r="D59" s="25">
        <v>20.973199999999999</v>
      </c>
    </row>
    <row r="60" spans="1:4" x14ac:dyDescent="0.2">
      <c r="A60" s="25">
        <v>-1.591616E-12</v>
      </c>
      <c r="B60" s="25">
        <v>21.323219999999999</v>
      </c>
      <c r="C60" s="25">
        <v>-3.342393E-11</v>
      </c>
      <c r="D60" s="25">
        <v>21.380220000000001</v>
      </c>
    </row>
    <row r="61" spans="1:4" x14ac:dyDescent="0.2">
      <c r="A61" s="25">
        <v>-4.3200999999999997E-12</v>
      </c>
      <c r="B61" s="25">
        <v>21.72824</v>
      </c>
      <c r="C61" s="25">
        <v>-4.1836759999999998E-11</v>
      </c>
      <c r="D61" s="25">
        <v>21.786249999999999</v>
      </c>
    </row>
    <row r="62" spans="1:4" x14ac:dyDescent="0.2">
      <c r="A62" s="25">
        <v>-4.5474739999999997E-13</v>
      </c>
      <c r="B62" s="25">
        <v>22.13327</v>
      </c>
      <c r="C62" s="25">
        <v>-3.6607159999999999E-11</v>
      </c>
      <c r="D62" s="25">
        <v>22.191269999999999</v>
      </c>
    </row>
    <row r="63" spans="1:4" x14ac:dyDescent="0.2">
      <c r="A63" s="25">
        <v>1.136868E-12</v>
      </c>
      <c r="B63" s="25">
        <v>22.537289999999999</v>
      </c>
      <c r="C63" s="25">
        <v>-3.9790389999999998E-11</v>
      </c>
      <c r="D63" s="25">
        <v>22.604289999999999</v>
      </c>
    </row>
    <row r="64" spans="1:4" x14ac:dyDescent="0.2">
      <c r="A64" s="25">
        <v>-2.728484E-12</v>
      </c>
      <c r="B64" s="25">
        <v>22.94331</v>
      </c>
      <c r="C64" s="25">
        <v>-4.3200999999999999E-11</v>
      </c>
      <c r="D64" s="25">
        <v>23.011320000000001</v>
      </c>
    </row>
    <row r="65" spans="1:4" x14ac:dyDescent="0.2">
      <c r="A65" s="25">
        <v>1.591616E-12</v>
      </c>
      <c r="B65" s="25">
        <v>23.356339999999999</v>
      </c>
      <c r="C65" s="25">
        <v>-3.478817E-11</v>
      </c>
      <c r="D65" s="25">
        <v>23.417339999999999</v>
      </c>
    </row>
    <row r="66" spans="1:4" x14ac:dyDescent="0.2">
      <c r="A66" s="25">
        <v>-5.456968E-12</v>
      </c>
      <c r="B66" s="25">
        <v>23.760359999999999</v>
      </c>
      <c r="C66" s="25">
        <v>-3.8198780000000001E-11</v>
      </c>
      <c r="D66" s="25">
        <v>23.830359999999999</v>
      </c>
    </row>
    <row r="67" spans="1:4" x14ac:dyDescent="0.2">
      <c r="A67" s="25">
        <v>-4.3200999999999997E-12</v>
      </c>
      <c r="B67" s="25">
        <v>24.16938</v>
      </c>
      <c r="C67" s="25">
        <v>-4.069989E-11</v>
      </c>
      <c r="D67" s="25">
        <v>24.235389999999999</v>
      </c>
    </row>
    <row r="68" spans="1:4" x14ac:dyDescent="0.2">
      <c r="A68" s="25">
        <v>2.2737369999999998E-13</v>
      </c>
      <c r="B68" s="25">
        <v>24.576409999999999</v>
      </c>
      <c r="C68" s="25">
        <v>-2.887646E-11</v>
      </c>
      <c r="D68" s="25">
        <v>24.640409999999999</v>
      </c>
    </row>
    <row r="69" spans="1:4" x14ac:dyDescent="0.2">
      <c r="A69" s="25">
        <v>2.0463629999999999E-12</v>
      </c>
      <c r="B69" s="25">
        <v>24.980429999999998</v>
      </c>
      <c r="C69" s="25">
        <v>-4.0245140000000002E-11</v>
      </c>
      <c r="D69" s="25">
        <v>25.046430000000001</v>
      </c>
    </row>
    <row r="70" spans="1:4" x14ac:dyDescent="0.2">
      <c r="A70" s="25">
        <v>-3.1832310000000001E-12</v>
      </c>
      <c r="B70" s="25">
        <v>25.384450000000001</v>
      </c>
      <c r="C70" s="25">
        <v>-3.5242919999999998E-11</v>
      </c>
      <c r="D70" s="25">
        <v>25.452459999999999</v>
      </c>
    </row>
    <row r="71" spans="1:4" x14ac:dyDescent="0.2">
      <c r="A71" s="25">
        <v>-3.1832310000000001E-12</v>
      </c>
      <c r="B71" s="25">
        <v>25.790469999999999</v>
      </c>
      <c r="C71" s="25">
        <v>-4.1154639999999998E-11</v>
      </c>
      <c r="D71" s="25">
        <v>25.856480000000001</v>
      </c>
    </row>
    <row r="72" spans="1:4" x14ac:dyDescent="0.2">
      <c r="A72" s="25">
        <v>1.364242E-12</v>
      </c>
      <c r="B72" s="25">
        <v>26.195499999999999</v>
      </c>
      <c r="C72" s="25">
        <v>-4.5702109999999998E-11</v>
      </c>
      <c r="D72" s="25">
        <v>26.273499999999999</v>
      </c>
    </row>
    <row r="73" spans="1:4" x14ac:dyDescent="0.2">
      <c r="A73" s="25">
        <v>0</v>
      </c>
      <c r="B73" s="25">
        <v>26.600519999999999</v>
      </c>
      <c r="C73" s="25">
        <v>-3.4333420000000003E-11</v>
      </c>
      <c r="D73" s="25">
        <v>26.680530000000001</v>
      </c>
    </row>
    <row r="74" spans="1:4" x14ac:dyDescent="0.2">
      <c r="A74" s="25">
        <v>-4.0927259999999998E-12</v>
      </c>
      <c r="B74" s="25">
        <v>27.004539999999999</v>
      </c>
      <c r="C74" s="25">
        <v>-3.6607159999999999E-11</v>
      </c>
      <c r="D74" s="25">
        <v>27.086549999999999</v>
      </c>
    </row>
    <row r="75" spans="1:4" x14ac:dyDescent="0.2">
      <c r="A75" s="25">
        <v>-2.2737369999999998E-12</v>
      </c>
      <c r="B75" s="25">
        <v>27.41357</v>
      </c>
      <c r="C75" s="25">
        <v>-4.456524E-11</v>
      </c>
      <c r="D75" s="25">
        <v>27.491569999999999</v>
      </c>
    </row>
    <row r="76" spans="1:4" x14ac:dyDescent="0.2">
      <c r="A76" s="25">
        <v>2.50111E-12</v>
      </c>
      <c r="B76" s="25">
        <v>27.819590000000002</v>
      </c>
      <c r="C76" s="25">
        <v>-3.8426149999999997E-11</v>
      </c>
      <c r="D76" s="25">
        <v>27.896599999999999</v>
      </c>
    </row>
    <row r="77" spans="1:4" x14ac:dyDescent="0.2">
      <c r="A77" s="25">
        <v>-2.728484E-12</v>
      </c>
      <c r="B77" s="25">
        <v>28.224609999999998</v>
      </c>
      <c r="C77" s="25">
        <v>-3.5697670000000003E-11</v>
      </c>
      <c r="D77" s="25">
        <v>28.300619999999999</v>
      </c>
    </row>
    <row r="78" spans="1:4" x14ac:dyDescent="0.2">
      <c r="A78" s="25">
        <v>-4.0927259999999998E-12</v>
      </c>
      <c r="B78" s="25">
        <v>28.631640000000001</v>
      </c>
      <c r="C78" s="25">
        <v>-3.6834540000000001E-11</v>
      </c>
      <c r="D78" s="25">
        <v>28.705639999999999</v>
      </c>
    </row>
    <row r="79" spans="1:4" x14ac:dyDescent="0.2">
      <c r="A79" s="25">
        <v>0</v>
      </c>
      <c r="B79" s="25">
        <v>29.036660000000001</v>
      </c>
      <c r="C79" s="25">
        <v>-4.4110490000000002E-11</v>
      </c>
      <c r="D79" s="25">
        <v>29.110669999999999</v>
      </c>
    </row>
    <row r="80" spans="1:4" x14ac:dyDescent="0.2">
      <c r="A80" s="25">
        <v>-6.82121E-13</v>
      </c>
      <c r="B80" s="25">
        <v>29.439679999999999</v>
      </c>
      <c r="C80" s="25">
        <v>-4.4337869999999997E-11</v>
      </c>
      <c r="D80" s="25">
        <v>29.516690000000001</v>
      </c>
    </row>
    <row r="81" spans="1:4" x14ac:dyDescent="0.2">
      <c r="A81" s="25">
        <v>-5.456968E-12</v>
      </c>
      <c r="B81" s="25">
        <v>29.848710000000001</v>
      </c>
      <c r="C81" s="25">
        <v>-3.6379790000000003E-11</v>
      </c>
      <c r="D81" s="25">
        <v>29.921710000000001</v>
      </c>
    </row>
    <row r="82" spans="1:4" x14ac:dyDescent="0.2">
      <c r="A82" s="25">
        <v>-4.0927259999999998E-12</v>
      </c>
      <c r="B82" s="25">
        <v>30.253730000000001</v>
      </c>
      <c r="C82" s="25">
        <v>-3.9108269999999998E-11</v>
      </c>
      <c r="D82" s="25">
        <v>30.330739999999999</v>
      </c>
    </row>
    <row r="83" spans="1:4" x14ac:dyDescent="0.2">
      <c r="A83" s="25">
        <v>-1.136868E-12</v>
      </c>
      <c r="B83" s="25">
        <v>30.675750000000001</v>
      </c>
      <c r="C83" s="25">
        <v>-4.2973619999999997E-11</v>
      </c>
      <c r="D83" s="25">
        <v>30.735759999999999</v>
      </c>
    </row>
    <row r="84" spans="1:4" x14ac:dyDescent="0.2">
      <c r="A84" s="25">
        <v>-1.136868E-12</v>
      </c>
      <c r="B84" s="25">
        <v>31.083780000000001</v>
      </c>
      <c r="C84" s="25">
        <v>-3.2741809999999999E-11</v>
      </c>
      <c r="D84" s="25">
        <v>31.141780000000001</v>
      </c>
    </row>
    <row r="85" spans="1:4" x14ac:dyDescent="0.2">
      <c r="A85" s="25">
        <v>-4.7748469999999999E-12</v>
      </c>
      <c r="B85" s="25">
        <v>31.488800000000001</v>
      </c>
      <c r="C85" s="25">
        <v>-3.6834540000000001E-11</v>
      </c>
      <c r="D85" s="25">
        <v>31.547799999999999</v>
      </c>
    </row>
    <row r="86" spans="1:4" x14ac:dyDescent="0.2">
      <c r="A86" s="25">
        <v>1.591616E-12</v>
      </c>
      <c r="B86" s="25">
        <v>31.893820000000002</v>
      </c>
      <c r="C86" s="25">
        <v>-4.0927260000000003E-11</v>
      </c>
      <c r="D86" s="25">
        <v>31.95983</v>
      </c>
    </row>
    <row r="87" spans="1:4" x14ac:dyDescent="0.2">
      <c r="A87" s="25">
        <v>-2.9558579999999999E-12</v>
      </c>
      <c r="B87" s="25">
        <v>32.347850000000001</v>
      </c>
      <c r="C87" s="25">
        <v>-3.1604940000000001E-11</v>
      </c>
      <c r="D87" s="25">
        <v>32.364849999999997</v>
      </c>
    </row>
    <row r="88" spans="1:4" x14ac:dyDescent="0.2">
      <c r="A88" s="25">
        <v>-4.5474739999999997E-13</v>
      </c>
      <c r="B88" s="25">
        <v>32.760869999999997</v>
      </c>
      <c r="C88" s="25">
        <v>-4.4110490000000002E-11</v>
      </c>
      <c r="D88" s="25">
        <v>32.77187</v>
      </c>
    </row>
    <row r="89" spans="1:4" x14ac:dyDescent="0.2">
      <c r="A89" s="25">
        <v>-6.82121E-13</v>
      </c>
      <c r="B89" s="25">
        <v>33.165900000000001</v>
      </c>
      <c r="C89" s="25">
        <v>-3.933565E-11</v>
      </c>
      <c r="D89" s="25">
        <v>33.177900000000001</v>
      </c>
    </row>
    <row r="90" spans="1:4" x14ac:dyDescent="0.2">
      <c r="A90" s="25">
        <v>-4.0927259999999998E-12</v>
      </c>
      <c r="B90" s="25">
        <v>33.570920000000001</v>
      </c>
      <c r="C90" s="25">
        <v>-3.5697670000000003E-11</v>
      </c>
      <c r="D90" s="25">
        <v>33.583919999999999</v>
      </c>
    </row>
    <row r="91" spans="1:4" x14ac:dyDescent="0.2">
      <c r="A91" s="25">
        <v>-1.591616E-12</v>
      </c>
      <c r="B91" s="25">
        <v>33.977939999999997</v>
      </c>
      <c r="C91" s="25">
        <v>-3.6607159999999999E-11</v>
      </c>
      <c r="D91" s="25">
        <v>33.989939999999997</v>
      </c>
    </row>
    <row r="92" spans="1:4" x14ac:dyDescent="0.2">
      <c r="A92" s="25">
        <v>1.591616E-12</v>
      </c>
      <c r="B92" s="25">
        <v>34.38297</v>
      </c>
      <c r="C92" s="25">
        <v>-4.3200999999999999E-11</v>
      </c>
      <c r="D92" s="25">
        <v>34.394970000000001</v>
      </c>
    </row>
    <row r="93" spans="1:4" x14ac:dyDescent="0.2">
      <c r="A93" s="25">
        <v>-5.0022209999999998E-12</v>
      </c>
      <c r="B93" s="25">
        <v>34.789990000000003</v>
      </c>
      <c r="C93" s="25">
        <v>-4.3428370000000001E-11</v>
      </c>
      <c r="D93" s="25">
        <v>34.800989999999999</v>
      </c>
    </row>
    <row r="94" spans="1:4" x14ac:dyDescent="0.2">
      <c r="A94" s="25">
        <v>-6.593837E-12</v>
      </c>
      <c r="B94" s="25">
        <v>35.195010000000003</v>
      </c>
      <c r="C94" s="25">
        <v>-3.5470290000000001E-11</v>
      </c>
      <c r="D94" s="25">
        <v>35.208010000000002</v>
      </c>
    </row>
    <row r="95" spans="1:4" x14ac:dyDescent="0.2">
      <c r="A95" s="25">
        <v>-2.9558579999999999E-12</v>
      </c>
      <c r="B95" s="25">
        <v>35.598039999999997</v>
      </c>
      <c r="C95" s="25">
        <v>-3.7744029999999997E-11</v>
      </c>
      <c r="D95" s="25">
        <v>35.614040000000003</v>
      </c>
    </row>
    <row r="96" spans="1:4" x14ac:dyDescent="0.2">
      <c r="A96" s="25">
        <v>-1.136868E-12</v>
      </c>
      <c r="B96" s="25">
        <v>36.003059999999998</v>
      </c>
      <c r="C96" s="25">
        <v>-3.342393E-11</v>
      </c>
      <c r="D96" s="25">
        <v>36.027059999999999</v>
      </c>
    </row>
    <row r="97" spans="1:4" x14ac:dyDescent="0.2">
      <c r="A97" s="25">
        <v>-2.2737369999999998E-13</v>
      </c>
      <c r="B97" s="25">
        <v>36.407080000000001</v>
      </c>
      <c r="C97" s="25">
        <v>-4.456524E-11</v>
      </c>
      <c r="D97" s="25">
        <v>36.433079999999997</v>
      </c>
    </row>
    <row r="98" spans="1:4" x14ac:dyDescent="0.2">
      <c r="A98" s="25">
        <v>-6.82121E-13</v>
      </c>
      <c r="B98" s="25">
        <v>36.810110000000002</v>
      </c>
      <c r="C98" s="25">
        <v>-3.5697670000000003E-11</v>
      </c>
      <c r="D98" s="25">
        <v>36.849110000000003</v>
      </c>
    </row>
    <row r="99" spans="1:4" x14ac:dyDescent="0.2">
      <c r="A99" s="25">
        <v>-5.2295949999999998E-12</v>
      </c>
      <c r="B99" s="25">
        <v>37.23413</v>
      </c>
      <c r="C99" s="25">
        <v>-3.8880900000000002E-11</v>
      </c>
      <c r="D99" s="25">
        <v>37.259129999999999</v>
      </c>
    </row>
    <row r="100" spans="1:4" x14ac:dyDescent="0.2">
      <c r="A100" s="25">
        <v>2.50111E-12</v>
      </c>
      <c r="B100" s="25">
        <v>37.644150000000003</v>
      </c>
      <c r="C100" s="25">
        <v>-3.6379790000000003E-11</v>
      </c>
      <c r="D100" s="25">
        <v>37.663150000000002</v>
      </c>
    </row>
    <row r="101" spans="1:4" x14ac:dyDescent="0.2">
      <c r="A101" s="25">
        <v>-6.82121E-13</v>
      </c>
      <c r="B101" s="25">
        <v>38.050179999999997</v>
      </c>
      <c r="C101" s="25">
        <v>-3.410605E-11</v>
      </c>
      <c r="D101" s="25">
        <v>38.069180000000003</v>
      </c>
    </row>
    <row r="102" spans="1:4" x14ac:dyDescent="0.2">
      <c r="A102" s="25">
        <v>-1.8189889999999999E-12</v>
      </c>
      <c r="B102" s="25">
        <v>38.459200000000003</v>
      </c>
      <c r="C102" s="25">
        <v>-3.8426149999999997E-11</v>
      </c>
      <c r="D102" s="25">
        <v>38.474200000000003</v>
      </c>
    </row>
    <row r="103" spans="1:4" x14ac:dyDescent="0.2">
      <c r="A103" s="25">
        <v>9.0949469999999998E-13</v>
      </c>
      <c r="B103" s="25">
        <v>38.865220000000001</v>
      </c>
      <c r="C103" s="25">
        <v>-4.1609380000000003E-11</v>
      </c>
      <c r="D103" s="25">
        <v>38.879219999999997</v>
      </c>
    </row>
    <row r="104" spans="1:4" x14ac:dyDescent="0.2">
      <c r="A104" s="25">
        <v>-1.136868E-12</v>
      </c>
      <c r="B104" s="25">
        <v>39.26925</v>
      </c>
      <c r="C104" s="25">
        <v>-3.933565E-11</v>
      </c>
      <c r="D104" s="25">
        <v>39.28425</v>
      </c>
    </row>
    <row r="105" spans="1:4" x14ac:dyDescent="0.2">
      <c r="A105" s="25">
        <v>-3.8653519999999998E-12</v>
      </c>
      <c r="B105" s="25">
        <v>39.67427</v>
      </c>
      <c r="C105" s="25">
        <v>-3.3196559999999997E-11</v>
      </c>
      <c r="D105" s="25">
        <v>39.68927</v>
      </c>
    </row>
    <row r="106" spans="1:4" x14ac:dyDescent="0.2">
      <c r="A106" s="25">
        <v>-3.8653519999999998E-12</v>
      </c>
      <c r="B106" s="25">
        <v>40.07929</v>
      </c>
      <c r="C106" s="25">
        <v>-4.2746250000000001E-11</v>
      </c>
      <c r="D106" s="25">
        <v>40.096290000000003</v>
      </c>
    </row>
    <row r="107" spans="1:4" x14ac:dyDescent="0.2">
      <c r="A107" s="25">
        <v>9.0949469999999998E-13</v>
      </c>
      <c r="B107" s="25">
        <v>40.485320000000002</v>
      </c>
      <c r="C107" s="25">
        <v>-4.069989E-11</v>
      </c>
      <c r="D107" s="25">
        <v>40.503320000000002</v>
      </c>
    </row>
    <row r="108" spans="1:4" x14ac:dyDescent="0.2">
      <c r="A108" s="25">
        <v>-2.728484E-12</v>
      </c>
      <c r="B108" s="25">
        <v>40.899340000000002</v>
      </c>
      <c r="C108" s="25">
        <v>-3.0013329999999998E-11</v>
      </c>
      <c r="D108" s="25">
        <v>40.90934</v>
      </c>
    </row>
    <row r="109" spans="1:4" x14ac:dyDescent="0.2">
      <c r="A109" s="25">
        <v>9.0949469999999998E-13</v>
      </c>
      <c r="B109" s="25">
        <v>41.306359999999998</v>
      </c>
      <c r="C109" s="25">
        <v>-3.7744029999999997E-11</v>
      </c>
      <c r="D109" s="25">
        <v>41.314360000000001</v>
      </c>
    </row>
    <row r="110" spans="1:4" x14ac:dyDescent="0.2">
      <c r="A110" s="25">
        <v>-2.9558579999999999E-12</v>
      </c>
      <c r="B110" s="25">
        <v>41.714390000000002</v>
      </c>
      <c r="C110" s="25">
        <v>-3.7744029999999997E-11</v>
      </c>
      <c r="D110" s="25">
        <v>41.72139</v>
      </c>
    </row>
    <row r="111" spans="1:4" x14ac:dyDescent="0.2">
      <c r="A111" s="25">
        <v>-3.8653519999999998E-12</v>
      </c>
      <c r="B111" s="25">
        <v>42.12041</v>
      </c>
      <c r="C111" s="25">
        <v>-4.1836759999999998E-11</v>
      </c>
      <c r="D111" s="25">
        <v>42.140410000000003</v>
      </c>
    </row>
    <row r="112" spans="1:4" x14ac:dyDescent="0.2">
      <c r="A112" s="25">
        <v>-6.82121E-13</v>
      </c>
      <c r="B112" s="25">
        <v>42.52843</v>
      </c>
      <c r="C112" s="25">
        <v>-3.7061910000000003E-11</v>
      </c>
      <c r="D112" s="25">
        <v>42.548430000000003</v>
      </c>
    </row>
    <row r="113" spans="1:4" x14ac:dyDescent="0.2">
      <c r="A113" s="25">
        <v>-3.6379789999999996E-12</v>
      </c>
      <c r="B113" s="25">
        <v>42.954459999999997</v>
      </c>
      <c r="C113" s="25">
        <v>-3.8880900000000002E-11</v>
      </c>
      <c r="D113" s="25">
        <v>42.95346</v>
      </c>
    </row>
    <row r="114" spans="1:4" x14ac:dyDescent="0.2">
      <c r="A114" s="25">
        <v>-4.0927259999999998E-12</v>
      </c>
      <c r="B114" s="25">
        <v>43.35848</v>
      </c>
      <c r="C114" s="25">
        <v>-3.9563020000000002E-11</v>
      </c>
      <c r="D114" s="25">
        <v>43.36448</v>
      </c>
    </row>
    <row r="115" spans="1:4" x14ac:dyDescent="0.2">
      <c r="A115" s="25">
        <v>-1.136868E-12</v>
      </c>
      <c r="B115" s="25">
        <v>43.763500000000001</v>
      </c>
      <c r="C115" s="25">
        <v>-3.6834540000000001E-11</v>
      </c>
      <c r="D115" s="25">
        <v>43.771500000000003</v>
      </c>
    </row>
    <row r="116" spans="1:4" x14ac:dyDescent="0.2">
      <c r="A116" s="25">
        <v>2.9558579999999999E-12</v>
      </c>
      <c r="B116" s="25">
        <v>44.168529999999997</v>
      </c>
      <c r="C116" s="25">
        <v>-4.2973619999999997E-11</v>
      </c>
      <c r="D116" s="25">
        <v>44.17653</v>
      </c>
    </row>
    <row r="117" spans="1:4" x14ac:dyDescent="0.2">
      <c r="A117" s="25">
        <v>-2.728484E-12</v>
      </c>
      <c r="B117" s="25">
        <v>44.573549999999997</v>
      </c>
      <c r="C117" s="25">
        <v>-4.1154639999999998E-11</v>
      </c>
      <c r="D117" s="25">
        <v>44.58455</v>
      </c>
    </row>
    <row r="118" spans="1:4" x14ac:dyDescent="0.2">
      <c r="A118" s="25">
        <v>-2.728484E-12</v>
      </c>
      <c r="B118" s="25">
        <v>44.981569999999998</v>
      </c>
      <c r="C118" s="25">
        <v>-3.6834540000000001E-11</v>
      </c>
      <c r="D118" s="25">
        <v>44.990569999999998</v>
      </c>
    </row>
    <row r="119" spans="1:4" x14ac:dyDescent="0.2">
      <c r="A119" s="25">
        <v>9.0949469999999998E-13</v>
      </c>
      <c r="B119" s="25">
        <v>45.387599999999999</v>
      </c>
      <c r="C119" s="25">
        <v>-3.7289279999999999E-11</v>
      </c>
      <c r="D119" s="25">
        <v>45.404600000000002</v>
      </c>
    </row>
    <row r="120" spans="1:4" x14ac:dyDescent="0.2">
      <c r="A120" s="25">
        <v>0</v>
      </c>
      <c r="B120" s="25">
        <v>45.791620000000002</v>
      </c>
      <c r="C120" s="25">
        <v>-3.410605E-11</v>
      </c>
      <c r="D120" s="25">
        <v>45.81062</v>
      </c>
    </row>
    <row r="121" spans="1:4" x14ac:dyDescent="0.2">
      <c r="A121" s="25">
        <v>-2.728484E-12</v>
      </c>
      <c r="B121" s="25">
        <v>46.19464</v>
      </c>
      <c r="C121" s="25">
        <v>-3.1832309999999997E-11</v>
      </c>
      <c r="D121" s="25">
        <v>46.21564</v>
      </c>
    </row>
    <row r="122" spans="1:4" x14ac:dyDescent="0.2">
      <c r="A122" s="25">
        <v>-3.8653519999999998E-12</v>
      </c>
      <c r="B122" s="25">
        <v>46.598669999999998</v>
      </c>
      <c r="C122" s="25">
        <v>-3.9108269999999998E-11</v>
      </c>
      <c r="D122" s="25">
        <v>46.620669999999997</v>
      </c>
    </row>
    <row r="123" spans="1:4" x14ac:dyDescent="0.2">
      <c r="A123" s="25">
        <v>-4.0927259999999998E-12</v>
      </c>
      <c r="B123" s="25">
        <v>47.004689999999997</v>
      </c>
      <c r="C123" s="25">
        <v>-4.2746250000000001E-11</v>
      </c>
      <c r="D123" s="25">
        <v>47.025689999999997</v>
      </c>
    </row>
    <row r="124" spans="1:4" x14ac:dyDescent="0.2">
      <c r="A124" s="25">
        <v>6.82121E-13</v>
      </c>
      <c r="B124" s="25">
        <v>47.430709999999998</v>
      </c>
      <c r="C124" s="25">
        <v>-3.5242919999999998E-11</v>
      </c>
      <c r="D124" s="25">
        <v>47.431710000000002</v>
      </c>
    </row>
    <row r="125" spans="1:4" x14ac:dyDescent="0.2">
      <c r="A125" s="25">
        <v>-4.3200999999999997E-12</v>
      </c>
      <c r="B125" s="25">
        <v>47.836739999999999</v>
      </c>
      <c r="C125" s="25">
        <v>-3.3878679999999998E-11</v>
      </c>
      <c r="D125" s="25">
        <v>47.838740000000001</v>
      </c>
    </row>
    <row r="126" spans="1:4" x14ac:dyDescent="0.2">
      <c r="A126" s="25">
        <v>-5.2295949999999998E-12</v>
      </c>
      <c r="B126" s="25">
        <v>48.240760000000002</v>
      </c>
      <c r="C126" s="25">
        <v>-4.456524E-11</v>
      </c>
      <c r="D126" s="25">
        <v>48.244759999999999</v>
      </c>
    </row>
    <row r="127" spans="1:4" x14ac:dyDescent="0.2">
      <c r="A127" s="25">
        <v>-2.2737369999999998E-13</v>
      </c>
      <c r="B127" s="25">
        <v>48.64678</v>
      </c>
      <c r="C127" s="25">
        <v>-3.6834540000000001E-11</v>
      </c>
      <c r="D127" s="25">
        <v>48.651780000000002</v>
      </c>
    </row>
    <row r="128" spans="1:4" x14ac:dyDescent="0.2">
      <c r="A128" s="25">
        <v>1.136868E-12</v>
      </c>
      <c r="B128" s="25">
        <v>49.052810000000001</v>
      </c>
      <c r="C128" s="25">
        <v>-3.6607159999999999E-11</v>
      </c>
      <c r="D128" s="25">
        <v>49.056809999999999</v>
      </c>
    </row>
    <row r="129" spans="1:4" x14ac:dyDescent="0.2">
      <c r="A129" s="25">
        <v>-1.136868E-12</v>
      </c>
      <c r="B129" s="25">
        <v>49.456829999999997</v>
      </c>
      <c r="C129" s="25">
        <v>-4.0245140000000002E-11</v>
      </c>
      <c r="D129" s="25">
        <v>49.461829999999999</v>
      </c>
    </row>
    <row r="130" spans="1:4" x14ac:dyDescent="0.2">
      <c r="A130" s="25">
        <v>-5.2295949999999998E-12</v>
      </c>
      <c r="B130" s="25">
        <v>49.862850000000002</v>
      </c>
      <c r="C130" s="25">
        <v>-3.933565E-11</v>
      </c>
      <c r="D130" s="25">
        <v>49.867849999999997</v>
      </c>
    </row>
    <row r="131" spans="1:4" x14ac:dyDescent="0.2">
      <c r="A131" s="25">
        <v>-4.7748469999999999E-12</v>
      </c>
      <c r="B131" s="25">
        <v>50.268880000000003</v>
      </c>
      <c r="C131" s="25">
        <v>-4.1609380000000003E-11</v>
      </c>
      <c r="D131" s="25">
        <v>50.273879999999998</v>
      </c>
    </row>
    <row r="132" spans="1:4" x14ac:dyDescent="0.2">
      <c r="A132" s="25">
        <v>2.0463629999999999E-12</v>
      </c>
      <c r="B132" s="25">
        <v>50.683900000000001</v>
      </c>
      <c r="C132" s="25">
        <v>-3.5470290000000001E-11</v>
      </c>
      <c r="D132" s="25">
        <v>50.716900000000003</v>
      </c>
    </row>
    <row r="133" spans="1:4" x14ac:dyDescent="0.2">
      <c r="A133" s="25">
        <v>2.0463629999999999E-12</v>
      </c>
      <c r="B133" s="25">
        <v>51.094920000000002</v>
      </c>
      <c r="C133" s="25">
        <v>-3.9563020000000002E-11</v>
      </c>
      <c r="D133" s="25">
        <v>51.128920000000001</v>
      </c>
    </row>
    <row r="134" spans="1:4" x14ac:dyDescent="0.2">
      <c r="A134" s="25">
        <v>-4.0927259999999998E-12</v>
      </c>
      <c r="B134" s="25">
        <v>51.498950000000001</v>
      </c>
      <c r="C134" s="25">
        <v>-3.5470290000000001E-11</v>
      </c>
      <c r="D134" s="25">
        <v>51.534950000000002</v>
      </c>
    </row>
    <row r="135" spans="1:4" x14ac:dyDescent="0.2">
      <c r="A135" s="25">
        <v>-3.8653519999999998E-12</v>
      </c>
      <c r="B135" s="25">
        <v>51.906970000000001</v>
      </c>
      <c r="C135" s="25">
        <v>-3.5470290000000001E-11</v>
      </c>
      <c r="D135" s="25">
        <v>51.94097</v>
      </c>
    </row>
    <row r="136" spans="1:4" x14ac:dyDescent="0.2">
      <c r="A136" s="25">
        <v>6.82121E-13</v>
      </c>
      <c r="B136" s="25">
        <v>52.311990000000002</v>
      </c>
      <c r="C136" s="25">
        <v>-4.8203220000000003E-11</v>
      </c>
      <c r="D136" s="25">
        <v>52.347990000000003</v>
      </c>
    </row>
    <row r="137" spans="1:4" x14ac:dyDescent="0.2">
      <c r="A137" s="25">
        <v>-5.0022209999999998E-12</v>
      </c>
      <c r="B137" s="25">
        <v>52.740020000000001</v>
      </c>
      <c r="C137" s="25">
        <v>-3.3196559999999997E-11</v>
      </c>
      <c r="D137" s="25">
        <v>52.761020000000002</v>
      </c>
    </row>
    <row r="138" spans="1:4" x14ac:dyDescent="0.2">
      <c r="A138" s="25">
        <v>-3.8653519999999998E-12</v>
      </c>
      <c r="B138" s="25">
        <v>53.147039999999997</v>
      </c>
      <c r="C138" s="25">
        <v>-3.8880900000000002E-11</v>
      </c>
      <c r="D138" s="25">
        <v>53.16704</v>
      </c>
    </row>
    <row r="139" spans="1:4" x14ac:dyDescent="0.2">
      <c r="A139" s="25">
        <v>9.0949469999999998E-13</v>
      </c>
      <c r="B139" s="25">
        <v>53.552059999999997</v>
      </c>
      <c r="C139" s="25">
        <v>-4.1836759999999998E-11</v>
      </c>
      <c r="D139" s="25">
        <v>53.574060000000003</v>
      </c>
    </row>
    <row r="140" spans="1:4" x14ac:dyDescent="0.2">
      <c r="A140" s="25">
        <v>9.0949469999999998E-13</v>
      </c>
      <c r="B140" s="25">
        <v>53.956090000000003</v>
      </c>
      <c r="C140" s="25">
        <v>-3.4560799999999998E-11</v>
      </c>
      <c r="D140" s="25">
        <v>53.979089999999999</v>
      </c>
    </row>
    <row r="141" spans="1:4" x14ac:dyDescent="0.2">
      <c r="A141" s="25">
        <v>-1.8189889999999999E-12</v>
      </c>
      <c r="B141" s="25">
        <v>54.360109999999999</v>
      </c>
      <c r="C141" s="25">
        <v>-3.79714E-11</v>
      </c>
      <c r="D141" s="25">
        <v>54.386110000000002</v>
      </c>
    </row>
    <row r="142" spans="1:4" x14ac:dyDescent="0.2">
      <c r="A142" s="25">
        <v>-5.2295949999999998E-12</v>
      </c>
      <c r="B142" s="25">
        <v>54.765129999999999</v>
      </c>
      <c r="C142" s="25">
        <v>-3.8880900000000002E-11</v>
      </c>
      <c r="D142" s="25">
        <v>54.791130000000003</v>
      </c>
    </row>
    <row r="143" spans="1:4" x14ac:dyDescent="0.2">
      <c r="A143" s="25">
        <v>-1.591616E-12</v>
      </c>
      <c r="B143" s="25">
        <v>55.170160000000003</v>
      </c>
      <c r="C143" s="25">
        <v>-3.7289279999999999E-11</v>
      </c>
      <c r="D143" s="25">
        <v>55.197159999999997</v>
      </c>
    </row>
    <row r="144" spans="1:4" x14ac:dyDescent="0.2">
      <c r="A144" s="25">
        <v>2.2737369999999998E-13</v>
      </c>
      <c r="B144" s="25">
        <v>55.576180000000001</v>
      </c>
      <c r="C144" s="25">
        <v>-3.79714E-11</v>
      </c>
      <c r="D144" s="25">
        <v>55.603180000000002</v>
      </c>
    </row>
    <row r="145" spans="1:4" x14ac:dyDescent="0.2">
      <c r="A145" s="25">
        <v>-3.6379789999999996E-12</v>
      </c>
      <c r="B145" s="25">
        <v>55.981200000000001</v>
      </c>
      <c r="C145" s="25">
        <v>-4.0472509999999998E-11</v>
      </c>
      <c r="D145" s="25">
        <v>56.023200000000003</v>
      </c>
    </row>
    <row r="146" spans="1:4" x14ac:dyDescent="0.2">
      <c r="A146" s="25">
        <v>-3.8653519999999998E-12</v>
      </c>
      <c r="B146" s="25">
        <v>56.386229999999998</v>
      </c>
      <c r="C146" s="25">
        <v>-4.069989E-11</v>
      </c>
      <c r="D146" s="25">
        <v>56.43723</v>
      </c>
    </row>
    <row r="147" spans="1:4" x14ac:dyDescent="0.2">
      <c r="A147" s="25">
        <v>6.82121E-13</v>
      </c>
      <c r="B147" s="25">
        <v>56.792250000000003</v>
      </c>
      <c r="C147" s="25">
        <v>-3.6834540000000001E-11</v>
      </c>
      <c r="D147" s="25">
        <v>56.844250000000002</v>
      </c>
    </row>
    <row r="148" spans="1:4" x14ac:dyDescent="0.2">
      <c r="A148" s="25">
        <v>1.591616E-12</v>
      </c>
      <c r="B148" s="25">
        <v>57.196269999999998</v>
      </c>
      <c r="C148" s="25">
        <v>-4.1609380000000003E-11</v>
      </c>
      <c r="D148" s="25">
        <v>57.249270000000003</v>
      </c>
    </row>
    <row r="149" spans="1:4" x14ac:dyDescent="0.2">
      <c r="A149" s="25">
        <v>-1.364242E-12</v>
      </c>
      <c r="B149" s="25">
        <v>57.603290000000001</v>
      </c>
      <c r="C149" s="25">
        <v>-3.7289279999999999E-11</v>
      </c>
      <c r="D149" s="25">
        <v>57.655299999999997</v>
      </c>
    </row>
    <row r="150" spans="1:4" x14ac:dyDescent="0.2">
      <c r="A150" s="25">
        <v>-5.0022209999999998E-12</v>
      </c>
      <c r="B150" s="25">
        <v>58.027320000000003</v>
      </c>
      <c r="C150" s="25">
        <v>-3.4333420000000003E-11</v>
      </c>
      <c r="D150" s="25">
        <v>58.06232</v>
      </c>
    </row>
    <row r="151" spans="1:4" x14ac:dyDescent="0.2">
      <c r="A151" s="25">
        <v>1.136868E-12</v>
      </c>
      <c r="B151" s="25">
        <v>58.432340000000003</v>
      </c>
      <c r="C151" s="25">
        <v>-4.069989E-11</v>
      </c>
      <c r="D151" s="25">
        <v>58.472340000000003</v>
      </c>
    </row>
    <row r="152" spans="1:4" x14ac:dyDescent="0.2">
      <c r="A152" s="25">
        <v>-2.728484E-12</v>
      </c>
      <c r="B152" s="25">
        <v>58.83737</v>
      </c>
      <c r="C152" s="25">
        <v>-3.5697670000000003E-11</v>
      </c>
      <c r="D152" s="25">
        <v>58.879370000000002</v>
      </c>
    </row>
    <row r="153" spans="1:4" x14ac:dyDescent="0.2">
      <c r="A153" s="25">
        <v>1.591616E-12</v>
      </c>
      <c r="B153" s="25">
        <v>59.256390000000003</v>
      </c>
      <c r="C153" s="25">
        <v>-3.5470290000000001E-11</v>
      </c>
      <c r="D153" s="25">
        <v>59.286389999999997</v>
      </c>
    </row>
    <row r="154" spans="1:4" x14ac:dyDescent="0.2">
      <c r="A154" s="25">
        <v>-1.591616E-12</v>
      </c>
      <c r="B154" s="25">
        <v>59.661409999999997</v>
      </c>
      <c r="C154" s="25">
        <v>-4.2064130000000001E-11</v>
      </c>
      <c r="D154" s="25">
        <v>59.692410000000002</v>
      </c>
    </row>
    <row r="155" spans="1:4" x14ac:dyDescent="0.2">
      <c r="A155" s="25">
        <v>-4.0927259999999998E-12</v>
      </c>
      <c r="B155" s="25">
        <v>60.067439999999998</v>
      </c>
      <c r="C155" s="25">
        <v>-3.933565E-11</v>
      </c>
      <c r="D155" s="25">
        <v>60.097439999999999</v>
      </c>
    </row>
    <row r="156" spans="1:4" x14ac:dyDescent="0.2">
      <c r="A156" s="25">
        <v>-1.591616E-12</v>
      </c>
      <c r="B156" s="25">
        <v>60.473460000000003</v>
      </c>
      <c r="C156" s="25">
        <v>-4.0927260000000003E-11</v>
      </c>
      <c r="D156" s="25">
        <v>60.502459999999999</v>
      </c>
    </row>
    <row r="157" spans="1:4" x14ac:dyDescent="0.2">
      <c r="A157" s="25">
        <v>-2.50111E-12</v>
      </c>
      <c r="B157" s="25">
        <v>60.877479999999998</v>
      </c>
      <c r="C157" s="25">
        <v>-3.8198780000000001E-11</v>
      </c>
      <c r="D157" s="25">
        <v>60.915480000000002</v>
      </c>
    </row>
    <row r="158" spans="1:4" x14ac:dyDescent="0.2">
      <c r="A158" s="25">
        <v>6.82121E-13</v>
      </c>
      <c r="B158" s="25">
        <v>61.317509999999999</v>
      </c>
      <c r="C158" s="25">
        <v>-3.6834540000000001E-11</v>
      </c>
      <c r="D158" s="25">
        <v>61.322510000000001</v>
      </c>
    </row>
    <row r="159" spans="1:4" x14ac:dyDescent="0.2">
      <c r="A159" s="25">
        <v>-6.82121E-13</v>
      </c>
      <c r="B159" s="25">
        <v>61.721530000000001</v>
      </c>
      <c r="C159" s="25">
        <v>-4.069989E-11</v>
      </c>
      <c r="D159" s="25">
        <v>61.728529999999999</v>
      </c>
    </row>
    <row r="160" spans="1:4" x14ac:dyDescent="0.2">
      <c r="A160" s="25">
        <v>-3.6379789999999996E-12</v>
      </c>
      <c r="B160" s="25">
        <v>62.125549999999997</v>
      </c>
      <c r="C160" s="25">
        <v>-3.8198780000000001E-11</v>
      </c>
      <c r="D160" s="25">
        <v>62.13355</v>
      </c>
    </row>
    <row r="161" spans="1:4" x14ac:dyDescent="0.2">
      <c r="A161" s="25">
        <v>-6.1390890000000001E-12</v>
      </c>
      <c r="B161" s="25">
        <v>62.53058</v>
      </c>
      <c r="C161" s="25">
        <v>-3.2741809999999999E-11</v>
      </c>
      <c r="D161" s="25">
        <v>62.542580000000001</v>
      </c>
    </row>
    <row r="162" spans="1:4" x14ac:dyDescent="0.2">
      <c r="A162" s="25">
        <v>1.364242E-12</v>
      </c>
      <c r="B162" s="25">
        <v>62.935600000000001</v>
      </c>
      <c r="C162" s="25">
        <v>-4.4110490000000002E-11</v>
      </c>
      <c r="D162" s="25">
        <v>62.951599999999999</v>
      </c>
    </row>
    <row r="163" spans="1:4" x14ac:dyDescent="0.2">
      <c r="A163" s="25">
        <v>-6.82121E-13</v>
      </c>
      <c r="B163" s="25">
        <v>63.340620000000001</v>
      </c>
      <c r="C163" s="25">
        <v>-4.0472509999999998E-11</v>
      </c>
      <c r="D163" s="25">
        <v>63.360619999999997</v>
      </c>
    </row>
    <row r="164" spans="1:4" x14ac:dyDescent="0.2">
      <c r="A164" s="25">
        <v>-2.9558579999999999E-12</v>
      </c>
      <c r="B164" s="25">
        <v>63.746650000000002</v>
      </c>
      <c r="C164" s="25">
        <v>-3.7289279999999999E-11</v>
      </c>
      <c r="D164" s="25">
        <v>63.769649999999999</v>
      </c>
    </row>
    <row r="165" spans="1:4" x14ac:dyDescent="0.2">
      <c r="A165" s="25">
        <v>-3.1832310000000001E-12</v>
      </c>
      <c r="B165" s="25">
        <v>64.153670000000005</v>
      </c>
      <c r="C165" s="25">
        <v>-3.9790389999999998E-11</v>
      </c>
      <c r="D165" s="25">
        <v>64.174670000000006</v>
      </c>
    </row>
    <row r="166" spans="1:4" x14ac:dyDescent="0.2">
      <c r="A166" s="25">
        <v>6.82121E-13</v>
      </c>
      <c r="B166" s="25">
        <v>64.558689999999999</v>
      </c>
      <c r="C166" s="25">
        <v>-4.3200999999999999E-11</v>
      </c>
      <c r="D166" s="25">
        <v>64.579689999999999</v>
      </c>
    </row>
    <row r="167" spans="1:4" x14ac:dyDescent="0.2">
      <c r="A167" s="25">
        <v>1.136868E-12</v>
      </c>
      <c r="B167" s="25">
        <v>64.963719999999995</v>
      </c>
      <c r="C167" s="25">
        <v>-3.5925039999999999E-11</v>
      </c>
      <c r="D167" s="25">
        <v>64.985720000000001</v>
      </c>
    </row>
    <row r="168" spans="1:4" x14ac:dyDescent="0.2">
      <c r="A168" s="25">
        <v>-3.8653519999999998E-12</v>
      </c>
      <c r="B168" s="25">
        <v>65.367739999999998</v>
      </c>
      <c r="C168" s="25">
        <v>-4.4337869999999997E-11</v>
      </c>
      <c r="D168" s="25">
        <v>65.417739999999995</v>
      </c>
    </row>
    <row r="169" spans="1:4" x14ac:dyDescent="0.2">
      <c r="A169" s="25">
        <v>-3.6379789999999996E-12</v>
      </c>
      <c r="B169" s="25">
        <v>65.793760000000006</v>
      </c>
      <c r="C169" s="25">
        <v>-3.6379790000000003E-11</v>
      </c>
      <c r="D169" s="25">
        <v>65.824770000000001</v>
      </c>
    </row>
    <row r="170" spans="1:4" x14ac:dyDescent="0.2">
      <c r="A170" s="25">
        <v>2.0463629999999999E-12</v>
      </c>
      <c r="B170" s="25">
        <v>66.197789999999998</v>
      </c>
      <c r="C170" s="25">
        <v>-3.8426149999999997E-11</v>
      </c>
      <c r="D170" s="25">
        <v>66.228790000000004</v>
      </c>
    </row>
    <row r="171" spans="1:4" x14ac:dyDescent="0.2">
      <c r="A171" s="25">
        <v>-4.0927259999999998E-12</v>
      </c>
      <c r="B171" s="25">
        <v>66.603809999999996</v>
      </c>
      <c r="C171" s="25">
        <v>-4.1154639999999998E-11</v>
      </c>
      <c r="D171" s="25">
        <v>66.638810000000007</v>
      </c>
    </row>
    <row r="172" spans="1:4" x14ac:dyDescent="0.2">
      <c r="A172" s="25">
        <v>2.50111E-12</v>
      </c>
      <c r="B172" s="25">
        <v>67.013829999999999</v>
      </c>
      <c r="C172" s="25">
        <v>-3.8198780000000001E-11</v>
      </c>
      <c r="D172" s="25">
        <v>67.044839999999994</v>
      </c>
    </row>
    <row r="173" spans="1:4" x14ac:dyDescent="0.2">
      <c r="A173" s="25">
        <v>-3.1832310000000001E-12</v>
      </c>
      <c r="B173" s="25">
        <v>67.427859999999995</v>
      </c>
      <c r="C173" s="25">
        <v>-3.6379790000000003E-11</v>
      </c>
      <c r="D173" s="25">
        <v>67.451859999999996</v>
      </c>
    </row>
    <row r="174" spans="1:4" x14ac:dyDescent="0.2">
      <c r="A174" s="25">
        <v>-7.9580790000000002E-12</v>
      </c>
      <c r="B174" s="25">
        <v>67.832880000000003</v>
      </c>
      <c r="C174" s="25">
        <v>-4.2746250000000001E-11</v>
      </c>
      <c r="D174" s="25">
        <v>67.855879999999999</v>
      </c>
    </row>
    <row r="175" spans="1:4" x14ac:dyDescent="0.2">
      <c r="A175" s="25">
        <v>-4.7748469999999999E-12</v>
      </c>
      <c r="B175" s="25">
        <v>68.236900000000006</v>
      </c>
      <c r="C175" s="25">
        <v>-4.0245140000000002E-11</v>
      </c>
      <c r="D175" s="25">
        <v>68.260900000000007</v>
      </c>
    </row>
    <row r="176" spans="1:4" x14ac:dyDescent="0.2">
      <c r="A176" s="25">
        <v>1.591616E-12</v>
      </c>
      <c r="B176" s="25">
        <v>68.644930000000002</v>
      </c>
      <c r="C176" s="25">
        <v>-3.2059689999999999E-11</v>
      </c>
      <c r="D176" s="25">
        <v>68.666929999999994</v>
      </c>
    </row>
    <row r="177" spans="1:4" x14ac:dyDescent="0.2">
      <c r="A177" s="25">
        <v>-6.1390890000000001E-12</v>
      </c>
      <c r="B177" s="25">
        <v>69.048950000000005</v>
      </c>
      <c r="C177" s="25">
        <v>-3.6834540000000001E-11</v>
      </c>
      <c r="D177" s="25">
        <v>69.073949999999996</v>
      </c>
    </row>
    <row r="178" spans="1:4" x14ac:dyDescent="0.2">
      <c r="A178" s="25">
        <v>3.8653519999999998E-12</v>
      </c>
      <c r="B178" s="25">
        <v>69.457970000000003</v>
      </c>
      <c r="C178" s="25">
        <v>-3.79714E-11</v>
      </c>
      <c r="D178" s="25">
        <v>69.479969999999994</v>
      </c>
    </row>
    <row r="179" spans="1:4" x14ac:dyDescent="0.2">
      <c r="A179" s="25">
        <v>-5.2295949999999998E-12</v>
      </c>
      <c r="B179" s="25">
        <v>69.869</v>
      </c>
      <c r="C179" s="25">
        <v>-3.2514439999999997E-11</v>
      </c>
      <c r="D179" s="25">
        <v>69.885999999999996</v>
      </c>
    </row>
    <row r="180" spans="1:4" x14ac:dyDescent="0.2">
      <c r="A180" s="25">
        <v>-5.0022209999999998E-12</v>
      </c>
      <c r="B180" s="25">
        <v>70.274019999999993</v>
      </c>
      <c r="C180" s="25">
        <v>-4.1836759999999998E-11</v>
      </c>
      <c r="D180" s="25">
        <v>70.292019999999994</v>
      </c>
    </row>
    <row r="181" spans="1:4" x14ac:dyDescent="0.2">
      <c r="A181" s="25">
        <v>-4.5474739999999997E-13</v>
      </c>
      <c r="B181" s="25">
        <v>70.680040000000005</v>
      </c>
      <c r="C181" s="25">
        <v>-4.0245140000000002E-11</v>
      </c>
      <c r="D181" s="25">
        <v>70.704040000000006</v>
      </c>
    </row>
    <row r="182" spans="1:4" x14ac:dyDescent="0.2">
      <c r="A182" s="25">
        <v>3.1832310000000001E-12</v>
      </c>
      <c r="B182" s="25">
        <v>71.083070000000006</v>
      </c>
      <c r="C182" s="25">
        <v>-3.6379790000000003E-11</v>
      </c>
      <c r="D182" s="25">
        <v>71.110069999999993</v>
      </c>
    </row>
    <row r="183" spans="1:4" x14ac:dyDescent="0.2">
      <c r="A183" s="25">
        <v>-5.6843419999999999E-12</v>
      </c>
      <c r="B183" s="25">
        <v>71.492090000000005</v>
      </c>
      <c r="C183" s="25">
        <v>-3.5242919999999998E-11</v>
      </c>
      <c r="D183" s="25">
        <v>71.515090000000001</v>
      </c>
    </row>
    <row r="184" spans="1:4" x14ac:dyDescent="0.2">
      <c r="A184" s="25">
        <v>2.0463629999999999E-12</v>
      </c>
      <c r="B184" s="25">
        <v>71.896109999999993</v>
      </c>
      <c r="C184" s="25">
        <v>-3.9790389999999998E-11</v>
      </c>
      <c r="D184" s="25">
        <v>71.921109999999999</v>
      </c>
    </row>
    <row r="185" spans="1:4" x14ac:dyDescent="0.2">
      <c r="A185" s="25">
        <v>-1.136868E-12</v>
      </c>
      <c r="B185" s="25">
        <v>72.305139999999994</v>
      </c>
      <c r="C185" s="25">
        <v>-3.7061910000000003E-11</v>
      </c>
      <c r="D185" s="25">
        <v>72.326139999999995</v>
      </c>
    </row>
    <row r="186" spans="1:4" x14ac:dyDescent="0.2">
      <c r="A186" s="25">
        <v>6.82121E-13</v>
      </c>
      <c r="B186" s="25">
        <v>72.725160000000002</v>
      </c>
      <c r="C186" s="25">
        <v>-4.2973619999999997E-11</v>
      </c>
      <c r="D186" s="25">
        <v>72.743160000000003</v>
      </c>
    </row>
    <row r="187" spans="1:4" x14ac:dyDescent="0.2">
      <c r="A187" s="25">
        <v>-4.0927259999999998E-12</v>
      </c>
      <c r="B187" s="25">
        <v>73.132180000000005</v>
      </c>
      <c r="C187" s="25">
        <v>-3.7289279999999999E-11</v>
      </c>
      <c r="D187" s="25">
        <v>73.150180000000006</v>
      </c>
    </row>
    <row r="188" spans="1:4" x14ac:dyDescent="0.2">
      <c r="A188" s="25">
        <v>-7.7307050000000002E-12</v>
      </c>
      <c r="B188" s="25">
        <v>73.537210000000002</v>
      </c>
      <c r="C188" s="25">
        <v>-4.0245140000000002E-11</v>
      </c>
      <c r="D188" s="25">
        <v>73.561210000000003</v>
      </c>
    </row>
    <row r="189" spans="1:4" x14ac:dyDescent="0.2">
      <c r="A189" s="25">
        <v>3.8653519999999998E-12</v>
      </c>
      <c r="B189" s="25">
        <v>73.944230000000005</v>
      </c>
      <c r="C189" s="25">
        <v>-3.933565E-11</v>
      </c>
      <c r="D189" s="25">
        <v>73.967230000000001</v>
      </c>
    </row>
    <row r="190" spans="1:4" x14ac:dyDescent="0.2">
      <c r="A190" s="25">
        <v>-5.456968E-12</v>
      </c>
      <c r="B190" s="25">
        <v>74.351249999999993</v>
      </c>
      <c r="C190" s="25">
        <v>-4.1609380000000003E-11</v>
      </c>
      <c r="D190" s="25">
        <v>74.372249999999994</v>
      </c>
    </row>
    <row r="191" spans="1:4" x14ac:dyDescent="0.2">
      <c r="A191" s="25">
        <v>-1.364242E-12</v>
      </c>
      <c r="B191" s="25">
        <v>74.761279999999999</v>
      </c>
      <c r="C191" s="25">
        <v>-3.79714E-11</v>
      </c>
      <c r="D191" s="25">
        <v>74.786280000000005</v>
      </c>
    </row>
    <row r="192" spans="1:4" x14ac:dyDescent="0.2">
      <c r="A192" s="25">
        <v>4.3200999999999997E-12</v>
      </c>
      <c r="B192" s="25">
        <v>75.168300000000002</v>
      </c>
      <c r="C192" s="25">
        <v>-3.5925039999999999E-11</v>
      </c>
      <c r="D192" s="25">
        <v>75.191299999999998</v>
      </c>
    </row>
    <row r="193" spans="1:4" x14ac:dyDescent="0.2">
      <c r="A193" s="25">
        <v>-5.6843419999999999E-12</v>
      </c>
      <c r="B193" s="25">
        <v>75.573319999999995</v>
      </c>
      <c r="C193" s="25">
        <v>-3.7061910000000003E-11</v>
      </c>
      <c r="D193" s="25">
        <v>75.596320000000006</v>
      </c>
    </row>
    <row r="194" spans="1:4" x14ac:dyDescent="0.2">
      <c r="A194" s="25">
        <v>-3.6379789999999996E-12</v>
      </c>
      <c r="B194" s="25">
        <v>75.982349999999997</v>
      </c>
      <c r="C194" s="25">
        <v>-3.8880900000000002E-11</v>
      </c>
      <c r="D194" s="25">
        <v>76.000349999999997</v>
      </c>
    </row>
    <row r="195" spans="1:4" x14ac:dyDescent="0.2">
      <c r="A195" s="25">
        <v>2.728484E-12</v>
      </c>
      <c r="B195" s="25">
        <v>76.386369999999999</v>
      </c>
      <c r="C195" s="25">
        <v>-3.8198780000000001E-11</v>
      </c>
      <c r="D195" s="25">
        <v>76.406369999999995</v>
      </c>
    </row>
    <row r="196" spans="1:4" x14ac:dyDescent="0.2">
      <c r="A196" s="25">
        <v>2.50111E-12</v>
      </c>
      <c r="B196" s="25">
        <v>76.791390000000007</v>
      </c>
      <c r="C196" s="25">
        <v>-3.6607159999999999E-11</v>
      </c>
      <c r="D196" s="25">
        <v>76.811390000000003</v>
      </c>
    </row>
    <row r="197" spans="1:4" x14ac:dyDescent="0.2">
      <c r="A197" s="25">
        <v>-3.1832310000000001E-12</v>
      </c>
      <c r="B197" s="25">
        <v>77.195419999999999</v>
      </c>
      <c r="C197" s="25">
        <v>-3.4333420000000003E-11</v>
      </c>
      <c r="D197" s="25">
        <v>77.21942</v>
      </c>
    </row>
    <row r="198" spans="1:4" x14ac:dyDescent="0.2">
      <c r="A198" s="25">
        <v>-6.366463E-12</v>
      </c>
      <c r="B198" s="25">
        <v>77.600440000000006</v>
      </c>
      <c r="C198" s="25">
        <v>-3.9108269999999998E-11</v>
      </c>
      <c r="D198" s="25">
        <v>77.626440000000002</v>
      </c>
    </row>
    <row r="199" spans="1:4" x14ac:dyDescent="0.2">
      <c r="A199" s="25">
        <v>1.364242E-12</v>
      </c>
      <c r="B199" s="25">
        <v>78.006460000000004</v>
      </c>
      <c r="C199" s="25">
        <v>-3.7289279999999999E-11</v>
      </c>
      <c r="D199" s="25">
        <v>78.031459999999996</v>
      </c>
    </row>
    <row r="200" spans="1:4" x14ac:dyDescent="0.2">
      <c r="A200" s="25">
        <v>3.8653519999999998E-12</v>
      </c>
      <c r="B200" s="25">
        <v>78.410480000000007</v>
      </c>
      <c r="C200" s="25">
        <v>-3.6834540000000001E-11</v>
      </c>
      <c r="D200" s="25">
        <v>78.437489999999997</v>
      </c>
    </row>
    <row r="201" spans="1:4" x14ac:dyDescent="0.2">
      <c r="A201" s="25">
        <v>0</v>
      </c>
      <c r="B201" s="25">
        <v>78.815510000000003</v>
      </c>
      <c r="C201" s="25">
        <v>-3.5470290000000001E-11</v>
      </c>
      <c r="D201" s="25">
        <v>78.843509999999995</v>
      </c>
    </row>
    <row r="202" spans="1:4" x14ac:dyDescent="0.2">
      <c r="A202" s="25">
        <v>-3.6379789999999996E-12</v>
      </c>
      <c r="B202" s="25">
        <v>79.216530000000006</v>
      </c>
      <c r="C202" s="25">
        <v>-4.5474740000000002E-11</v>
      </c>
      <c r="D202" s="25">
        <v>79.249529999999993</v>
      </c>
    </row>
    <row r="203" spans="1:4" x14ac:dyDescent="0.2">
      <c r="A203" s="25">
        <v>-6.8212100000000002E-12</v>
      </c>
      <c r="B203" s="25">
        <v>79.622550000000004</v>
      </c>
      <c r="C203" s="25">
        <v>-3.1832309999999997E-11</v>
      </c>
      <c r="D203" s="25">
        <v>79.673559999999995</v>
      </c>
    </row>
    <row r="204" spans="1:4" x14ac:dyDescent="0.2">
      <c r="A204" s="25">
        <v>-2.50111E-12</v>
      </c>
      <c r="B204" s="25">
        <v>80.02758</v>
      </c>
      <c r="C204" s="25">
        <v>-3.7289279999999999E-11</v>
      </c>
      <c r="D204" s="25">
        <v>80.077579999999998</v>
      </c>
    </row>
    <row r="205" spans="1:4" x14ac:dyDescent="0.2">
      <c r="A205" s="25">
        <v>3.1832310000000001E-12</v>
      </c>
      <c r="B205" s="25">
        <v>80.431600000000003</v>
      </c>
      <c r="C205" s="25">
        <v>-3.6834540000000001E-11</v>
      </c>
      <c r="D205" s="25">
        <v>80.483599999999996</v>
      </c>
    </row>
    <row r="206" spans="1:4" x14ac:dyDescent="0.2">
      <c r="A206" s="25">
        <v>6.82121E-13</v>
      </c>
      <c r="B206" s="25">
        <v>80.836619999999996</v>
      </c>
      <c r="C206" s="25">
        <v>-3.6379790000000003E-11</v>
      </c>
      <c r="D206" s="25">
        <v>80.908630000000002</v>
      </c>
    </row>
    <row r="207" spans="1:4" x14ac:dyDescent="0.2">
      <c r="A207" s="25">
        <v>-5.0022209999999998E-12</v>
      </c>
      <c r="B207" s="25">
        <v>81.239649999999997</v>
      </c>
      <c r="C207" s="25">
        <v>-3.9563020000000002E-11</v>
      </c>
      <c r="D207" s="25">
        <v>81.327650000000006</v>
      </c>
    </row>
    <row r="208" spans="1:4" x14ac:dyDescent="0.2">
      <c r="A208" s="25">
        <v>-5.456968E-12</v>
      </c>
      <c r="B208" s="25">
        <v>81.64367</v>
      </c>
      <c r="C208" s="25">
        <v>-3.6607159999999999E-11</v>
      </c>
      <c r="D208" s="25">
        <v>81.732680000000002</v>
      </c>
    </row>
    <row r="209" spans="1:4" x14ac:dyDescent="0.2">
      <c r="A209" s="25">
        <v>-1.136868E-12</v>
      </c>
      <c r="B209" s="25">
        <v>82.047690000000003</v>
      </c>
      <c r="C209" s="25">
        <v>-3.9563020000000002E-11</v>
      </c>
      <c r="D209" s="25">
        <v>82.1417</v>
      </c>
    </row>
    <row r="210" spans="1:4" x14ac:dyDescent="0.2">
      <c r="A210" s="25">
        <v>5.456968E-12</v>
      </c>
      <c r="B210" s="25">
        <v>82.453720000000004</v>
      </c>
      <c r="C210" s="25">
        <v>-3.9108269999999998E-11</v>
      </c>
      <c r="D210" s="25">
        <v>82.547719999999998</v>
      </c>
    </row>
    <row r="211" spans="1:4" x14ac:dyDescent="0.2">
      <c r="A211" s="25">
        <v>-4.5474739999999997E-13</v>
      </c>
      <c r="B211" s="25">
        <v>82.859740000000002</v>
      </c>
      <c r="C211" s="25">
        <v>-3.4560799999999998E-11</v>
      </c>
      <c r="D211" s="25">
        <v>82.954740000000001</v>
      </c>
    </row>
    <row r="212" spans="1:4" x14ac:dyDescent="0.2">
      <c r="A212" s="25">
        <v>-6.593837E-12</v>
      </c>
      <c r="B212" s="25">
        <v>83.26276</v>
      </c>
      <c r="C212" s="25">
        <v>-3.5242919999999998E-11</v>
      </c>
      <c r="D212" s="25">
        <v>83.359769999999997</v>
      </c>
    </row>
    <row r="213" spans="1:4" x14ac:dyDescent="0.2">
      <c r="A213" s="25">
        <v>-3.8653519999999998E-12</v>
      </c>
      <c r="B213" s="25">
        <v>83.666790000000006</v>
      </c>
      <c r="C213" s="25">
        <v>-4.1154639999999998E-11</v>
      </c>
      <c r="D213" s="25">
        <v>83.765789999999996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-2.1928441576923069E-12</v>
      </c>
      <c r="B7" s="26">
        <f>STDEV(A9:A1000)</f>
        <v>2.6621228677534313E-12</v>
      </c>
      <c r="C7" s="27">
        <f>AVERAGE(C9:C1000)</f>
        <v>-5.1962536923076951E-11</v>
      </c>
      <c r="D7" s="26">
        <f>STDEV(C9:C1000)</f>
        <v>4.5972281239452744E-12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0</v>
      </c>
      <c r="B9" s="25">
        <v>0.3100176</v>
      </c>
      <c r="C9" s="25">
        <v>-5.7752910000000001E-11</v>
      </c>
      <c r="D9" s="25">
        <v>0.30901770000000001</v>
      </c>
    </row>
    <row r="10" spans="1:4" x14ac:dyDescent="0.2">
      <c r="A10" s="25">
        <v>0</v>
      </c>
      <c r="B10" s="25">
        <v>0.99105639999999995</v>
      </c>
      <c r="C10" s="25">
        <v>-5.6161299999999997E-11</v>
      </c>
      <c r="D10" s="25">
        <v>0.99305679999999996</v>
      </c>
    </row>
    <row r="11" spans="1:4" x14ac:dyDescent="0.2">
      <c r="A11" s="25">
        <v>-6.82121E-13</v>
      </c>
      <c r="B11" s="25">
        <v>1.3950800000000001</v>
      </c>
      <c r="C11" s="25">
        <v>-4.4792610000000002E-11</v>
      </c>
      <c r="D11" s="25">
        <v>1.3970800000000001</v>
      </c>
    </row>
    <row r="12" spans="1:4" x14ac:dyDescent="0.2">
      <c r="A12" s="25">
        <v>-1.8189889999999999E-12</v>
      </c>
      <c r="B12" s="25">
        <v>1.798103</v>
      </c>
      <c r="C12" s="25">
        <v>-5.8207659999999998E-11</v>
      </c>
      <c r="D12" s="25">
        <v>1.8091029999999999</v>
      </c>
    </row>
    <row r="13" spans="1:4" x14ac:dyDescent="0.2">
      <c r="A13" s="25">
        <v>-2.728484E-12</v>
      </c>
      <c r="B13" s="25">
        <v>2.2031260000000001</v>
      </c>
      <c r="C13" s="25">
        <v>-4.6156860000000002E-11</v>
      </c>
      <c r="D13" s="25">
        <v>2.2191269999999998</v>
      </c>
    </row>
    <row r="14" spans="1:4" x14ac:dyDescent="0.2">
      <c r="A14" s="25">
        <v>6.82121E-13</v>
      </c>
      <c r="B14" s="25">
        <v>2.6081490000000001</v>
      </c>
      <c r="C14" s="25">
        <v>-5.0476959999999999E-11</v>
      </c>
      <c r="D14" s="25">
        <v>2.6251500000000001</v>
      </c>
    </row>
    <row r="15" spans="1:4" x14ac:dyDescent="0.2">
      <c r="A15" s="25">
        <v>-3.8653519999999998E-12</v>
      </c>
      <c r="B15" s="25">
        <v>3.0181719999999999</v>
      </c>
      <c r="C15" s="25">
        <v>-5.6616050000000002E-11</v>
      </c>
      <c r="D15" s="25">
        <v>3.0411739999999998</v>
      </c>
    </row>
    <row r="16" spans="1:4" x14ac:dyDescent="0.2">
      <c r="A16" s="25">
        <v>-4.5474739999999997E-12</v>
      </c>
      <c r="B16" s="25">
        <v>3.4231950000000002</v>
      </c>
      <c r="C16" s="25">
        <v>-5.9571900000000005E-11</v>
      </c>
      <c r="D16" s="25">
        <v>3.473198</v>
      </c>
    </row>
    <row r="17" spans="1:4" x14ac:dyDescent="0.2">
      <c r="A17" s="25">
        <v>-2.2737369999999998E-12</v>
      </c>
      <c r="B17" s="25">
        <v>3.838219</v>
      </c>
      <c r="C17" s="25">
        <v>-4.6384229999999998E-11</v>
      </c>
      <c r="D17" s="25">
        <v>3.8792219999999999</v>
      </c>
    </row>
    <row r="18" spans="1:4" x14ac:dyDescent="0.2">
      <c r="A18" s="25">
        <v>-2.2737369999999998E-12</v>
      </c>
      <c r="B18" s="25">
        <v>4.273244</v>
      </c>
      <c r="C18" s="25">
        <v>-5.0249579999999998E-11</v>
      </c>
      <c r="D18" s="25">
        <v>4.2842450000000003</v>
      </c>
    </row>
    <row r="19" spans="1:4" x14ac:dyDescent="0.2">
      <c r="A19" s="25">
        <v>-4.7748469999999999E-12</v>
      </c>
      <c r="B19" s="25">
        <v>4.7022690000000003</v>
      </c>
      <c r="C19" s="25">
        <v>-5.0476959999999999E-11</v>
      </c>
      <c r="D19" s="25">
        <v>4.6892680000000002</v>
      </c>
    </row>
    <row r="20" spans="1:4" x14ac:dyDescent="0.2">
      <c r="A20" s="25">
        <v>-2.50111E-12</v>
      </c>
      <c r="B20" s="25">
        <v>5.1062919999999998</v>
      </c>
      <c r="C20" s="25">
        <v>-5.252332E-11</v>
      </c>
      <c r="D20" s="25">
        <v>5.1022920000000003</v>
      </c>
    </row>
    <row r="21" spans="1:4" x14ac:dyDescent="0.2">
      <c r="A21" s="25">
        <v>-2.50111E-12</v>
      </c>
      <c r="B21" s="25">
        <v>5.5183150000000003</v>
      </c>
      <c r="C21" s="25">
        <v>-4.4792610000000002E-11</v>
      </c>
      <c r="D21" s="25">
        <v>5.514316</v>
      </c>
    </row>
    <row r="22" spans="1:4" x14ac:dyDescent="0.2">
      <c r="A22" s="25">
        <v>-6.82121E-13</v>
      </c>
      <c r="B22" s="25">
        <v>5.9843419999999998</v>
      </c>
      <c r="C22" s="25">
        <v>-5.2978069999999998E-11</v>
      </c>
      <c r="D22" s="25">
        <v>5.9343399999999997</v>
      </c>
    </row>
    <row r="23" spans="1:4" x14ac:dyDescent="0.2">
      <c r="A23" s="25">
        <v>-2.0463629999999999E-12</v>
      </c>
      <c r="B23" s="25">
        <v>6.4153669999999998</v>
      </c>
      <c r="C23" s="25">
        <v>-5.115908E-11</v>
      </c>
      <c r="D23" s="25">
        <v>6.3543630000000002</v>
      </c>
    </row>
    <row r="24" spans="1:4" x14ac:dyDescent="0.2">
      <c r="A24" s="25">
        <v>-4.3200999999999997E-12</v>
      </c>
      <c r="B24" s="25">
        <v>6.8203899999999997</v>
      </c>
      <c r="C24" s="25">
        <v>-4.7293720000000001E-11</v>
      </c>
      <c r="D24" s="25">
        <v>6.7643870000000001</v>
      </c>
    </row>
    <row r="25" spans="1:4" x14ac:dyDescent="0.2">
      <c r="A25" s="25">
        <v>-3.6379789999999996E-12</v>
      </c>
      <c r="B25" s="25">
        <v>7.2244130000000002</v>
      </c>
      <c r="C25" s="25">
        <v>-5.6843419999999998E-11</v>
      </c>
      <c r="D25" s="25">
        <v>7.187411</v>
      </c>
    </row>
    <row r="26" spans="1:4" x14ac:dyDescent="0.2">
      <c r="A26" s="25">
        <v>0</v>
      </c>
      <c r="B26" s="25">
        <v>7.6284359999999998</v>
      </c>
      <c r="C26" s="25">
        <v>-5.0249579999999998E-11</v>
      </c>
      <c r="D26" s="25">
        <v>7.6014350000000004</v>
      </c>
    </row>
    <row r="27" spans="1:4" x14ac:dyDescent="0.2">
      <c r="A27" s="25">
        <v>-6.82121E-13</v>
      </c>
      <c r="B27" s="25">
        <v>8.0324589999999993</v>
      </c>
      <c r="C27" s="25">
        <v>-5.5479179999999997E-11</v>
      </c>
      <c r="D27" s="25">
        <v>8.0084579999999992</v>
      </c>
    </row>
    <row r="28" spans="1:4" x14ac:dyDescent="0.2">
      <c r="A28" s="25">
        <v>-4.5474739999999997E-12</v>
      </c>
      <c r="B28" s="25">
        <v>8.4364819999999998</v>
      </c>
      <c r="C28" s="25">
        <v>-5.0704330000000002E-11</v>
      </c>
      <c r="D28" s="25">
        <v>8.4244819999999994</v>
      </c>
    </row>
    <row r="29" spans="1:4" x14ac:dyDescent="0.2">
      <c r="A29" s="25">
        <v>-2.0463629999999999E-12</v>
      </c>
      <c r="B29" s="25">
        <v>8.8445060000000009</v>
      </c>
      <c r="C29" s="25">
        <v>-4.6156860000000002E-11</v>
      </c>
      <c r="D29" s="25">
        <v>8.8325049999999994</v>
      </c>
    </row>
    <row r="30" spans="1:4" x14ac:dyDescent="0.2">
      <c r="A30" s="25">
        <v>0</v>
      </c>
      <c r="B30" s="25">
        <v>9.2495290000000008</v>
      </c>
      <c r="C30" s="25">
        <v>-5.6616050000000002E-11</v>
      </c>
      <c r="D30" s="25">
        <v>9.2385280000000005</v>
      </c>
    </row>
    <row r="31" spans="1:4" x14ac:dyDescent="0.2">
      <c r="A31" s="25">
        <v>-4.7748469999999999E-12</v>
      </c>
      <c r="B31" s="25">
        <v>9.652552</v>
      </c>
      <c r="C31" s="25">
        <v>-4.8430589999999999E-11</v>
      </c>
      <c r="D31" s="25">
        <v>9.6435510000000004</v>
      </c>
    </row>
    <row r="32" spans="1:4" x14ac:dyDescent="0.2">
      <c r="A32" s="25">
        <v>0</v>
      </c>
      <c r="B32" s="25">
        <v>10.06358</v>
      </c>
      <c r="C32" s="25">
        <v>-5.6616050000000002E-11</v>
      </c>
      <c r="D32" s="25">
        <v>10.05658</v>
      </c>
    </row>
    <row r="33" spans="1:4" x14ac:dyDescent="0.2">
      <c r="A33" s="25">
        <v>-6.82121E-13</v>
      </c>
      <c r="B33" s="25">
        <v>10.4696</v>
      </c>
      <c r="C33" s="25">
        <v>-4.6384229999999998E-11</v>
      </c>
      <c r="D33" s="25">
        <v>10.4626</v>
      </c>
    </row>
    <row r="34" spans="1:4" x14ac:dyDescent="0.2">
      <c r="A34" s="25">
        <v>-1.8189889999999999E-12</v>
      </c>
      <c r="B34" s="25">
        <v>10.89062</v>
      </c>
      <c r="C34" s="25">
        <v>-5.2295949999999998E-11</v>
      </c>
      <c r="D34" s="25">
        <v>10.870620000000001</v>
      </c>
    </row>
    <row r="35" spans="1:4" x14ac:dyDescent="0.2">
      <c r="A35" s="25">
        <v>-5.0022209999999998E-12</v>
      </c>
      <c r="B35" s="25">
        <v>11.29665</v>
      </c>
      <c r="C35" s="25">
        <v>-5.115908E-11</v>
      </c>
      <c r="D35" s="25">
        <v>11.284649999999999</v>
      </c>
    </row>
    <row r="36" spans="1:4" x14ac:dyDescent="0.2">
      <c r="A36" s="25">
        <v>-1.364242E-12</v>
      </c>
      <c r="B36" s="25">
        <v>11.703670000000001</v>
      </c>
      <c r="C36" s="25">
        <v>-5.0476959999999999E-11</v>
      </c>
      <c r="D36" s="25">
        <v>11.690670000000001</v>
      </c>
    </row>
    <row r="37" spans="1:4" x14ac:dyDescent="0.2">
      <c r="A37" s="25">
        <v>2.2737369999999998E-13</v>
      </c>
      <c r="B37" s="25">
        <v>12.109690000000001</v>
      </c>
      <c r="C37" s="25">
        <v>-5.4569680000000001E-11</v>
      </c>
      <c r="D37" s="25">
        <v>12.096690000000001</v>
      </c>
    </row>
    <row r="38" spans="1:4" x14ac:dyDescent="0.2">
      <c r="A38" s="25">
        <v>-3.6379789999999996E-12</v>
      </c>
      <c r="B38" s="25">
        <v>12.72973</v>
      </c>
      <c r="C38" s="25">
        <v>-5.0022210000000002E-11</v>
      </c>
      <c r="D38" s="25">
        <v>12.50272</v>
      </c>
    </row>
    <row r="39" spans="1:4" x14ac:dyDescent="0.2">
      <c r="A39" s="25">
        <v>-3.1832310000000001E-12</v>
      </c>
      <c r="B39" s="25">
        <v>13.26576</v>
      </c>
      <c r="C39" s="25">
        <v>-5.0704330000000002E-11</v>
      </c>
      <c r="D39" s="25">
        <v>12.912739999999999</v>
      </c>
    </row>
    <row r="40" spans="1:4" x14ac:dyDescent="0.2">
      <c r="A40" s="25">
        <v>-1.136868E-12</v>
      </c>
      <c r="B40" s="25">
        <v>13.70678</v>
      </c>
      <c r="C40" s="25">
        <v>-5.5024429999999999E-11</v>
      </c>
      <c r="D40" s="25">
        <v>13.31976</v>
      </c>
    </row>
    <row r="41" spans="1:4" x14ac:dyDescent="0.2">
      <c r="A41" s="25">
        <v>-2.50111E-12</v>
      </c>
      <c r="B41" s="25">
        <v>14.20581</v>
      </c>
      <c r="C41" s="25">
        <v>-4.592948E-11</v>
      </c>
      <c r="D41" s="25">
        <v>13.724780000000001</v>
      </c>
    </row>
    <row r="42" spans="1:4" x14ac:dyDescent="0.2">
      <c r="A42" s="25">
        <v>-2.0463629999999999E-12</v>
      </c>
      <c r="B42" s="25">
        <v>14.720840000000001</v>
      </c>
      <c r="C42" s="25">
        <v>-4.5474740000000002E-11</v>
      </c>
      <c r="D42" s="25">
        <v>14.13381</v>
      </c>
    </row>
    <row r="43" spans="1:4" x14ac:dyDescent="0.2">
      <c r="A43" s="25">
        <v>-3.8653519999999998E-12</v>
      </c>
      <c r="B43" s="25">
        <v>15.32488</v>
      </c>
      <c r="C43" s="25">
        <v>-5.638867E-11</v>
      </c>
      <c r="D43" s="25">
        <v>14.538830000000001</v>
      </c>
    </row>
    <row r="44" spans="1:4" x14ac:dyDescent="0.2">
      <c r="A44" s="25">
        <v>-2.2737369999999998E-12</v>
      </c>
      <c r="B44" s="25">
        <v>15.7479</v>
      </c>
      <c r="C44" s="25">
        <v>-5.5479179999999997E-11</v>
      </c>
      <c r="D44" s="25">
        <v>14.944850000000001</v>
      </c>
    </row>
    <row r="45" spans="1:4" x14ac:dyDescent="0.2">
      <c r="A45" s="25">
        <v>-2.0463629999999999E-12</v>
      </c>
      <c r="B45" s="25">
        <v>16.18693</v>
      </c>
      <c r="C45" s="25">
        <v>-4.8430589999999999E-11</v>
      </c>
      <c r="D45" s="25">
        <v>15.35088</v>
      </c>
    </row>
    <row r="46" spans="1:4" x14ac:dyDescent="0.2">
      <c r="A46" s="25">
        <v>-3.4106050000000001E-12</v>
      </c>
      <c r="B46" s="25">
        <v>16.612950000000001</v>
      </c>
      <c r="C46" s="25">
        <v>-5.2978069999999998E-11</v>
      </c>
      <c r="D46" s="25">
        <v>15.7559</v>
      </c>
    </row>
    <row r="47" spans="1:4" x14ac:dyDescent="0.2">
      <c r="A47" s="25">
        <v>0</v>
      </c>
      <c r="B47" s="25">
        <v>17.02197</v>
      </c>
      <c r="C47" s="25">
        <v>-5.3205440000000001E-11</v>
      </c>
      <c r="D47" s="25">
        <v>16.161919999999999</v>
      </c>
    </row>
    <row r="48" spans="1:4" x14ac:dyDescent="0.2">
      <c r="A48" s="25">
        <v>-3.6379789999999996E-12</v>
      </c>
      <c r="B48" s="25">
        <v>17.446999999999999</v>
      </c>
      <c r="C48" s="25">
        <v>-5.3205440000000001E-11</v>
      </c>
      <c r="D48" s="25">
        <v>16.572949999999999</v>
      </c>
    </row>
    <row r="49" spans="1:4" x14ac:dyDescent="0.2">
      <c r="A49" s="25">
        <v>-2.50111E-12</v>
      </c>
      <c r="B49" s="25">
        <v>17.865020000000001</v>
      </c>
      <c r="C49" s="25">
        <v>-5.3887560000000001E-11</v>
      </c>
      <c r="D49" s="25">
        <v>16.980969999999999</v>
      </c>
    </row>
    <row r="50" spans="1:4" x14ac:dyDescent="0.2">
      <c r="A50" s="25">
        <v>-3.8653519999999998E-12</v>
      </c>
      <c r="B50" s="25">
        <v>18.280049999999999</v>
      </c>
      <c r="C50" s="25">
        <v>-5.2750690000000003E-11</v>
      </c>
      <c r="D50" s="25">
        <v>17.38599</v>
      </c>
    </row>
    <row r="51" spans="1:4" x14ac:dyDescent="0.2">
      <c r="A51" s="25">
        <v>0</v>
      </c>
      <c r="B51" s="25">
        <v>18.684069999999998</v>
      </c>
      <c r="C51" s="25">
        <v>-4.7293720000000001E-11</v>
      </c>
      <c r="D51" s="25">
        <v>17.79102</v>
      </c>
    </row>
    <row r="52" spans="1:4" x14ac:dyDescent="0.2">
      <c r="A52" s="25">
        <v>-9.0949469999999998E-13</v>
      </c>
      <c r="B52" s="25">
        <v>19.086089999999999</v>
      </c>
      <c r="C52" s="25">
        <v>-5.5251800000000002E-11</v>
      </c>
      <c r="D52" s="25">
        <v>18.19604</v>
      </c>
    </row>
    <row r="53" spans="1:4" x14ac:dyDescent="0.2">
      <c r="A53" s="25">
        <v>-6.82121E-13</v>
      </c>
      <c r="B53" s="25">
        <v>19.490110000000001</v>
      </c>
      <c r="C53" s="25">
        <v>-5.2750690000000003E-11</v>
      </c>
      <c r="D53" s="25">
        <v>18.609059999999999</v>
      </c>
    </row>
    <row r="54" spans="1:4" x14ac:dyDescent="0.2">
      <c r="A54" s="25">
        <v>-2.728484E-12</v>
      </c>
      <c r="B54" s="25">
        <v>19.899139999999999</v>
      </c>
      <c r="C54" s="25">
        <v>-4.3655749999999997E-11</v>
      </c>
      <c r="D54" s="25">
        <v>19.013089999999998</v>
      </c>
    </row>
    <row r="55" spans="1:4" x14ac:dyDescent="0.2">
      <c r="A55" s="25">
        <v>-2.0463629999999999E-12</v>
      </c>
      <c r="B55" s="25">
        <v>20.361160000000002</v>
      </c>
      <c r="C55" s="25">
        <v>-4.2291499999999997E-11</v>
      </c>
      <c r="D55" s="25">
        <v>19.417110000000001</v>
      </c>
    </row>
    <row r="56" spans="1:4" x14ac:dyDescent="0.2">
      <c r="A56" s="25">
        <v>-3.4106050000000001E-12</v>
      </c>
      <c r="B56" s="25">
        <v>20.795190000000002</v>
      </c>
      <c r="C56" s="25">
        <v>-5.9117160000000001E-11</v>
      </c>
      <c r="D56" s="25">
        <v>19.823129999999999</v>
      </c>
    </row>
    <row r="57" spans="1:4" x14ac:dyDescent="0.2">
      <c r="A57" s="25">
        <v>-3.4106050000000001E-12</v>
      </c>
      <c r="B57" s="25">
        <v>21.20121</v>
      </c>
      <c r="C57" s="25">
        <v>-4.8430589999999999E-11</v>
      </c>
      <c r="D57" s="25">
        <v>20.234159999999999</v>
      </c>
    </row>
    <row r="58" spans="1:4" x14ac:dyDescent="0.2">
      <c r="A58" s="25">
        <v>-1.364242E-12</v>
      </c>
      <c r="B58" s="25">
        <v>21.60624</v>
      </c>
      <c r="C58" s="25">
        <v>-5.3205440000000001E-11</v>
      </c>
      <c r="D58" s="25">
        <v>20.641179999999999</v>
      </c>
    </row>
    <row r="59" spans="1:4" x14ac:dyDescent="0.2">
      <c r="A59" s="25">
        <v>-3.8653519999999998E-12</v>
      </c>
      <c r="B59" s="25">
        <v>22.01126</v>
      </c>
      <c r="C59" s="25">
        <v>-5.18412E-11</v>
      </c>
      <c r="D59" s="25">
        <v>21.0532</v>
      </c>
    </row>
    <row r="60" spans="1:4" x14ac:dyDescent="0.2">
      <c r="A60" s="25">
        <v>-4.7748469999999999E-12</v>
      </c>
      <c r="B60" s="25">
        <v>22.418279999999999</v>
      </c>
      <c r="C60" s="25">
        <v>-4.9112709999999999E-11</v>
      </c>
      <c r="D60" s="25">
        <v>21.460229999999999</v>
      </c>
    </row>
    <row r="61" spans="1:4" x14ac:dyDescent="0.2">
      <c r="A61" s="25">
        <v>4.5474739999999997E-13</v>
      </c>
      <c r="B61" s="25">
        <v>22.823309999999999</v>
      </c>
      <c r="C61" s="25">
        <v>-5.2295949999999998E-11</v>
      </c>
      <c r="D61" s="25">
        <v>21.866250000000001</v>
      </c>
    </row>
    <row r="62" spans="1:4" x14ac:dyDescent="0.2">
      <c r="A62" s="25">
        <v>6.82121E-13</v>
      </c>
      <c r="B62" s="25">
        <v>23.226330000000001</v>
      </c>
      <c r="C62" s="25">
        <v>-5.3205440000000001E-11</v>
      </c>
      <c r="D62" s="25">
        <v>22.272269999999999</v>
      </c>
    </row>
    <row r="63" spans="1:4" x14ac:dyDescent="0.2">
      <c r="A63" s="25">
        <v>-1.136868E-12</v>
      </c>
      <c r="B63" s="25">
        <v>23.63035</v>
      </c>
      <c r="C63" s="25">
        <v>-5.6616050000000002E-11</v>
      </c>
      <c r="D63" s="25">
        <v>22.6813</v>
      </c>
    </row>
    <row r="64" spans="1:4" x14ac:dyDescent="0.2">
      <c r="A64" s="25">
        <v>-3.8653519999999998E-12</v>
      </c>
      <c r="B64" s="25">
        <v>24.03537</v>
      </c>
      <c r="C64" s="25">
        <v>-5.6161299999999997E-11</v>
      </c>
      <c r="D64" s="25">
        <v>23.08832</v>
      </c>
    </row>
    <row r="65" spans="1:4" x14ac:dyDescent="0.2">
      <c r="A65" s="25">
        <v>-1.364242E-12</v>
      </c>
      <c r="B65" s="25">
        <v>24.439399999999999</v>
      </c>
      <c r="C65" s="25">
        <v>-5.570655E-11</v>
      </c>
      <c r="D65" s="25">
        <v>23.504339999999999</v>
      </c>
    </row>
    <row r="66" spans="1:4" x14ac:dyDescent="0.2">
      <c r="A66" s="25">
        <v>-1.364242E-12</v>
      </c>
      <c r="B66" s="25">
        <v>24.845420000000001</v>
      </c>
      <c r="C66" s="25">
        <v>-5.5251800000000002E-11</v>
      </c>
      <c r="D66" s="25">
        <v>23.911370000000002</v>
      </c>
    </row>
    <row r="67" spans="1:4" x14ac:dyDescent="0.2">
      <c r="A67" s="25">
        <v>-2.728484E-12</v>
      </c>
      <c r="B67" s="25">
        <v>25.24944</v>
      </c>
      <c r="C67" s="25">
        <v>-4.7521100000000003E-11</v>
      </c>
      <c r="D67" s="25">
        <v>24.31739</v>
      </c>
    </row>
    <row r="68" spans="1:4" x14ac:dyDescent="0.2">
      <c r="A68" s="25">
        <v>-3.6379789999999996E-12</v>
      </c>
      <c r="B68" s="25">
        <v>25.65447</v>
      </c>
      <c r="C68" s="25">
        <v>-4.979483E-11</v>
      </c>
      <c r="D68" s="25">
        <v>24.723410000000001</v>
      </c>
    </row>
    <row r="69" spans="1:4" x14ac:dyDescent="0.2">
      <c r="A69" s="25">
        <v>-2.0463629999999999E-12</v>
      </c>
      <c r="B69" s="25">
        <v>26.058489999999999</v>
      </c>
      <c r="C69" s="25">
        <v>-5.18412E-11</v>
      </c>
      <c r="D69" s="25">
        <v>25.128440000000001</v>
      </c>
    </row>
    <row r="70" spans="1:4" x14ac:dyDescent="0.2">
      <c r="A70" s="25">
        <v>-3.6379789999999996E-12</v>
      </c>
      <c r="B70" s="25">
        <v>26.464510000000001</v>
      </c>
      <c r="C70" s="25">
        <v>-5.707079E-11</v>
      </c>
      <c r="D70" s="25">
        <v>25.533460000000002</v>
      </c>
    </row>
    <row r="71" spans="1:4" x14ac:dyDescent="0.2">
      <c r="A71" s="25">
        <v>-3.4106050000000001E-12</v>
      </c>
      <c r="B71" s="25">
        <v>26.936540000000001</v>
      </c>
      <c r="C71" s="25">
        <v>-4.8657970000000001E-11</v>
      </c>
      <c r="D71" s="25">
        <v>25.940480000000001</v>
      </c>
    </row>
    <row r="72" spans="1:4" x14ac:dyDescent="0.2">
      <c r="A72" s="25">
        <v>-1.8189889999999999E-12</v>
      </c>
      <c r="B72" s="25">
        <v>27.377569999999999</v>
      </c>
      <c r="C72" s="25">
        <v>-5.6161299999999997E-11</v>
      </c>
      <c r="D72" s="25">
        <v>26.346509999999999</v>
      </c>
    </row>
    <row r="73" spans="1:4" x14ac:dyDescent="0.2">
      <c r="A73" s="25">
        <v>-1.8189889999999999E-12</v>
      </c>
      <c r="B73" s="25">
        <v>27.791589999999999</v>
      </c>
      <c r="C73" s="25">
        <v>-5.8207659999999998E-11</v>
      </c>
      <c r="D73" s="25">
        <v>26.754529999999999</v>
      </c>
    </row>
    <row r="74" spans="1:4" x14ac:dyDescent="0.2">
      <c r="A74" s="25">
        <v>-6.82121E-13</v>
      </c>
      <c r="B74" s="25">
        <v>28.244620000000001</v>
      </c>
      <c r="C74" s="25">
        <v>-5.0476959999999999E-11</v>
      </c>
      <c r="D74" s="25">
        <v>27.161549999999998</v>
      </c>
    </row>
    <row r="75" spans="1:4" x14ac:dyDescent="0.2">
      <c r="A75" s="25">
        <v>-4.5474739999999997E-13</v>
      </c>
      <c r="B75" s="25">
        <v>28.650639999999999</v>
      </c>
      <c r="C75" s="25">
        <v>-5.707079E-11</v>
      </c>
      <c r="D75" s="25">
        <v>27.568580000000001</v>
      </c>
    </row>
    <row r="76" spans="1:4" x14ac:dyDescent="0.2">
      <c r="A76" s="25">
        <v>-2.50111E-12</v>
      </c>
      <c r="B76" s="25">
        <v>29.054659999999998</v>
      </c>
      <c r="C76" s="25">
        <v>-5.638867E-11</v>
      </c>
      <c r="D76" s="25">
        <v>27.974599999999999</v>
      </c>
    </row>
    <row r="77" spans="1:4" x14ac:dyDescent="0.2">
      <c r="A77" s="25">
        <v>-9.0949469999999998E-13</v>
      </c>
      <c r="B77" s="25">
        <v>29.459679999999999</v>
      </c>
      <c r="C77" s="25">
        <v>-4.979483E-11</v>
      </c>
      <c r="D77" s="25">
        <v>28.38062</v>
      </c>
    </row>
    <row r="78" spans="1:4" x14ac:dyDescent="0.2">
      <c r="A78" s="25">
        <v>-3.4106050000000001E-12</v>
      </c>
      <c r="B78" s="25">
        <v>29.864709999999999</v>
      </c>
      <c r="C78" s="25">
        <v>-4.456524E-11</v>
      </c>
      <c r="D78" s="25">
        <v>28.786650000000002</v>
      </c>
    </row>
    <row r="79" spans="1:4" x14ac:dyDescent="0.2">
      <c r="A79" s="25">
        <v>-4.5474739999999997E-12</v>
      </c>
      <c r="B79" s="25">
        <v>30.308730000000001</v>
      </c>
      <c r="C79" s="25">
        <v>-5.3205440000000001E-11</v>
      </c>
      <c r="D79" s="25">
        <v>29.19267</v>
      </c>
    </row>
    <row r="80" spans="1:4" x14ac:dyDescent="0.2">
      <c r="A80" s="25">
        <v>-2.2737369999999998E-12</v>
      </c>
      <c r="B80" s="25">
        <v>30.73376</v>
      </c>
      <c r="C80" s="25">
        <v>-4.5474740000000002E-11</v>
      </c>
      <c r="D80" s="25">
        <v>29.598690000000001</v>
      </c>
    </row>
    <row r="81" spans="1:4" x14ac:dyDescent="0.2">
      <c r="A81" s="25">
        <v>-2.50111E-12</v>
      </c>
      <c r="B81" s="25">
        <v>31.157779999999999</v>
      </c>
      <c r="C81" s="25">
        <v>-5.2295949999999998E-11</v>
      </c>
      <c r="D81" s="25">
        <v>30.013719999999999</v>
      </c>
    </row>
    <row r="82" spans="1:4" x14ac:dyDescent="0.2">
      <c r="A82" s="25">
        <v>-1.136868E-12</v>
      </c>
      <c r="B82" s="25">
        <v>31.562809999999999</v>
      </c>
      <c r="C82" s="25">
        <v>-5.18412E-11</v>
      </c>
      <c r="D82" s="25">
        <v>30.419740000000001</v>
      </c>
    </row>
    <row r="83" spans="1:4" x14ac:dyDescent="0.2">
      <c r="A83" s="25">
        <v>-3.4106050000000001E-12</v>
      </c>
      <c r="B83" s="25">
        <v>31.968830000000001</v>
      </c>
      <c r="C83" s="25">
        <v>-5.8435029999999994E-11</v>
      </c>
      <c r="D83" s="25">
        <v>30.831759999999999</v>
      </c>
    </row>
    <row r="84" spans="1:4" x14ac:dyDescent="0.2">
      <c r="A84" s="25">
        <v>-1.364242E-12</v>
      </c>
      <c r="B84" s="25">
        <v>32.374850000000002</v>
      </c>
      <c r="C84" s="25">
        <v>-5.8435029999999994E-11</v>
      </c>
      <c r="D84" s="25">
        <v>31.240790000000001</v>
      </c>
    </row>
    <row r="85" spans="1:4" x14ac:dyDescent="0.2">
      <c r="A85" s="25">
        <v>-2.50111E-12</v>
      </c>
      <c r="B85" s="25">
        <v>32.779870000000003</v>
      </c>
      <c r="C85" s="25">
        <v>-4.3655749999999997E-11</v>
      </c>
      <c r="D85" s="25">
        <v>31.646809999999999</v>
      </c>
    </row>
    <row r="86" spans="1:4" x14ac:dyDescent="0.2">
      <c r="A86" s="25">
        <v>-1.8189889999999999E-12</v>
      </c>
      <c r="B86" s="25">
        <v>33.183900000000001</v>
      </c>
      <c r="C86" s="25">
        <v>-5.9344530000000003E-11</v>
      </c>
      <c r="D86" s="25">
        <v>32.050829999999998</v>
      </c>
    </row>
    <row r="87" spans="1:4" x14ac:dyDescent="0.2">
      <c r="A87" s="25">
        <v>-3.6379789999999996E-12</v>
      </c>
      <c r="B87" s="25">
        <v>33.588920000000002</v>
      </c>
      <c r="C87" s="25">
        <v>-5.3660189999999999E-11</v>
      </c>
      <c r="D87" s="25">
        <v>32.458860000000001</v>
      </c>
    </row>
    <row r="88" spans="1:4" x14ac:dyDescent="0.2">
      <c r="A88" s="25">
        <v>-6.82121E-13</v>
      </c>
      <c r="B88" s="25">
        <v>33.993940000000002</v>
      </c>
      <c r="C88" s="25">
        <v>-5.1613819999999998E-11</v>
      </c>
      <c r="D88" s="25">
        <v>32.863880000000002</v>
      </c>
    </row>
    <row r="89" spans="1:4" x14ac:dyDescent="0.2">
      <c r="A89" s="25">
        <v>-2.50111E-12</v>
      </c>
      <c r="B89" s="25">
        <v>34.397970000000001</v>
      </c>
      <c r="C89" s="25">
        <v>-5.638867E-11</v>
      </c>
      <c r="D89" s="25">
        <v>33.2819</v>
      </c>
    </row>
    <row r="90" spans="1:4" x14ac:dyDescent="0.2">
      <c r="A90" s="25">
        <v>-1.364242E-12</v>
      </c>
      <c r="B90" s="25">
        <v>34.802990000000001</v>
      </c>
      <c r="C90" s="25">
        <v>-4.8430589999999999E-11</v>
      </c>
      <c r="D90" s="25">
        <v>33.687930000000001</v>
      </c>
    </row>
    <row r="91" spans="1:4" x14ac:dyDescent="0.2">
      <c r="A91" s="25">
        <v>-3.4106050000000001E-12</v>
      </c>
      <c r="B91" s="25">
        <v>35.207009999999997</v>
      </c>
      <c r="C91" s="25">
        <v>-5.1613819999999998E-11</v>
      </c>
      <c r="D91" s="25">
        <v>34.09395</v>
      </c>
    </row>
    <row r="92" spans="1:4" x14ac:dyDescent="0.2">
      <c r="A92" s="25">
        <v>-3.6379789999999996E-12</v>
      </c>
      <c r="B92" s="25">
        <v>35.611040000000003</v>
      </c>
      <c r="C92" s="25">
        <v>-5.7980290000000002E-11</v>
      </c>
      <c r="D92" s="25">
        <v>34.49897</v>
      </c>
    </row>
    <row r="93" spans="1:4" x14ac:dyDescent="0.2">
      <c r="A93" s="25">
        <v>2.0463629999999999E-12</v>
      </c>
      <c r="B93" s="25">
        <v>36.016060000000003</v>
      </c>
      <c r="C93" s="25">
        <v>-4.9112709999999999E-11</v>
      </c>
      <c r="D93" s="25">
        <v>34.926000000000002</v>
      </c>
    </row>
    <row r="94" spans="1:4" x14ac:dyDescent="0.2">
      <c r="A94" s="25">
        <v>-9.0949469999999998E-13</v>
      </c>
      <c r="B94" s="25">
        <v>36.420079999999999</v>
      </c>
      <c r="C94" s="25">
        <v>-4.7293720000000001E-11</v>
      </c>
      <c r="D94" s="25">
        <v>35.33202</v>
      </c>
    </row>
    <row r="95" spans="1:4" x14ac:dyDescent="0.2">
      <c r="A95" s="25">
        <v>-4.7748469999999999E-12</v>
      </c>
      <c r="B95" s="25">
        <v>36.824109999999997</v>
      </c>
      <c r="C95" s="25">
        <v>-4.8657970000000001E-11</v>
      </c>
      <c r="D95" s="25">
        <v>35.738039999999998</v>
      </c>
    </row>
    <row r="96" spans="1:4" x14ac:dyDescent="0.2">
      <c r="A96" s="25">
        <v>-4.5474739999999997E-13</v>
      </c>
      <c r="B96" s="25">
        <v>37.230130000000003</v>
      </c>
      <c r="C96" s="25">
        <v>-5.570655E-11</v>
      </c>
      <c r="D96" s="25">
        <v>36.143070000000002</v>
      </c>
    </row>
    <row r="97" spans="1:4" x14ac:dyDescent="0.2">
      <c r="A97" s="25">
        <v>-9.0949469999999998E-13</v>
      </c>
      <c r="B97" s="25">
        <v>37.638150000000003</v>
      </c>
      <c r="C97" s="25">
        <v>-4.5019989999999997E-11</v>
      </c>
      <c r="D97" s="25">
        <v>36.550089999999997</v>
      </c>
    </row>
    <row r="98" spans="1:4" x14ac:dyDescent="0.2">
      <c r="A98" s="25">
        <v>-1.8189889999999999E-12</v>
      </c>
      <c r="B98" s="25">
        <v>38.041179999999997</v>
      </c>
      <c r="C98" s="25">
        <v>-4.9340090000000001E-11</v>
      </c>
      <c r="D98" s="25">
        <v>36.956110000000002</v>
      </c>
    </row>
    <row r="99" spans="1:4" x14ac:dyDescent="0.2">
      <c r="A99" s="25">
        <v>-4.5474739999999997E-12</v>
      </c>
      <c r="B99" s="25">
        <v>38.446199999999997</v>
      </c>
      <c r="C99" s="25">
        <v>-5.3660189999999999E-11</v>
      </c>
      <c r="D99" s="25">
        <v>37.362139999999997</v>
      </c>
    </row>
    <row r="100" spans="1:4" x14ac:dyDescent="0.2">
      <c r="A100" s="25">
        <v>-6.82121E-13</v>
      </c>
      <c r="B100" s="25">
        <v>38.852220000000003</v>
      </c>
      <c r="C100" s="25">
        <v>-5.2295949999999998E-11</v>
      </c>
      <c r="D100" s="25">
        <v>37.769159999999999</v>
      </c>
    </row>
    <row r="101" spans="1:4" x14ac:dyDescent="0.2">
      <c r="A101" s="25">
        <v>1.136868E-12</v>
      </c>
      <c r="B101" s="25">
        <v>39.257249999999999</v>
      </c>
      <c r="C101" s="25">
        <v>-4.5474740000000002E-11</v>
      </c>
      <c r="D101" s="25">
        <v>38.175179999999997</v>
      </c>
    </row>
    <row r="102" spans="1:4" x14ac:dyDescent="0.2">
      <c r="A102" s="25">
        <v>-2.728484E-12</v>
      </c>
      <c r="B102" s="25">
        <v>39.663269999999997</v>
      </c>
      <c r="C102" s="25">
        <v>-5.4114929999999997E-11</v>
      </c>
      <c r="D102" s="25">
        <v>38.581209999999999</v>
      </c>
    </row>
    <row r="103" spans="1:4" x14ac:dyDescent="0.2">
      <c r="A103" s="25">
        <v>-4.5474739999999997E-12</v>
      </c>
      <c r="B103" s="25">
        <v>40.06729</v>
      </c>
      <c r="C103" s="25">
        <v>-5.5251800000000002E-11</v>
      </c>
      <c r="D103" s="25">
        <v>38.987229999999997</v>
      </c>
    </row>
    <row r="104" spans="1:4" x14ac:dyDescent="0.2">
      <c r="A104" s="25">
        <v>-2.0463629999999999E-12</v>
      </c>
      <c r="B104" s="25">
        <v>40.471310000000003</v>
      </c>
      <c r="C104" s="25">
        <v>-3.9790389999999998E-11</v>
      </c>
      <c r="D104" s="25">
        <v>39.395249999999997</v>
      </c>
    </row>
    <row r="105" spans="1:4" x14ac:dyDescent="0.2">
      <c r="A105" s="25">
        <v>2.0463629999999999E-12</v>
      </c>
      <c r="B105" s="25">
        <v>40.876339999999999</v>
      </c>
      <c r="C105" s="25">
        <v>-4.7748469999999999E-11</v>
      </c>
      <c r="D105" s="25">
        <v>39.801279999999998</v>
      </c>
    </row>
    <row r="106" spans="1:4" x14ac:dyDescent="0.2">
      <c r="A106" s="25">
        <v>-9.0949469999999998E-13</v>
      </c>
      <c r="B106" s="25">
        <v>41.281359999999999</v>
      </c>
      <c r="C106" s="25">
        <v>-5.5251800000000002E-11</v>
      </c>
      <c r="D106" s="25">
        <v>40.220300000000002</v>
      </c>
    </row>
    <row r="107" spans="1:4" x14ac:dyDescent="0.2">
      <c r="A107" s="25">
        <v>-4.5474739999999997E-12</v>
      </c>
      <c r="B107" s="25">
        <v>41.685380000000002</v>
      </c>
      <c r="C107" s="25">
        <v>-4.524736E-11</v>
      </c>
      <c r="D107" s="25">
        <v>40.625320000000002</v>
      </c>
    </row>
    <row r="108" spans="1:4" x14ac:dyDescent="0.2">
      <c r="A108" s="25">
        <v>-5.9117159999999999E-12</v>
      </c>
      <c r="B108" s="25">
        <v>42.091410000000003</v>
      </c>
      <c r="C108" s="25">
        <v>-4.8430589999999999E-11</v>
      </c>
      <c r="D108" s="25">
        <v>41.034350000000003</v>
      </c>
    </row>
    <row r="109" spans="1:4" x14ac:dyDescent="0.2">
      <c r="A109" s="25">
        <v>-3.1832310000000001E-12</v>
      </c>
      <c r="B109" s="25">
        <v>42.495429999999999</v>
      </c>
      <c r="C109" s="25">
        <v>-6.0026650000000003E-11</v>
      </c>
      <c r="D109" s="25">
        <v>41.445369999999997</v>
      </c>
    </row>
    <row r="110" spans="1:4" x14ac:dyDescent="0.2">
      <c r="A110" s="25">
        <v>-2.2737369999999998E-12</v>
      </c>
      <c r="B110" s="25">
        <v>42.902450000000002</v>
      </c>
      <c r="C110" s="25">
        <v>-5.0476959999999999E-11</v>
      </c>
      <c r="D110" s="25">
        <v>41.851390000000002</v>
      </c>
    </row>
    <row r="111" spans="1:4" x14ac:dyDescent="0.2">
      <c r="A111" s="25">
        <v>-5.2295949999999998E-12</v>
      </c>
      <c r="B111" s="25">
        <v>43.309480000000001</v>
      </c>
      <c r="C111" s="25">
        <v>-4.4792610000000002E-11</v>
      </c>
      <c r="D111" s="25">
        <v>42.259419999999999</v>
      </c>
    </row>
    <row r="112" spans="1:4" x14ac:dyDescent="0.2">
      <c r="A112" s="25">
        <v>-4.5474739999999997E-13</v>
      </c>
      <c r="B112" s="25">
        <v>43.714500000000001</v>
      </c>
      <c r="C112" s="25">
        <v>-5.9344530000000003E-11</v>
      </c>
      <c r="D112" s="25">
        <v>42.666440000000001</v>
      </c>
    </row>
    <row r="113" spans="1:4" x14ac:dyDescent="0.2">
      <c r="A113" s="25">
        <v>-5.6843419999999999E-12</v>
      </c>
      <c r="B113" s="25">
        <v>44.120519999999999</v>
      </c>
      <c r="C113" s="25">
        <v>-5.3205440000000001E-11</v>
      </c>
      <c r="D113" s="25">
        <v>43.071460000000002</v>
      </c>
    </row>
    <row r="114" spans="1:4" x14ac:dyDescent="0.2">
      <c r="A114" s="25">
        <v>-4.5474739999999997E-12</v>
      </c>
      <c r="B114" s="25">
        <v>44.570549999999997</v>
      </c>
      <c r="C114" s="25">
        <v>-4.2746250000000001E-11</v>
      </c>
      <c r="D114" s="25">
        <v>43.494489999999999</v>
      </c>
    </row>
    <row r="115" spans="1:4" x14ac:dyDescent="0.2">
      <c r="A115" s="25">
        <v>-2.50111E-12</v>
      </c>
      <c r="B115" s="25">
        <v>45.016570000000002</v>
      </c>
      <c r="C115" s="25">
        <v>-4.7521100000000003E-11</v>
      </c>
      <c r="D115" s="25">
        <v>43.899509999999999</v>
      </c>
    </row>
    <row r="116" spans="1:4" x14ac:dyDescent="0.2">
      <c r="A116" s="25">
        <v>-6.82121E-13</v>
      </c>
      <c r="B116" s="25">
        <v>45.438600000000001</v>
      </c>
      <c r="C116" s="25">
        <v>-5.3887560000000001E-11</v>
      </c>
      <c r="D116" s="25">
        <v>44.305529999999997</v>
      </c>
    </row>
    <row r="117" spans="1:4" x14ac:dyDescent="0.2">
      <c r="A117" s="25">
        <v>-3.4106050000000001E-12</v>
      </c>
      <c r="B117" s="25">
        <v>45.845619999999997</v>
      </c>
      <c r="C117" s="25">
        <v>-5.115908E-11</v>
      </c>
      <c r="D117" s="25">
        <v>44.711559999999999</v>
      </c>
    </row>
    <row r="118" spans="1:4" x14ac:dyDescent="0.2">
      <c r="A118" s="25">
        <v>-4.3200999999999997E-12</v>
      </c>
      <c r="B118" s="25">
        <v>46.251649999999998</v>
      </c>
      <c r="C118" s="25">
        <v>-4.2973619999999997E-11</v>
      </c>
      <c r="D118" s="25">
        <v>45.116579999999999</v>
      </c>
    </row>
    <row r="119" spans="1:4" x14ac:dyDescent="0.2">
      <c r="A119" s="25">
        <v>-1.364242E-12</v>
      </c>
      <c r="B119" s="25">
        <v>46.655670000000001</v>
      </c>
      <c r="C119" s="25">
        <v>-4.7748469999999999E-11</v>
      </c>
      <c r="D119" s="25">
        <v>45.521599999999999</v>
      </c>
    </row>
    <row r="120" spans="1:4" x14ac:dyDescent="0.2">
      <c r="A120" s="25">
        <v>2.2737369999999998E-13</v>
      </c>
      <c r="B120" s="25">
        <v>47.059690000000003</v>
      </c>
      <c r="C120" s="25">
        <v>-5.7980290000000002E-11</v>
      </c>
      <c r="D120" s="25">
        <v>45.926630000000003</v>
      </c>
    </row>
    <row r="121" spans="1:4" x14ac:dyDescent="0.2">
      <c r="A121" s="25">
        <v>-1.8189889999999999E-12</v>
      </c>
      <c r="B121" s="25">
        <v>47.463709999999999</v>
      </c>
      <c r="C121" s="25">
        <v>-6.2527760000000002E-11</v>
      </c>
      <c r="D121" s="25">
        <v>46.331650000000003</v>
      </c>
    </row>
    <row r="122" spans="1:4" x14ac:dyDescent="0.2">
      <c r="A122" s="25">
        <v>-3.8653519999999998E-12</v>
      </c>
      <c r="B122" s="25">
        <v>47.867739999999998</v>
      </c>
      <c r="C122" s="25">
        <v>-4.2973619999999997E-11</v>
      </c>
      <c r="D122" s="25">
        <v>46.738669999999999</v>
      </c>
    </row>
    <row r="123" spans="1:4" x14ac:dyDescent="0.2">
      <c r="A123" s="25">
        <v>0</v>
      </c>
      <c r="B123" s="25">
        <v>48.27176</v>
      </c>
      <c r="C123" s="25">
        <v>-5.2295949999999998E-11</v>
      </c>
      <c r="D123" s="25">
        <v>47.1447</v>
      </c>
    </row>
    <row r="124" spans="1:4" x14ac:dyDescent="0.2">
      <c r="A124" s="25">
        <v>-5.2295949999999998E-12</v>
      </c>
      <c r="B124" s="25">
        <v>48.674779999999998</v>
      </c>
      <c r="C124" s="25">
        <v>-5.6843419999999998E-11</v>
      </c>
      <c r="D124" s="25">
        <v>47.551720000000003</v>
      </c>
    </row>
    <row r="125" spans="1:4" x14ac:dyDescent="0.2">
      <c r="A125" s="25">
        <v>-1.136868E-12</v>
      </c>
      <c r="B125" s="25">
        <v>49.077809999999999</v>
      </c>
      <c r="C125" s="25">
        <v>-5.2978069999999998E-11</v>
      </c>
      <c r="D125" s="25">
        <v>47.956740000000003</v>
      </c>
    </row>
    <row r="126" spans="1:4" x14ac:dyDescent="0.2">
      <c r="A126" s="25">
        <v>1.364242E-12</v>
      </c>
      <c r="B126" s="25">
        <v>49.48283</v>
      </c>
      <c r="C126" s="25">
        <v>-5.115908E-11</v>
      </c>
      <c r="D126" s="25">
        <v>48.37677</v>
      </c>
    </row>
    <row r="127" spans="1:4" x14ac:dyDescent="0.2">
      <c r="A127" s="25">
        <v>-3.1832310000000001E-12</v>
      </c>
      <c r="B127" s="25">
        <v>49.888849999999998</v>
      </c>
      <c r="C127" s="25">
        <v>-4.7521100000000003E-11</v>
      </c>
      <c r="D127" s="25">
        <v>48.783790000000003</v>
      </c>
    </row>
    <row r="128" spans="1:4" x14ac:dyDescent="0.2">
      <c r="A128" s="25">
        <v>-3.1832310000000001E-12</v>
      </c>
      <c r="B128" s="25">
        <v>50.293880000000001</v>
      </c>
      <c r="C128" s="25">
        <v>-5.252332E-11</v>
      </c>
      <c r="D128" s="25">
        <v>49.189810000000001</v>
      </c>
    </row>
    <row r="129" spans="1:4" x14ac:dyDescent="0.2">
      <c r="A129" s="25">
        <v>-4.5474739999999997E-13</v>
      </c>
      <c r="B129" s="25">
        <v>50.6999</v>
      </c>
      <c r="C129" s="25">
        <v>-4.6611600000000001E-11</v>
      </c>
      <c r="D129" s="25">
        <v>49.604840000000003</v>
      </c>
    </row>
    <row r="130" spans="1:4" x14ac:dyDescent="0.2">
      <c r="A130" s="25">
        <v>-1.136868E-12</v>
      </c>
      <c r="B130" s="25">
        <v>51.103920000000002</v>
      </c>
      <c r="C130" s="25">
        <v>-5.5479179999999997E-11</v>
      </c>
      <c r="D130" s="25">
        <v>50.008859999999999</v>
      </c>
    </row>
    <row r="131" spans="1:4" x14ac:dyDescent="0.2">
      <c r="A131" s="25">
        <v>-4.5474739999999997E-12</v>
      </c>
      <c r="B131" s="25">
        <v>51.508949999999999</v>
      </c>
      <c r="C131" s="25">
        <v>-5.18412E-11</v>
      </c>
      <c r="D131" s="25">
        <v>50.422879999999999</v>
      </c>
    </row>
    <row r="132" spans="1:4" x14ac:dyDescent="0.2">
      <c r="A132" s="25">
        <v>-4.3200999999999997E-12</v>
      </c>
      <c r="B132" s="25">
        <v>51.913969999999999</v>
      </c>
      <c r="C132" s="25">
        <v>-5.2750690000000003E-11</v>
      </c>
      <c r="D132" s="25">
        <v>50.82891</v>
      </c>
    </row>
    <row r="133" spans="1:4" x14ac:dyDescent="0.2">
      <c r="A133" s="25">
        <v>6.82121E-13</v>
      </c>
      <c r="B133" s="25">
        <v>52.318989999999999</v>
      </c>
      <c r="C133" s="25">
        <v>-5.9571900000000005E-11</v>
      </c>
      <c r="D133" s="25">
        <v>51.236930000000001</v>
      </c>
    </row>
    <row r="134" spans="1:4" x14ac:dyDescent="0.2">
      <c r="A134" s="25">
        <v>0</v>
      </c>
      <c r="B134" s="25">
        <v>52.725020000000001</v>
      </c>
      <c r="C134" s="25">
        <v>-4.7975850000000001E-11</v>
      </c>
      <c r="D134" s="25">
        <v>51.643949999999997</v>
      </c>
    </row>
    <row r="135" spans="1:4" x14ac:dyDescent="0.2">
      <c r="A135" s="25">
        <v>-1.364242E-12</v>
      </c>
      <c r="B135" s="25">
        <v>53.127040000000001</v>
      </c>
      <c r="C135" s="25">
        <v>-5.5251800000000002E-11</v>
      </c>
      <c r="D135" s="25">
        <v>52.052979999999998</v>
      </c>
    </row>
    <row r="136" spans="1:4" x14ac:dyDescent="0.2">
      <c r="A136" s="25">
        <v>-9.5496939999999998E-12</v>
      </c>
      <c r="B136" s="25">
        <v>53.532060000000001</v>
      </c>
      <c r="C136" s="25">
        <v>-5.1613819999999998E-11</v>
      </c>
      <c r="D136" s="25">
        <v>52.457999999999998</v>
      </c>
    </row>
    <row r="137" spans="1:4" x14ac:dyDescent="0.2">
      <c r="A137" s="25">
        <v>-4.7748469999999999E-12</v>
      </c>
      <c r="B137" s="25">
        <v>53.937080000000002</v>
      </c>
      <c r="C137" s="25">
        <v>-4.5474740000000002E-11</v>
      </c>
      <c r="D137" s="25">
        <v>52.864019999999996</v>
      </c>
    </row>
    <row r="138" spans="1:4" x14ac:dyDescent="0.2">
      <c r="A138" s="25">
        <v>-6.82121E-13</v>
      </c>
      <c r="B138" s="25">
        <v>54.340110000000003</v>
      </c>
      <c r="C138" s="25">
        <v>-5.6843419999999998E-11</v>
      </c>
      <c r="D138" s="25">
        <v>53.271050000000002</v>
      </c>
    </row>
    <row r="139" spans="1:4" x14ac:dyDescent="0.2">
      <c r="A139" s="25">
        <v>2.2737369999999998E-13</v>
      </c>
      <c r="B139" s="25">
        <v>54.745130000000003</v>
      </c>
      <c r="C139" s="25">
        <v>-6.0708770000000004E-11</v>
      </c>
      <c r="D139" s="25">
        <v>53.676070000000003</v>
      </c>
    </row>
    <row r="140" spans="1:4" x14ac:dyDescent="0.2">
      <c r="A140" s="25">
        <v>-2.2737369999999998E-12</v>
      </c>
      <c r="B140" s="25">
        <v>55.149149999999999</v>
      </c>
      <c r="C140" s="25">
        <v>-5.5024429999999999E-11</v>
      </c>
      <c r="D140" s="25">
        <v>54.094090000000001</v>
      </c>
    </row>
    <row r="141" spans="1:4" x14ac:dyDescent="0.2">
      <c r="A141" s="25">
        <v>-6.1390890000000001E-12</v>
      </c>
      <c r="B141" s="25">
        <v>55.554180000000002</v>
      </c>
      <c r="C141" s="25">
        <v>-5.18412E-11</v>
      </c>
      <c r="D141" s="25">
        <v>54.502119999999998</v>
      </c>
    </row>
    <row r="142" spans="1:4" x14ac:dyDescent="0.2">
      <c r="A142" s="25">
        <v>-6.82121E-13</v>
      </c>
      <c r="B142" s="25">
        <v>55.959200000000003</v>
      </c>
      <c r="C142" s="25">
        <v>-4.7975850000000001E-11</v>
      </c>
      <c r="D142" s="25">
        <v>54.907139999999998</v>
      </c>
    </row>
    <row r="143" spans="1:4" x14ac:dyDescent="0.2">
      <c r="A143" s="25">
        <v>0</v>
      </c>
      <c r="B143" s="25">
        <v>56.363219999999998</v>
      </c>
      <c r="C143" s="25">
        <v>-5.9117160000000001E-11</v>
      </c>
      <c r="D143" s="25">
        <v>55.313160000000003</v>
      </c>
    </row>
    <row r="144" spans="1:4" x14ac:dyDescent="0.2">
      <c r="A144" s="25">
        <v>1.136868E-12</v>
      </c>
      <c r="B144" s="25">
        <v>56.767249999999997</v>
      </c>
      <c r="C144" s="25">
        <v>-4.9340090000000001E-11</v>
      </c>
      <c r="D144" s="25">
        <v>55.719189999999998</v>
      </c>
    </row>
    <row r="145" spans="1:4" x14ac:dyDescent="0.2">
      <c r="A145" s="25">
        <v>-5.6843419999999999E-12</v>
      </c>
      <c r="B145" s="25">
        <v>57.173270000000002</v>
      </c>
      <c r="C145" s="25">
        <v>-4.4792610000000002E-11</v>
      </c>
      <c r="D145" s="25">
        <v>56.125210000000003</v>
      </c>
    </row>
    <row r="146" spans="1:4" x14ac:dyDescent="0.2">
      <c r="A146" s="25">
        <v>-5.2295949999999998E-12</v>
      </c>
      <c r="B146" s="25">
        <v>57.578290000000003</v>
      </c>
      <c r="C146" s="25">
        <v>-4.7975850000000001E-11</v>
      </c>
      <c r="D146" s="25">
        <v>56.531230000000001</v>
      </c>
    </row>
    <row r="147" spans="1:4" x14ac:dyDescent="0.2">
      <c r="A147" s="25">
        <v>-1.136868E-12</v>
      </c>
      <c r="B147" s="25">
        <v>57.983319999999999</v>
      </c>
      <c r="C147" s="25">
        <v>-5.3887560000000001E-11</v>
      </c>
      <c r="D147" s="25">
        <v>56.937260000000002</v>
      </c>
    </row>
    <row r="148" spans="1:4" x14ac:dyDescent="0.2">
      <c r="A148" s="25">
        <v>2.2737369999999998E-13</v>
      </c>
      <c r="B148" s="25">
        <v>58.388339999999999</v>
      </c>
      <c r="C148" s="25">
        <v>-5.2295949999999998E-11</v>
      </c>
      <c r="D148" s="25">
        <v>57.34328</v>
      </c>
    </row>
    <row r="149" spans="1:4" x14ac:dyDescent="0.2">
      <c r="A149" s="25">
        <v>-1.8189889999999999E-12</v>
      </c>
      <c r="B149" s="25">
        <v>58.791359999999997</v>
      </c>
      <c r="C149" s="25">
        <v>-5.0249579999999998E-11</v>
      </c>
      <c r="D149" s="25">
        <v>57.749299999999998</v>
      </c>
    </row>
    <row r="150" spans="1:4" x14ac:dyDescent="0.2">
      <c r="A150" s="25">
        <v>-5.9117159999999999E-12</v>
      </c>
      <c r="B150" s="25">
        <v>59.195390000000003</v>
      </c>
      <c r="C150" s="25">
        <v>-5.638867E-11</v>
      </c>
      <c r="D150" s="25">
        <v>58.155329999999999</v>
      </c>
    </row>
    <row r="151" spans="1:4" x14ac:dyDescent="0.2">
      <c r="A151" s="25">
        <v>-4.3200999999999997E-12</v>
      </c>
      <c r="B151" s="25">
        <v>59.600409999999997</v>
      </c>
      <c r="C151" s="25">
        <v>-5.0022210000000002E-11</v>
      </c>
      <c r="D151" s="25">
        <v>58.561349999999997</v>
      </c>
    </row>
    <row r="152" spans="1:4" x14ac:dyDescent="0.2">
      <c r="A152" s="25">
        <v>-1.136868E-12</v>
      </c>
      <c r="B152" s="25">
        <v>60.005429999999997</v>
      </c>
      <c r="C152" s="25">
        <v>-5.2978069999999998E-11</v>
      </c>
      <c r="D152" s="25">
        <v>58.969369999999998</v>
      </c>
    </row>
    <row r="153" spans="1:4" x14ac:dyDescent="0.2">
      <c r="A153" s="25">
        <v>-5.0022209999999998E-12</v>
      </c>
      <c r="B153" s="25">
        <v>60.415460000000003</v>
      </c>
      <c r="C153" s="25">
        <v>-4.7975850000000001E-11</v>
      </c>
      <c r="D153" s="25">
        <v>59.375399999999999</v>
      </c>
    </row>
    <row r="154" spans="1:4" x14ac:dyDescent="0.2">
      <c r="A154" s="25">
        <v>-3.1832310000000001E-12</v>
      </c>
      <c r="B154" s="25">
        <v>60.820480000000003</v>
      </c>
      <c r="C154" s="25">
        <v>-5.1613819999999998E-11</v>
      </c>
      <c r="D154" s="25">
        <v>59.780419999999999</v>
      </c>
    </row>
    <row r="155" spans="1:4" x14ac:dyDescent="0.2">
      <c r="A155" s="25">
        <v>1.364242E-12</v>
      </c>
      <c r="B155" s="25">
        <v>61.225499999999997</v>
      </c>
      <c r="C155" s="25">
        <v>-5.252332E-11</v>
      </c>
      <c r="D155" s="25">
        <v>60.18544</v>
      </c>
    </row>
    <row r="156" spans="1:4" x14ac:dyDescent="0.2">
      <c r="A156" s="25">
        <v>6.82121E-13</v>
      </c>
      <c r="B156" s="25">
        <v>61.629519999999999</v>
      </c>
      <c r="C156" s="25">
        <v>-4.8430589999999999E-11</v>
      </c>
      <c r="D156" s="25">
        <v>60.592469999999999</v>
      </c>
    </row>
    <row r="157" spans="1:4" x14ac:dyDescent="0.2">
      <c r="A157" s="25">
        <v>-8.4128259999999995E-12</v>
      </c>
      <c r="B157" s="25">
        <v>62.035550000000001</v>
      </c>
      <c r="C157" s="25">
        <v>-5.2750690000000003E-11</v>
      </c>
      <c r="D157" s="25">
        <v>60.998489999999997</v>
      </c>
    </row>
    <row r="158" spans="1:4" x14ac:dyDescent="0.2">
      <c r="A158" s="25">
        <v>-4.5474739999999997E-12</v>
      </c>
      <c r="B158" s="25">
        <v>62.440570000000001</v>
      </c>
      <c r="C158" s="25">
        <v>-5.3887560000000001E-11</v>
      </c>
      <c r="D158" s="25">
        <v>61.403509999999997</v>
      </c>
    </row>
    <row r="159" spans="1:4" x14ac:dyDescent="0.2">
      <c r="A159" s="25">
        <v>-4.5474739999999997E-13</v>
      </c>
      <c r="B159" s="25">
        <v>62.845590000000001</v>
      </c>
      <c r="C159" s="25">
        <v>-4.7975850000000001E-11</v>
      </c>
      <c r="D159" s="25">
        <v>61.811540000000001</v>
      </c>
    </row>
    <row r="160" spans="1:4" x14ac:dyDescent="0.2">
      <c r="A160" s="25">
        <v>-1.8189889999999999E-12</v>
      </c>
      <c r="B160" s="25">
        <v>63.250619999999998</v>
      </c>
      <c r="C160" s="25">
        <v>-5.5479179999999997E-11</v>
      </c>
      <c r="D160" s="25">
        <v>62.222560000000001</v>
      </c>
    </row>
    <row r="161" spans="1:4" x14ac:dyDescent="0.2">
      <c r="A161" s="25">
        <v>-2.728484E-12</v>
      </c>
      <c r="B161" s="25">
        <v>63.655639999999998</v>
      </c>
      <c r="C161" s="25">
        <v>-5.115908E-11</v>
      </c>
      <c r="D161" s="25">
        <v>62.628579999999999</v>
      </c>
    </row>
    <row r="162" spans="1:4" x14ac:dyDescent="0.2">
      <c r="A162" s="25">
        <v>-6.1390890000000001E-12</v>
      </c>
      <c r="B162" s="25">
        <v>64.060659999999999</v>
      </c>
      <c r="C162" s="25">
        <v>-5.4342309999999999E-11</v>
      </c>
      <c r="D162" s="25">
        <v>63.033610000000003</v>
      </c>
    </row>
    <row r="163" spans="1:4" x14ac:dyDescent="0.2">
      <c r="A163" s="25">
        <v>2.728484E-12</v>
      </c>
      <c r="B163" s="25">
        <v>64.46669</v>
      </c>
      <c r="C163" s="25">
        <v>-5.1613819999999998E-11</v>
      </c>
      <c r="D163" s="25">
        <v>63.458629999999999</v>
      </c>
    </row>
    <row r="164" spans="1:4" x14ac:dyDescent="0.2">
      <c r="A164" s="25">
        <v>3.1832310000000001E-12</v>
      </c>
      <c r="B164" s="25">
        <v>64.871709999999993</v>
      </c>
      <c r="C164" s="25">
        <v>-5.570655E-11</v>
      </c>
      <c r="D164" s="25">
        <v>63.864649999999997</v>
      </c>
    </row>
    <row r="165" spans="1:4" x14ac:dyDescent="0.2">
      <c r="A165" s="25">
        <v>-4.5474739999999997E-12</v>
      </c>
      <c r="B165" s="25">
        <v>65.277730000000005</v>
      </c>
      <c r="C165" s="25">
        <v>-6.0026650000000003E-11</v>
      </c>
      <c r="D165" s="25">
        <v>64.267679999999999</v>
      </c>
    </row>
    <row r="166" spans="1:4" x14ac:dyDescent="0.2">
      <c r="A166" s="25">
        <v>-3.8653519999999998E-12</v>
      </c>
      <c r="B166" s="25">
        <v>65.682760000000002</v>
      </c>
      <c r="C166" s="25">
        <v>-5.5024429999999999E-11</v>
      </c>
      <c r="D166" s="25">
        <v>64.673699999999997</v>
      </c>
    </row>
    <row r="167" spans="1:4" x14ac:dyDescent="0.2">
      <c r="A167" s="25">
        <v>6.82121E-13</v>
      </c>
      <c r="B167" s="25">
        <v>66.087779999999995</v>
      </c>
      <c r="C167" s="25">
        <v>-4.8885339999999997E-11</v>
      </c>
      <c r="D167" s="25">
        <v>65.080719999999999</v>
      </c>
    </row>
    <row r="168" spans="1:4" x14ac:dyDescent="0.2">
      <c r="A168" s="25">
        <v>1.364242E-12</v>
      </c>
      <c r="B168" s="25">
        <v>66.491799999999998</v>
      </c>
      <c r="C168" s="25">
        <v>-6.1390890000000004E-11</v>
      </c>
      <c r="D168" s="25">
        <v>65.487750000000005</v>
      </c>
    </row>
    <row r="169" spans="1:4" x14ac:dyDescent="0.2">
      <c r="A169" s="25">
        <v>-1.136868E-12</v>
      </c>
      <c r="B169" s="25">
        <v>66.896829999999994</v>
      </c>
      <c r="C169" s="25">
        <v>-4.9340090000000001E-11</v>
      </c>
      <c r="D169" s="25">
        <v>65.893770000000004</v>
      </c>
    </row>
    <row r="170" spans="1:4" x14ac:dyDescent="0.2">
      <c r="A170" s="25">
        <v>-9.0949470000000004E-12</v>
      </c>
      <c r="B170" s="25">
        <v>67.303849999999997</v>
      </c>
      <c r="C170" s="25">
        <v>-5.4569680000000001E-11</v>
      </c>
      <c r="D170" s="25">
        <v>66.299790000000002</v>
      </c>
    </row>
    <row r="171" spans="1:4" x14ac:dyDescent="0.2">
      <c r="A171" s="25">
        <v>-3.1832310000000001E-12</v>
      </c>
      <c r="B171" s="25">
        <v>67.708870000000005</v>
      </c>
      <c r="C171" s="25">
        <v>-5.7752910000000001E-11</v>
      </c>
      <c r="D171" s="25">
        <v>66.704819999999998</v>
      </c>
    </row>
    <row r="172" spans="1:4" x14ac:dyDescent="0.2">
      <c r="A172" s="25">
        <v>2.728484E-12</v>
      </c>
      <c r="B172" s="25">
        <v>68.113900000000001</v>
      </c>
      <c r="C172" s="25">
        <v>-4.9340090000000001E-11</v>
      </c>
      <c r="D172" s="25">
        <v>67.112840000000006</v>
      </c>
    </row>
    <row r="173" spans="1:4" x14ac:dyDescent="0.2">
      <c r="A173" s="25">
        <v>-2.2737369999999998E-12</v>
      </c>
      <c r="B173" s="25">
        <v>68.517920000000004</v>
      </c>
      <c r="C173" s="25">
        <v>-4.2973619999999997E-11</v>
      </c>
      <c r="D173" s="25">
        <v>67.518860000000004</v>
      </c>
    </row>
    <row r="174" spans="1:4" x14ac:dyDescent="0.2">
      <c r="A174" s="25">
        <v>-6.366463E-12</v>
      </c>
      <c r="B174" s="25">
        <v>68.922939999999997</v>
      </c>
      <c r="C174" s="25">
        <v>-5.638867E-11</v>
      </c>
      <c r="D174" s="25">
        <v>67.924890000000005</v>
      </c>
    </row>
    <row r="175" spans="1:4" x14ac:dyDescent="0.2">
      <c r="A175" s="25">
        <v>-5.2295949999999998E-12</v>
      </c>
      <c r="B175" s="25">
        <v>69.327969999999993</v>
      </c>
      <c r="C175" s="25">
        <v>-5.0476959999999999E-11</v>
      </c>
      <c r="D175" s="25">
        <v>68.351910000000004</v>
      </c>
    </row>
    <row r="176" spans="1:4" x14ac:dyDescent="0.2">
      <c r="A176" s="25">
        <v>-6.82121E-13</v>
      </c>
      <c r="B176" s="25">
        <v>69.731989999999996</v>
      </c>
      <c r="C176" s="25">
        <v>-4.8885339999999997E-11</v>
      </c>
      <c r="D176" s="25">
        <v>68.756929999999997</v>
      </c>
    </row>
    <row r="177" spans="1:4" x14ac:dyDescent="0.2">
      <c r="A177" s="25">
        <v>2.728484E-12</v>
      </c>
      <c r="B177" s="25">
        <v>70.136009999999999</v>
      </c>
      <c r="C177" s="25">
        <v>-4.592948E-11</v>
      </c>
      <c r="D177" s="25">
        <v>69.162959999999998</v>
      </c>
    </row>
    <row r="178" spans="1:4" x14ac:dyDescent="0.2">
      <c r="A178" s="25">
        <v>-9.0949469999999998E-13</v>
      </c>
      <c r="B178" s="25">
        <v>70.541030000000006</v>
      </c>
      <c r="C178" s="25">
        <v>-5.4569680000000001E-11</v>
      </c>
      <c r="D178" s="25">
        <v>69.583979999999997</v>
      </c>
    </row>
    <row r="179" spans="1:4" x14ac:dyDescent="0.2">
      <c r="A179" s="25">
        <v>-5.6843419999999999E-12</v>
      </c>
      <c r="B179" s="25">
        <v>70.945059999999998</v>
      </c>
      <c r="C179" s="25">
        <v>-5.9571900000000005E-11</v>
      </c>
      <c r="D179" s="25">
        <v>69.991</v>
      </c>
    </row>
    <row r="180" spans="1:4" x14ac:dyDescent="0.2">
      <c r="A180" s="25">
        <v>-5.0022209999999998E-12</v>
      </c>
      <c r="B180" s="25">
        <v>71.350080000000005</v>
      </c>
      <c r="C180" s="25">
        <v>-4.979483E-11</v>
      </c>
      <c r="D180" s="25">
        <v>70.397030000000001</v>
      </c>
    </row>
    <row r="181" spans="1:4" x14ac:dyDescent="0.2">
      <c r="A181" s="25">
        <v>2.2737369999999998E-12</v>
      </c>
      <c r="B181" s="25">
        <v>71.755099999999999</v>
      </c>
      <c r="C181" s="25">
        <v>-4.979483E-11</v>
      </c>
      <c r="D181" s="25">
        <v>70.801050000000004</v>
      </c>
    </row>
    <row r="182" spans="1:4" x14ac:dyDescent="0.2">
      <c r="A182" s="25">
        <v>4.5474739999999997E-13</v>
      </c>
      <c r="B182" s="25">
        <v>72.16113</v>
      </c>
      <c r="C182" s="25">
        <v>-5.9344530000000003E-11</v>
      </c>
      <c r="D182" s="25">
        <v>71.206069999999997</v>
      </c>
    </row>
    <row r="183" spans="1:4" x14ac:dyDescent="0.2">
      <c r="A183" s="25">
        <v>-6.1390890000000001E-12</v>
      </c>
      <c r="B183" s="25">
        <v>72.566149999999993</v>
      </c>
      <c r="C183" s="25">
        <v>-5.2978069999999998E-11</v>
      </c>
      <c r="D183" s="25">
        <v>71.616100000000003</v>
      </c>
    </row>
    <row r="184" spans="1:4" x14ac:dyDescent="0.2">
      <c r="A184" s="25">
        <v>-5.9117159999999999E-12</v>
      </c>
      <c r="B184" s="25">
        <v>72.970169999999996</v>
      </c>
      <c r="C184" s="25">
        <v>-4.9112709999999999E-11</v>
      </c>
      <c r="D184" s="25">
        <v>72.021119999999996</v>
      </c>
    </row>
    <row r="185" spans="1:4" x14ac:dyDescent="0.2">
      <c r="A185" s="25">
        <v>1.591616E-12</v>
      </c>
      <c r="B185" s="25">
        <v>73.374200000000002</v>
      </c>
      <c r="C185" s="25">
        <v>-5.4342309999999999E-11</v>
      </c>
      <c r="D185" s="25">
        <v>72.426140000000004</v>
      </c>
    </row>
    <row r="186" spans="1:4" x14ac:dyDescent="0.2">
      <c r="A186" s="25">
        <v>2.50111E-12</v>
      </c>
      <c r="B186" s="25">
        <v>73.781220000000005</v>
      </c>
      <c r="C186" s="25">
        <v>-5.7752910000000001E-11</v>
      </c>
      <c r="D186" s="25">
        <v>72.832170000000005</v>
      </c>
    </row>
    <row r="187" spans="1:4" x14ac:dyDescent="0.2">
      <c r="A187" s="25">
        <v>-5.0022209999999998E-12</v>
      </c>
      <c r="B187" s="25">
        <v>74.185239999999993</v>
      </c>
      <c r="C187" s="25">
        <v>-4.8885339999999997E-11</v>
      </c>
      <c r="D187" s="25">
        <v>73.239189999999994</v>
      </c>
    </row>
    <row r="188" spans="1:4" x14ac:dyDescent="0.2">
      <c r="A188" s="25">
        <v>-8.1854519999999996E-12</v>
      </c>
      <c r="B188" s="25">
        <v>74.589269999999999</v>
      </c>
      <c r="C188" s="25">
        <v>-4.979483E-11</v>
      </c>
      <c r="D188" s="25">
        <v>73.643209999999996</v>
      </c>
    </row>
    <row r="189" spans="1:4" x14ac:dyDescent="0.2">
      <c r="A189" s="25">
        <v>4.5474739999999997E-13</v>
      </c>
      <c r="B189" s="25">
        <v>74.995289999999997</v>
      </c>
      <c r="C189" s="25">
        <v>-6.0708770000000004E-11</v>
      </c>
      <c r="D189" s="25">
        <v>74.049239999999998</v>
      </c>
    </row>
    <row r="190" spans="1:4" x14ac:dyDescent="0.2">
      <c r="A190" s="25">
        <v>3.6379789999999996E-12</v>
      </c>
      <c r="B190" s="25">
        <v>75.39931</v>
      </c>
      <c r="C190" s="25">
        <v>-5.6161299999999997E-11</v>
      </c>
      <c r="D190" s="25">
        <v>74.454260000000005</v>
      </c>
    </row>
    <row r="191" spans="1:4" x14ac:dyDescent="0.2">
      <c r="A191" s="25">
        <v>2.2737369999999998E-12</v>
      </c>
      <c r="B191" s="25">
        <v>75.804339999999996</v>
      </c>
      <c r="C191" s="25">
        <v>-4.6156860000000002E-11</v>
      </c>
      <c r="D191" s="25">
        <v>74.859279999999998</v>
      </c>
    </row>
    <row r="192" spans="1:4" x14ac:dyDescent="0.2">
      <c r="A192" s="25">
        <v>-4.7748469999999999E-12</v>
      </c>
      <c r="B192" s="25">
        <v>76.209360000000004</v>
      </c>
      <c r="C192" s="25">
        <v>-4.524736E-11</v>
      </c>
      <c r="D192" s="25">
        <v>75.264300000000006</v>
      </c>
    </row>
    <row r="193" spans="1:4" x14ac:dyDescent="0.2">
      <c r="A193" s="25">
        <v>-5.6843419999999999E-12</v>
      </c>
      <c r="B193" s="25">
        <v>76.614379999999997</v>
      </c>
      <c r="C193" s="25">
        <v>-5.5024429999999999E-11</v>
      </c>
      <c r="D193" s="25">
        <v>75.670330000000007</v>
      </c>
    </row>
    <row r="194" spans="1:4" x14ac:dyDescent="0.2">
      <c r="A194" s="25">
        <v>1.8189889999999999E-12</v>
      </c>
      <c r="B194" s="25">
        <v>77.0184</v>
      </c>
      <c r="C194" s="25">
        <v>-5.5479179999999997E-11</v>
      </c>
      <c r="D194" s="25">
        <v>76.076350000000005</v>
      </c>
    </row>
    <row r="195" spans="1:4" x14ac:dyDescent="0.2">
      <c r="A195" s="25">
        <v>3.8653519999999998E-12</v>
      </c>
      <c r="B195" s="25">
        <v>77.424430000000001</v>
      </c>
      <c r="C195" s="25">
        <v>-4.6611600000000001E-11</v>
      </c>
      <c r="D195" s="25">
        <v>76.482370000000003</v>
      </c>
    </row>
    <row r="196" spans="1:4" x14ac:dyDescent="0.2">
      <c r="A196" s="25">
        <v>-7.0485840000000001E-12</v>
      </c>
      <c r="B196" s="25">
        <v>77.829449999999994</v>
      </c>
      <c r="C196" s="25">
        <v>-5.9571900000000005E-11</v>
      </c>
      <c r="D196" s="25">
        <v>76.8874</v>
      </c>
    </row>
    <row r="197" spans="1:4" x14ac:dyDescent="0.2">
      <c r="A197" s="25">
        <v>-8.1854519999999996E-12</v>
      </c>
      <c r="B197" s="25">
        <v>78.234470000000002</v>
      </c>
      <c r="C197" s="25">
        <v>-4.5019989999999997E-11</v>
      </c>
      <c r="D197" s="25">
        <v>77.300420000000003</v>
      </c>
    </row>
    <row r="198" spans="1:4" x14ac:dyDescent="0.2">
      <c r="A198" s="25">
        <v>-2.0463629999999999E-12</v>
      </c>
      <c r="B198" s="25">
        <v>78.639499999999998</v>
      </c>
      <c r="C198" s="25">
        <v>-5.8207659999999998E-11</v>
      </c>
      <c r="D198" s="25">
        <v>77.710440000000006</v>
      </c>
    </row>
    <row r="199" spans="1:4" x14ac:dyDescent="0.2">
      <c r="A199" s="25">
        <v>2.2737369999999998E-12</v>
      </c>
      <c r="B199" s="25">
        <v>79.043520000000001</v>
      </c>
      <c r="C199" s="25">
        <v>-5.3205440000000001E-11</v>
      </c>
      <c r="D199" s="25">
        <v>78.118470000000002</v>
      </c>
    </row>
    <row r="200" spans="1:4" x14ac:dyDescent="0.2">
      <c r="A200" s="25">
        <v>4.5474739999999997E-13</v>
      </c>
      <c r="B200" s="25">
        <v>79.447540000000004</v>
      </c>
      <c r="C200" s="25">
        <v>-5.6843419999999998E-11</v>
      </c>
      <c r="D200" s="25">
        <v>78.523489999999995</v>
      </c>
    </row>
    <row r="201" spans="1:4" x14ac:dyDescent="0.2">
      <c r="A201" s="25">
        <v>-5.6843419999999999E-12</v>
      </c>
      <c r="B201" s="25">
        <v>79.853570000000005</v>
      </c>
      <c r="C201" s="25">
        <v>-4.7975850000000001E-11</v>
      </c>
      <c r="D201" s="25">
        <v>78.938519999999997</v>
      </c>
    </row>
    <row r="202" spans="1:4" x14ac:dyDescent="0.2">
      <c r="A202" s="25">
        <v>-6.8212100000000002E-12</v>
      </c>
      <c r="B202" s="25">
        <v>80.257589999999993</v>
      </c>
      <c r="C202" s="25">
        <v>-5.1613819999999998E-11</v>
      </c>
      <c r="D202" s="25">
        <v>79.350539999999995</v>
      </c>
    </row>
    <row r="203" spans="1:4" x14ac:dyDescent="0.2">
      <c r="A203" s="25">
        <v>1.591616E-12</v>
      </c>
      <c r="B203" s="25">
        <v>80.662610000000001</v>
      </c>
      <c r="C203" s="25">
        <v>-5.638867E-11</v>
      </c>
      <c r="D203" s="25">
        <v>79.756559999999993</v>
      </c>
    </row>
    <row r="204" spans="1:4" x14ac:dyDescent="0.2">
      <c r="A204" s="25">
        <v>3.6379789999999996E-12</v>
      </c>
      <c r="B204" s="25">
        <v>81.066640000000007</v>
      </c>
      <c r="C204" s="25">
        <v>-5.6161299999999997E-11</v>
      </c>
      <c r="D204" s="25">
        <v>80.162589999999994</v>
      </c>
    </row>
    <row r="205" spans="1:4" x14ac:dyDescent="0.2">
      <c r="A205" s="25">
        <v>0</v>
      </c>
      <c r="B205" s="25">
        <v>81.47166</v>
      </c>
      <c r="C205" s="25">
        <v>-5.4342309999999999E-11</v>
      </c>
      <c r="D205" s="25">
        <v>80.567610000000002</v>
      </c>
    </row>
    <row r="206" spans="1:4" x14ac:dyDescent="0.2">
      <c r="A206" s="25">
        <v>-5.0022209999999998E-12</v>
      </c>
      <c r="B206" s="25">
        <v>81.873679999999993</v>
      </c>
      <c r="C206" s="25">
        <v>-5.4114929999999997E-11</v>
      </c>
      <c r="D206" s="25">
        <v>80.975629999999995</v>
      </c>
    </row>
    <row r="207" spans="1:4" x14ac:dyDescent="0.2">
      <c r="A207" s="25">
        <v>-9.0949470000000004E-12</v>
      </c>
      <c r="B207" s="25">
        <v>82.277709999999999</v>
      </c>
      <c r="C207" s="25">
        <v>-5.570655E-11</v>
      </c>
      <c r="D207" s="25">
        <v>81.380650000000003</v>
      </c>
    </row>
    <row r="208" spans="1:4" x14ac:dyDescent="0.2">
      <c r="A208" s="25">
        <v>-3.6379789999999996E-12</v>
      </c>
      <c r="B208" s="25">
        <v>82.681730000000002</v>
      </c>
      <c r="C208" s="25">
        <v>-4.5019989999999997E-11</v>
      </c>
      <c r="D208" s="25">
        <v>81.788679999999999</v>
      </c>
    </row>
    <row r="209" spans="1:4" x14ac:dyDescent="0.2">
      <c r="A209" s="25">
        <v>2.0463629999999999E-12</v>
      </c>
      <c r="B209" s="25">
        <v>83.08775</v>
      </c>
      <c r="C209" s="25">
        <v>-5.3887560000000001E-11</v>
      </c>
      <c r="D209" s="25">
        <v>82.194699999999997</v>
      </c>
    </row>
    <row r="210" spans="1:4" x14ac:dyDescent="0.2">
      <c r="A210" s="25">
        <v>0</v>
      </c>
      <c r="B210" s="25">
        <v>83.492779999999996</v>
      </c>
      <c r="C210" s="25">
        <v>-4.6611600000000001E-11</v>
      </c>
      <c r="D210" s="25">
        <v>82.60772</v>
      </c>
    </row>
    <row r="211" spans="1:4" x14ac:dyDescent="0.2">
      <c r="A211" s="25">
        <v>-1.364242E-12</v>
      </c>
      <c r="B211" s="25">
        <v>83.893799999999999</v>
      </c>
      <c r="C211" s="25">
        <v>-4.7521100000000003E-11</v>
      </c>
      <c r="D211" s="25">
        <v>83.013750000000002</v>
      </c>
    </row>
    <row r="212" spans="1:4" x14ac:dyDescent="0.2">
      <c r="A212" s="25">
        <v>-5.6843419999999999E-12</v>
      </c>
      <c r="B212" s="25">
        <v>84.297820000000002</v>
      </c>
      <c r="C212" s="25">
        <v>-4.7293720000000001E-11</v>
      </c>
      <c r="D212" s="25">
        <v>83.420770000000005</v>
      </c>
    </row>
    <row r="213" spans="1:4" x14ac:dyDescent="0.2">
      <c r="A213" s="25">
        <v>-8.1854519999999996E-12</v>
      </c>
      <c r="B213" s="25">
        <v>84.701840000000004</v>
      </c>
      <c r="C213" s="25">
        <v>-4.8430589999999999E-11</v>
      </c>
      <c r="D213" s="25">
        <v>83.830789999999993</v>
      </c>
    </row>
    <row r="214" spans="1:4" x14ac:dyDescent="0.2">
      <c r="A214" s="25">
        <v>-1.136868E-12</v>
      </c>
      <c r="B214" s="25">
        <v>85.105869999999996</v>
      </c>
      <c r="C214" s="25">
        <v>-4.7975850000000001E-11</v>
      </c>
      <c r="D214" s="25">
        <v>84.235820000000004</v>
      </c>
    </row>
    <row r="215" spans="1:4" x14ac:dyDescent="0.2">
      <c r="A215" s="25">
        <v>3.4106050000000001E-12</v>
      </c>
      <c r="B215" s="25">
        <v>85.510890000000003</v>
      </c>
      <c r="C215" s="25">
        <v>-5.3660189999999999E-11</v>
      </c>
      <c r="D215" s="25">
        <v>84.640839999999997</v>
      </c>
    </row>
    <row r="216" spans="1:4" x14ac:dyDescent="0.2">
      <c r="A216" s="25">
        <v>-6.82121E-13</v>
      </c>
      <c r="B216" s="25">
        <v>85.914910000000006</v>
      </c>
      <c r="C216" s="25">
        <v>-5.6616050000000002E-11</v>
      </c>
      <c r="D216" s="25">
        <v>85.045860000000005</v>
      </c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-2.3584445553921561E-12</v>
      </c>
      <c r="B7" s="26">
        <f>STDEV(A9:A1000)</f>
        <v>9.3513098621261862E-13</v>
      </c>
      <c r="C7" s="27">
        <f>AVERAGE(C9:C1000)</f>
        <v>-7.2700503235294102E-11</v>
      </c>
      <c r="D7" s="26">
        <f>STDEV(C9:C1000)</f>
        <v>4.3341731002266617E-12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-2.728484E-12</v>
      </c>
      <c r="B9" s="25">
        <v>0.3100176</v>
      </c>
      <c r="C9" s="25">
        <v>-7.6624930000000005E-11</v>
      </c>
      <c r="D9" s="25">
        <v>0.31001810000000002</v>
      </c>
    </row>
    <row r="10" spans="1:4" x14ac:dyDescent="0.2">
      <c r="A10" s="25">
        <v>-6.82121E-13</v>
      </c>
      <c r="B10" s="25">
        <v>0.99405719999999997</v>
      </c>
      <c r="C10" s="25">
        <v>-7.9126040000000004E-11</v>
      </c>
      <c r="D10" s="25">
        <v>0.99405719999999997</v>
      </c>
    </row>
    <row r="11" spans="1:4" x14ac:dyDescent="0.2">
      <c r="A11" s="25">
        <v>-2.728484E-12</v>
      </c>
      <c r="B11" s="25">
        <v>1.3990800000000001</v>
      </c>
      <c r="C11" s="25">
        <v>-7.5715429999999997E-11</v>
      </c>
      <c r="D11" s="25">
        <v>1.3990800000000001</v>
      </c>
    </row>
    <row r="12" spans="1:4" x14ac:dyDescent="0.2">
      <c r="A12" s="25">
        <v>-4.0927259999999998E-12</v>
      </c>
      <c r="B12" s="25">
        <v>1.8031029999999999</v>
      </c>
      <c r="C12" s="25">
        <v>-7.6397549999999997E-11</v>
      </c>
      <c r="D12" s="25">
        <v>1.804103</v>
      </c>
    </row>
    <row r="13" spans="1:4" x14ac:dyDescent="0.2">
      <c r="A13" s="25">
        <v>-2.728484E-12</v>
      </c>
      <c r="B13" s="25">
        <v>2.2081270000000002</v>
      </c>
      <c r="C13" s="25">
        <v>-7.2304829999999995E-11</v>
      </c>
      <c r="D13" s="25">
        <v>2.2091259999999999</v>
      </c>
    </row>
    <row r="14" spans="1:4" x14ac:dyDescent="0.2">
      <c r="A14" s="25">
        <v>-3.8653519999999998E-12</v>
      </c>
      <c r="B14" s="25">
        <v>2.61415</v>
      </c>
      <c r="C14" s="25">
        <v>-7.7307050000000006E-11</v>
      </c>
      <c r="D14" s="25">
        <v>2.6131500000000001</v>
      </c>
    </row>
    <row r="15" spans="1:4" x14ac:dyDescent="0.2">
      <c r="A15" s="25">
        <v>-3.8653519999999998E-12</v>
      </c>
      <c r="B15" s="25">
        <v>3.0211730000000001</v>
      </c>
      <c r="C15" s="25">
        <v>-7.4351189999999996E-11</v>
      </c>
      <c r="D15" s="25">
        <v>3.018173</v>
      </c>
    </row>
    <row r="16" spans="1:4" x14ac:dyDescent="0.2">
      <c r="A16" s="25">
        <v>-4.0927259999999998E-12</v>
      </c>
      <c r="B16" s="25">
        <v>3.426196</v>
      </c>
      <c r="C16" s="25">
        <v>-6.5710990000000001E-11</v>
      </c>
      <c r="D16" s="25">
        <v>3.4231959999999999</v>
      </c>
    </row>
    <row r="17" spans="1:4" x14ac:dyDescent="0.2">
      <c r="A17" s="25">
        <v>-2.9558579999999999E-12</v>
      </c>
      <c r="B17" s="25">
        <v>3.8332199999999998</v>
      </c>
      <c r="C17" s="25">
        <v>-7.0031089999999999E-11</v>
      </c>
      <c r="D17" s="25">
        <v>3.83222</v>
      </c>
    </row>
    <row r="18" spans="1:4" x14ac:dyDescent="0.2">
      <c r="A18" s="25">
        <v>-2.728484E-12</v>
      </c>
      <c r="B18" s="25">
        <v>4.2492429999999999</v>
      </c>
      <c r="C18" s="25">
        <v>-6.7302609999999997E-11</v>
      </c>
      <c r="D18" s="25">
        <v>4.2402420000000003</v>
      </c>
    </row>
    <row r="19" spans="1:4" x14ac:dyDescent="0.2">
      <c r="A19" s="25">
        <v>-2.0463629999999999E-12</v>
      </c>
      <c r="B19" s="25">
        <v>4.6542659999999998</v>
      </c>
      <c r="C19" s="25">
        <v>-7.1850079999999997E-11</v>
      </c>
      <c r="D19" s="25">
        <v>4.6552660000000001</v>
      </c>
    </row>
    <row r="20" spans="1:4" x14ac:dyDescent="0.2">
      <c r="A20" s="25">
        <v>-2.9558579999999999E-12</v>
      </c>
      <c r="B20" s="25">
        <v>5.0592889999999997</v>
      </c>
      <c r="C20" s="25">
        <v>-7.0031089999999999E-11</v>
      </c>
      <c r="D20" s="25">
        <v>5.060289</v>
      </c>
    </row>
    <row r="21" spans="1:4" x14ac:dyDescent="0.2">
      <c r="A21" s="25">
        <v>-2.2737369999999998E-12</v>
      </c>
      <c r="B21" s="25">
        <v>5.4653119999999999</v>
      </c>
      <c r="C21" s="25">
        <v>-6.82121E-11</v>
      </c>
      <c r="D21" s="25">
        <v>5.4663130000000004</v>
      </c>
    </row>
    <row r="22" spans="1:4" x14ac:dyDescent="0.2">
      <c r="A22" s="25">
        <v>-2.9558579999999999E-12</v>
      </c>
      <c r="B22" s="25">
        <v>5.870336</v>
      </c>
      <c r="C22" s="25">
        <v>-7.1395329999999999E-11</v>
      </c>
      <c r="D22" s="25">
        <v>5.8723359999999998</v>
      </c>
    </row>
    <row r="23" spans="1:4" x14ac:dyDescent="0.2">
      <c r="A23" s="25">
        <v>-9.0949469999999998E-13</v>
      </c>
      <c r="B23" s="25">
        <v>6.2763590000000002</v>
      </c>
      <c r="C23" s="25">
        <v>-7.4351189999999996E-11</v>
      </c>
      <c r="D23" s="25">
        <v>6.278359</v>
      </c>
    </row>
    <row r="24" spans="1:4" x14ac:dyDescent="0.2">
      <c r="A24" s="25">
        <v>-2.2737369999999998E-12</v>
      </c>
      <c r="B24" s="25">
        <v>6.6813820000000002</v>
      </c>
      <c r="C24" s="25">
        <v>-6.0936149999999999E-11</v>
      </c>
      <c r="D24" s="25">
        <v>6.6843820000000003</v>
      </c>
    </row>
    <row r="25" spans="1:4" x14ac:dyDescent="0.2">
      <c r="A25" s="25">
        <v>-1.591616E-12</v>
      </c>
      <c r="B25" s="25">
        <v>7.096406</v>
      </c>
      <c r="C25" s="25">
        <v>-7.9126040000000004E-11</v>
      </c>
      <c r="D25" s="25">
        <v>7.0894060000000003</v>
      </c>
    </row>
    <row r="26" spans="1:4" x14ac:dyDescent="0.2">
      <c r="A26" s="25">
        <v>-2.728484E-12</v>
      </c>
      <c r="B26" s="25">
        <v>7.5224299999999999</v>
      </c>
      <c r="C26" s="25">
        <v>-8.139978E-11</v>
      </c>
      <c r="D26" s="25">
        <v>7.4954289999999997</v>
      </c>
    </row>
    <row r="27" spans="1:4" x14ac:dyDescent="0.2">
      <c r="A27" s="25">
        <v>-2.2737369999999998E-12</v>
      </c>
      <c r="B27" s="25">
        <v>7.927454</v>
      </c>
      <c r="C27" s="25">
        <v>-6.9348969999999998E-11</v>
      </c>
      <c r="D27" s="25">
        <v>7.9004519999999996</v>
      </c>
    </row>
    <row r="28" spans="1:4" x14ac:dyDescent="0.2">
      <c r="A28" s="25">
        <v>-2.9558579999999999E-12</v>
      </c>
      <c r="B28" s="25">
        <v>8.3314769999999996</v>
      </c>
      <c r="C28" s="25">
        <v>-6.8666849999999998E-11</v>
      </c>
      <c r="D28" s="25">
        <v>8.3064750000000007</v>
      </c>
    </row>
    <row r="29" spans="1:4" x14ac:dyDescent="0.2">
      <c r="A29" s="25">
        <v>-6.82121E-13</v>
      </c>
      <c r="B29" s="25">
        <v>8.7355</v>
      </c>
      <c r="C29" s="25">
        <v>-7.4351189999999996E-11</v>
      </c>
      <c r="D29" s="25">
        <v>8.7134990000000005</v>
      </c>
    </row>
    <row r="30" spans="1:4" x14ac:dyDescent="0.2">
      <c r="A30" s="25">
        <v>-1.8189889999999999E-12</v>
      </c>
      <c r="B30" s="25">
        <v>9.140523</v>
      </c>
      <c r="C30" s="25">
        <v>-7.5942810000000005E-11</v>
      </c>
      <c r="D30" s="25">
        <v>9.1175219999999992</v>
      </c>
    </row>
    <row r="31" spans="1:4" x14ac:dyDescent="0.2">
      <c r="A31" s="25">
        <v>-3.4106050000000001E-12</v>
      </c>
      <c r="B31" s="25">
        <v>9.5445460000000004</v>
      </c>
      <c r="C31" s="25">
        <v>-7.8443920000000004E-11</v>
      </c>
      <c r="D31" s="25">
        <v>9.5215449999999997</v>
      </c>
    </row>
    <row r="32" spans="1:4" x14ac:dyDescent="0.2">
      <c r="A32" s="25">
        <v>-3.4106050000000001E-12</v>
      </c>
      <c r="B32" s="25">
        <v>9.9485690000000009</v>
      </c>
      <c r="C32" s="25">
        <v>-6.752998E-11</v>
      </c>
      <c r="D32" s="25">
        <v>9.9275680000000008</v>
      </c>
    </row>
    <row r="33" spans="1:4" x14ac:dyDescent="0.2">
      <c r="A33" s="25">
        <v>-1.591616E-12</v>
      </c>
      <c r="B33" s="25">
        <v>10.35459</v>
      </c>
      <c r="C33" s="25">
        <v>-7.1850079999999997E-11</v>
      </c>
      <c r="D33" s="25">
        <v>10.333589999999999</v>
      </c>
    </row>
    <row r="34" spans="1:4" x14ac:dyDescent="0.2">
      <c r="A34" s="25">
        <v>-2.2737369999999998E-12</v>
      </c>
      <c r="B34" s="25">
        <v>10.758620000000001</v>
      </c>
      <c r="C34" s="25">
        <v>-6.752998E-11</v>
      </c>
      <c r="D34" s="25">
        <v>10.73861</v>
      </c>
    </row>
    <row r="35" spans="1:4" x14ac:dyDescent="0.2">
      <c r="A35" s="25">
        <v>-1.364242E-12</v>
      </c>
      <c r="B35" s="25">
        <v>11.163639999999999</v>
      </c>
      <c r="C35" s="25">
        <v>-8.139978E-11</v>
      </c>
      <c r="D35" s="25">
        <v>11.144640000000001</v>
      </c>
    </row>
    <row r="36" spans="1:4" x14ac:dyDescent="0.2">
      <c r="A36" s="25">
        <v>-2.0463629999999999E-12</v>
      </c>
      <c r="B36" s="25">
        <v>11.568659999999999</v>
      </c>
      <c r="C36" s="25">
        <v>-7.7534419999999995E-11</v>
      </c>
      <c r="D36" s="25">
        <v>11.549659999999999</v>
      </c>
    </row>
    <row r="37" spans="1:4" x14ac:dyDescent="0.2">
      <c r="A37" s="25">
        <v>-6.82121E-13</v>
      </c>
      <c r="B37" s="25">
        <v>11.97368</v>
      </c>
      <c r="C37" s="25">
        <v>-7.6170179999999994E-11</v>
      </c>
      <c r="D37" s="25">
        <v>11.955679999999999</v>
      </c>
    </row>
    <row r="38" spans="1:4" x14ac:dyDescent="0.2">
      <c r="A38" s="25">
        <v>-1.364242E-12</v>
      </c>
      <c r="B38" s="25">
        <v>12.376709999999999</v>
      </c>
      <c r="C38" s="25">
        <v>-7.8671290000000006E-11</v>
      </c>
      <c r="D38" s="25">
        <v>12.36171</v>
      </c>
    </row>
    <row r="39" spans="1:4" x14ac:dyDescent="0.2">
      <c r="A39" s="25">
        <v>-6.82121E-13</v>
      </c>
      <c r="B39" s="25">
        <v>12.80673</v>
      </c>
      <c r="C39" s="25">
        <v>-7.0713209999999999E-11</v>
      </c>
      <c r="D39" s="25">
        <v>12.766730000000001</v>
      </c>
    </row>
    <row r="40" spans="1:4" x14ac:dyDescent="0.2">
      <c r="A40" s="25">
        <v>-1.591616E-12</v>
      </c>
      <c r="B40" s="25">
        <v>13.212759999999999</v>
      </c>
      <c r="C40" s="25">
        <v>-7.5033309999999996E-11</v>
      </c>
      <c r="D40" s="25">
        <v>13.172750000000001</v>
      </c>
    </row>
    <row r="41" spans="1:4" x14ac:dyDescent="0.2">
      <c r="A41" s="25">
        <v>-2.2737369999999998E-13</v>
      </c>
      <c r="B41" s="25">
        <v>13.61678</v>
      </c>
      <c r="C41" s="25">
        <v>-7.5715429999999997E-11</v>
      </c>
      <c r="D41" s="25">
        <v>13.577780000000001</v>
      </c>
    </row>
    <row r="42" spans="1:4" x14ac:dyDescent="0.2">
      <c r="A42" s="25">
        <v>-4.5474739999999997E-13</v>
      </c>
      <c r="B42" s="25">
        <v>14.020799999999999</v>
      </c>
      <c r="C42" s="25">
        <v>-7.0258469999999994E-11</v>
      </c>
      <c r="D42" s="25">
        <v>13.9848</v>
      </c>
    </row>
    <row r="43" spans="1:4" x14ac:dyDescent="0.2">
      <c r="A43" s="25">
        <v>-2.2737369999999998E-12</v>
      </c>
      <c r="B43" s="25">
        <v>14.46983</v>
      </c>
      <c r="C43" s="25">
        <v>-7.3441700000000006E-11</v>
      </c>
      <c r="D43" s="25">
        <v>14.39082</v>
      </c>
    </row>
    <row r="44" spans="1:4" x14ac:dyDescent="0.2">
      <c r="A44" s="25">
        <v>-4.5474739999999997E-13</v>
      </c>
      <c r="B44" s="25">
        <v>14.87485</v>
      </c>
      <c r="C44" s="25">
        <v>-7.3441700000000006E-11</v>
      </c>
      <c r="D44" s="25">
        <v>14.79585</v>
      </c>
    </row>
    <row r="45" spans="1:4" x14ac:dyDescent="0.2">
      <c r="A45" s="25">
        <v>-2.9558579999999999E-12</v>
      </c>
      <c r="B45" s="25">
        <v>15.279870000000001</v>
      </c>
      <c r="C45" s="25">
        <v>-7.5260690000000005E-11</v>
      </c>
      <c r="D45" s="25">
        <v>15.20187</v>
      </c>
    </row>
    <row r="46" spans="1:4" x14ac:dyDescent="0.2">
      <c r="A46" s="25">
        <v>-2.0463629999999999E-12</v>
      </c>
      <c r="B46" s="25">
        <v>15.684900000000001</v>
      </c>
      <c r="C46" s="25">
        <v>-7.7761800000000003E-11</v>
      </c>
      <c r="D46" s="25">
        <v>15.60589</v>
      </c>
    </row>
    <row r="47" spans="1:4" x14ac:dyDescent="0.2">
      <c r="A47" s="25">
        <v>-2.2737369999999998E-12</v>
      </c>
      <c r="B47" s="25">
        <v>16.088920000000002</v>
      </c>
      <c r="C47" s="25">
        <v>-7.8898670000000002E-11</v>
      </c>
      <c r="D47" s="25">
        <v>16.01192</v>
      </c>
    </row>
    <row r="48" spans="1:4" x14ac:dyDescent="0.2">
      <c r="A48" s="25">
        <v>-2.2737369999999998E-12</v>
      </c>
      <c r="B48" s="25">
        <v>16.492940000000001</v>
      </c>
      <c r="C48" s="25">
        <v>-6.9576340000000001E-11</v>
      </c>
      <c r="D48" s="25">
        <v>16.417940000000002</v>
      </c>
    </row>
    <row r="49" spans="1:4" x14ac:dyDescent="0.2">
      <c r="A49" s="25">
        <v>-1.364242E-12</v>
      </c>
      <c r="B49" s="25">
        <v>16.89697</v>
      </c>
      <c r="C49" s="25">
        <v>-6.8666849999999998E-11</v>
      </c>
      <c r="D49" s="25">
        <v>16.822959999999998</v>
      </c>
    </row>
    <row r="50" spans="1:4" x14ac:dyDescent="0.2">
      <c r="A50" s="25">
        <v>-2.728484E-12</v>
      </c>
      <c r="B50" s="25">
        <v>17.30199</v>
      </c>
      <c r="C50" s="25">
        <v>-6.7075230000000002E-11</v>
      </c>
      <c r="D50" s="25">
        <v>17.22899</v>
      </c>
    </row>
    <row r="51" spans="1:4" x14ac:dyDescent="0.2">
      <c r="A51" s="25">
        <v>-4.5474739999999997E-13</v>
      </c>
      <c r="B51" s="25">
        <v>17.708010000000002</v>
      </c>
      <c r="C51" s="25">
        <v>-7.8216539999999995E-11</v>
      </c>
      <c r="D51" s="25">
        <v>17.636009999999999</v>
      </c>
    </row>
    <row r="52" spans="1:4" x14ac:dyDescent="0.2">
      <c r="A52" s="25">
        <v>-1.591616E-12</v>
      </c>
      <c r="B52" s="25">
        <v>18.11204</v>
      </c>
      <c r="C52" s="25">
        <v>-7.2077460000000005E-11</v>
      </c>
      <c r="D52" s="25">
        <v>18.04203</v>
      </c>
    </row>
    <row r="53" spans="1:4" x14ac:dyDescent="0.2">
      <c r="A53" s="25">
        <v>-2.2737369999999998E-12</v>
      </c>
      <c r="B53" s="25">
        <v>18.517060000000001</v>
      </c>
      <c r="C53" s="25">
        <v>-6.7984729999999998E-11</v>
      </c>
      <c r="D53" s="25">
        <v>18.446059999999999</v>
      </c>
    </row>
    <row r="54" spans="1:4" x14ac:dyDescent="0.2">
      <c r="A54" s="25">
        <v>-4.3200999999999997E-12</v>
      </c>
      <c r="B54" s="25">
        <v>18.923079999999999</v>
      </c>
      <c r="C54" s="25">
        <v>-6.4801499999999998E-11</v>
      </c>
      <c r="D54" s="25">
        <v>18.852080000000001</v>
      </c>
    </row>
    <row r="55" spans="1:4" x14ac:dyDescent="0.2">
      <c r="A55" s="25">
        <v>-2.9558579999999999E-12</v>
      </c>
      <c r="B55" s="25">
        <v>19.32911</v>
      </c>
      <c r="C55" s="25">
        <v>-8.0490280000000005E-11</v>
      </c>
      <c r="D55" s="25">
        <v>19.257100000000001</v>
      </c>
    </row>
    <row r="56" spans="1:4" x14ac:dyDescent="0.2">
      <c r="A56" s="25">
        <v>-9.0949469999999998E-13</v>
      </c>
      <c r="B56" s="25">
        <v>19.733129999999999</v>
      </c>
      <c r="C56" s="25">
        <v>-7.0258469999999994E-11</v>
      </c>
      <c r="D56" s="25">
        <v>19.663129999999999</v>
      </c>
    </row>
    <row r="57" spans="1:4" x14ac:dyDescent="0.2">
      <c r="A57" s="25">
        <v>-1.8189889999999999E-12</v>
      </c>
      <c r="B57" s="25">
        <v>20.137149999999998</v>
      </c>
      <c r="C57" s="25">
        <v>-7.2759580000000006E-11</v>
      </c>
      <c r="D57" s="25">
        <v>20.06915</v>
      </c>
    </row>
    <row r="58" spans="1:4" x14ac:dyDescent="0.2">
      <c r="A58" s="25">
        <v>-3.4106050000000001E-12</v>
      </c>
      <c r="B58" s="25">
        <v>20.54318</v>
      </c>
      <c r="C58" s="25">
        <v>-6.9803719999999996E-11</v>
      </c>
      <c r="D58" s="25">
        <v>20.475169999999999</v>
      </c>
    </row>
    <row r="59" spans="1:4" x14ac:dyDescent="0.2">
      <c r="A59" s="25">
        <v>-3.1832310000000001E-12</v>
      </c>
      <c r="B59" s="25">
        <v>20.947199999999999</v>
      </c>
      <c r="C59" s="25">
        <v>-8.526513E-11</v>
      </c>
      <c r="D59" s="25">
        <v>20.88119</v>
      </c>
    </row>
    <row r="60" spans="1:4" x14ac:dyDescent="0.2">
      <c r="A60" s="25">
        <v>-3.8653519999999998E-12</v>
      </c>
      <c r="B60" s="25">
        <v>21.352219999999999</v>
      </c>
      <c r="C60" s="25">
        <v>-6.6393110000000002E-11</v>
      </c>
      <c r="D60" s="25">
        <v>21.287220000000001</v>
      </c>
    </row>
    <row r="61" spans="1:4" x14ac:dyDescent="0.2">
      <c r="A61" s="25">
        <v>-1.364242E-12</v>
      </c>
      <c r="B61" s="25">
        <v>21.757239999999999</v>
      </c>
      <c r="C61" s="25">
        <v>-7.0031089999999999E-11</v>
      </c>
      <c r="D61" s="25">
        <v>21.691240000000001</v>
      </c>
    </row>
    <row r="62" spans="1:4" x14ac:dyDescent="0.2">
      <c r="A62" s="25">
        <v>-3.1832310000000001E-12</v>
      </c>
      <c r="B62" s="25">
        <v>22.162269999999999</v>
      </c>
      <c r="C62" s="25">
        <v>-7.1167959999999997E-11</v>
      </c>
      <c r="D62" s="25">
        <v>22.097259999999999</v>
      </c>
    </row>
    <row r="63" spans="1:4" x14ac:dyDescent="0.2">
      <c r="A63" s="25">
        <v>-2.9558579999999999E-12</v>
      </c>
      <c r="B63" s="25">
        <v>22.56729</v>
      </c>
      <c r="C63" s="25">
        <v>-7.1395329999999999E-11</v>
      </c>
      <c r="D63" s="25">
        <v>22.50329</v>
      </c>
    </row>
    <row r="64" spans="1:4" x14ac:dyDescent="0.2">
      <c r="A64" s="25">
        <v>4.5474739999999997E-13</v>
      </c>
      <c r="B64" s="25">
        <v>22.97231</v>
      </c>
      <c r="C64" s="25">
        <v>-6.5710990000000001E-11</v>
      </c>
      <c r="D64" s="25">
        <v>22.912310000000002</v>
      </c>
    </row>
    <row r="65" spans="1:4" x14ac:dyDescent="0.2">
      <c r="A65" s="25">
        <v>-6.82121E-13</v>
      </c>
      <c r="B65" s="25">
        <v>23.375340000000001</v>
      </c>
      <c r="C65" s="25">
        <v>-7.3896439999999998E-11</v>
      </c>
      <c r="D65" s="25">
        <v>23.31833</v>
      </c>
    </row>
    <row r="66" spans="1:4" x14ac:dyDescent="0.2">
      <c r="A66" s="25">
        <v>-2.9558579999999999E-12</v>
      </c>
      <c r="B66" s="25">
        <v>23.780360000000002</v>
      </c>
      <c r="C66" s="25">
        <v>-7.9808160000000004E-11</v>
      </c>
      <c r="D66" s="25">
        <v>23.72636</v>
      </c>
    </row>
    <row r="67" spans="1:4" x14ac:dyDescent="0.2">
      <c r="A67" s="25">
        <v>-3.4106050000000001E-12</v>
      </c>
      <c r="B67" s="25">
        <v>24.184380000000001</v>
      </c>
      <c r="C67" s="25">
        <v>-6.9803719999999996E-11</v>
      </c>
      <c r="D67" s="25">
        <v>24.82142</v>
      </c>
    </row>
    <row r="68" spans="1:4" x14ac:dyDescent="0.2">
      <c r="A68" s="25">
        <v>-2.728484E-12</v>
      </c>
      <c r="B68" s="25">
        <v>24.58841</v>
      </c>
      <c r="C68" s="25">
        <v>-6.9576340000000001E-11</v>
      </c>
      <c r="D68" s="25">
        <v>26.64752</v>
      </c>
    </row>
    <row r="69" spans="1:4" x14ac:dyDescent="0.2">
      <c r="A69" s="25">
        <v>-4.0927259999999998E-12</v>
      </c>
      <c r="B69" s="25">
        <v>24.992429999999999</v>
      </c>
      <c r="C69" s="25">
        <v>-6.9348969999999998E-11</v>
      </c>
      <c r="D69" s="25">
        <v>27.691579999999998</v>
      </c>
    </row>
    <row r="70" spans="1:4" x14ac:dyDescent="0.2">
      <c r="A70" s="25">
        <v>-2.9558579999999999E-12</v>
      </c>
      <c r="B70" s="25">
        <v>25.397449999999999</v>
      </c>
      <c r="C70" s="25">
        <v>-7.2077460000000005E-11</v>
      </c>
      <c r="D70" s="25">
        <v>28.449629999999999</v>
      </c>
    </row>
    <row r="71" spans="1:4" x14ac:dyDescent="0.2">
      <c r="A71" s="25">
        <v>-2.2737369999999998E-12</v>
      </c>
      <c r="B71" s="25">
        <v>25.802479999999999</v>
      </c>
      <c r="C71" s="25">
        <v>-7.6170179999999994E-11</v>
      </c>
      <c r="D71" s="25">
        <v>28.85765</v>
      </c>
    </row>
    <row r="72" spans="1:4" x14ac:dyDescent="0.2">
      <c r="A72" s="25">
        <v>-2.2737369999999998E-12</v>
      </c>
      <c r="B72" s="25">
        <v>26.2075</v>
      </c>
      <c r="C72" s="25">
        <v>-7.5033309999999996E-11</v>
      </c>
      <c r="D72" s="25">
        <v>29.264669999999999</v>
      </c>
    </row>
    <row r="73" spans="1:4" x14ac:dyDescent="0.2">
      <c r="A73" s="25">
        <v>-2.2737369999999998E-12</v>
      </c>
      <c r="B73" s="25">
        <v>26.61252</v>
      </c>
      <c r="C73" s="25">
        <v>-7.6397549999999997E-11</v>
      </c>
      <c r="D73" s="25">
        <v>30.071719999999999</v>
      </c>
    </row>
    <row r="74" spans="1:4" x14ac:dyDescent="0.2">
      <c r="A74" s="25">
        <v>-3.1832310000000001E-12</v>
      </c>
      <c r="B74" s="25">
        <v>27.016549999999999</v>
      </c>
      <c r="C74" s="25">
        <v>-7.2304829999999995E-11</v>
      </c>
      <c r="D74" s="25">
        <v>30.978770000000001</v>
      </c>
    </row>
    <row r="75" spans="1:4" x14ac:dyDescent="0.2">
      <c r="A75" s="25">
        <v>-2.2737369999999998E-12</v>
      </c>
      <c r="B75" s="25">
        <v>27.421569999999999</v>
      </c>
      <c r="C75" s="25">
        <v>-6.7302609999999997E-11</v>
      </c>
      <c r="D75" s="25">
        <v>31.384799999999998</v>
      </c>
    </row>
    <row r="76" spans="1:4" x14ac:dyDescent="0.2">
      <c r="A76" s="25">
        <v>-2.728484E-12</v>
      </c>
      <c r="B76" s="25">
        <v>27.825589999999998</v>
      </c>
      <c r="C76" s="25">
        <v>-7.3669069999999996E-11</v>
      </c>
      <c r="D76" s="25">
        <v>31.788820000000001</v>
      </c>
    </row>
    <row r="77" spans="1:4" x14ac:dyDescent="0.2">
      <c r="A77" s="25">
        <v>-2.728484E-12</v>
      </c>
      <c r="B77" s="25">
        <v>28.230609999999999</v>
      </c>
      <c r="C77" s="25">
        <v>-7.1850079999999997E-11</v>
      </c>
      <c r="D77" s="25">
        <v>32.195839999999997</v>
      </c>
    </row>
    <row r="78" spans="1:4" x14ac:dyDescent="0.2">
      <c r="A78" s="25">
        <v>-2.728484E-12</v>
      </c>
      <c r="B78" s="25">
        <v>28.635639999999999</v>
      </c>
      <c r="C78" s="25">
        <v>-6.6393110000000002E-11</v>
      </c>
      <c r="D78" s="25">
        <v>32.618870000000001</v>
      </c>
    </row>
    <row r="79" spans="1:4" x14ac:dyDescent="0.2">
      <c r="A79" s="25">
        <v>-2.728484E-12</v>
      </c>
      <c r="B79" s="25">
        <v>29.039660000000001</v>
      </c>
      <c r="C79" s="25">
        <v>-6.8439479999999995E-11</v>
      </c>
      <c r="D79" s="25">
        <v>33.023890000000002</v>
      </c>
    </row>
    <row r="80" spans="1:4" x14ac:dyDescent="0.2">
      <c r="A80" s="25">
        <v>-1.591616E-12</v>
      </c>
      <c r="B80" s="25">
        <v>29.444680000000002</v>
      </c>
      <c r="C80" s="25">
        <v>-7.0940589999999994E-11</v>
      </c>
      <c r="D80" s="25">
        <v>33.428910000000002</v>
      </c>
    </row>
    <row r="81" spans="1:4" x14ac:dyDescent="0.2">
      <c r="A81" s="25">
        <v>-1.8189889999999999E-12</v>
      </c>
      <c r="B81" s="25">
        <v>29.848710000000001</v>
      </c>
      <c r="C81" s="25">
        <v>-7.7079680000000003E-11</v>
      </c>
      <c r="D81" s="25">
        <v>33.835940000000001</v>
      </c>
    </row>
    <row r="82" spans="1:4" x14ac:dyDescent="0.2">
      <c r="A82" s="25">
        <v>-1.364242E-12</v>
      </c>
      <c r="B82" s="25">
        <v>30.254729999999999</v>
      </c>
      <c r="C82" s="25">
        <v>-7.3441700000000006E-11</v>
      </c>
      <c r="D82" s="25">
        <v>34.240960000000001</v>
      </c>
    </row>
    <row r="83" spans="1:4" x14ac:dyDescent="0.2">
      <c r="A83" s="25">
        <v>-3.8653519999999998E-12</v>
      </c>
      <c r="B83" s="25">
        <v>30.678750000000001</v>
      </c>
      <c r="C83" s="25">
        <v>-6.752998E-11</v>
      </c>
      <c r="D83" s="25">
        <v>34.647979999999997</v>
      </c>
    </row>
    <row r="84" spans="1:4" x14ac:dyDescent="0.2">
      <c r="A84" s="25">
        <v>-1.8189889999999999E-12</v>
      </c>
      <c r="B84" s="25">
        <v>31.092780000000001</v>
      </c>
      <c r="C84" s="25">
        <v>-7.6170179999999994E-11</v>
      </c>
      <c r="D84" s="25">
        <v>35.067010000000003</v>
      </c>
    </row>
    <row r="85" spans="1:4" x14ac:dyDescent="0.2">
      <c r="A85" s="25">
        <v>-2.728484E-12</v>
      </c>
      <c r="B85" s="25">
        <v>31.535799999999998</v>
      </c>
      <c r="C85" s="25">
        <v>-7.3214319999999998E-11</v>
      </c>
      <c r="D85" s="25">
        <v>35.531030000000001</v>
      </c>
    </row>
    <row r="86" spans="1:4" x14ac:dyDescent="0.2">
      <c r="A86" s="25">
        <v>-1.364242E-12</v>
      </c>
      <c r="B86" s="25">
        <v>31.94183</v>
      </c>
      <c r="C86" s="25">
        <v>-8.0262910000000002E-11</v>
      </c>
      <c r="D86" s="25">
        <v>36.012059999999998</v>
      </c>
    </row>
    <row r="87" spans="1:4" x14ac:dyDescent="0.2">
      <c r="A87" s="25">
        <v>-2.728484E-12</v>
      </c>
      <c r="B87" s="25">
        <v>32.39085</v>
      </c>
      <c r="C87" s="25">
        <v>-7.0031089999999999E-11</v>
      </c>
      <c r="D87" s="25">
        <v>36.417079999999999</v>
      </c>
    </row>
    <row r="88" spans="1:4" x14ac:dyDescent="0.2">
      <c r="A88" s="25">
        <v>-3.8653519999999998E-12</v>
      </c>
      <c r="B88" s="25">
        <v>32.801879999999997</v>
      </c>
      <c r="C88" s="25">
        <v>-7.0940589999999994E-11</v>
      </c>
      <c r="D88" s="25">
        <v>36.822110000000002</v>
      </c>
    </row>
    <row r="89" spans="1:4" x14ac:dyDescent="0.2">
      <c r="A89" s="25">
        <v>-1.591616E-12</v>
      </c>
      <c r="B89" s="25">
        <v>33.2179</v>
      </c>
      <c r="C89" s="25">
        <v>-7.5260690000000005E-11</v>
      </c>
      <c r="D89" s="25">
        <v>37.22813</v>
      </c>
    </row>
    <row r="90" spans="1:4" x14ac:dyDescent="0.2">
      <c r="A90" s="25">
        <v>-1.364242E-12</v>
      </c>
      <c r="B90" s="25">
        <v>33.627920000000003</v>
      </c>
      <c r="C90" s="25">
        <v>-7.9808160000000004E-11</v>
      </c>
      <c r="D90" s="25">
        <v>37.632150000000003</v>
      </c>
    </row>
    <row r="91" spans="1:4" x14ac:dyDescent="0.2">
      <c r="A91" s="25">
        <v>-2.728484E-12</v>
      </c>
      <c r="B91" s="25">
        <v>34.03295</v>
      </c>
      <c r="C91" s="25">
        <v>-8.1627150000000003E-11</v>
      </c>
      <c r="D91" s="25">
        <v>38.065179999999998</v>
      </c>
    </row>
    <row r="92" spans="1:4" x14ac:dyDescent="0.2">
      <c r="A92" s="25">
        <v>-2.2737369999999998E-12</v>
      </c>
      <c r="B92" s="25">
        <v>34.438969999999998</v>
      </c>
      <c r="C92" s="25">
        <v>-7.2532199999999997E-11</v>
      </c>
      <c r="D92" s="25">
        <v>38.473199999999999</v>
      </c>
    </row>
    <row r="93" spans="1:4" x14ac:dyDescent="0.2">
      <c r="A93" s="25">
        <v>-1.591616E-12</v>
      </c>
      <c r="B93" s="25">
        <v>34.843989999999998</v>
      </c>
      <c r="C93" s="25">
        <v>-7.3441700000000006E-11</v>
      </c>
      <c r="D93" s="25">
        <v>39.00423</v>
      </c>
    </row>
    <row r="94" spans="1:4" x14ac:dyDescent="0.2">
      <c r="A94" s="25">
        <v>-2.2737369999999998E-12</v>
      </c>
      <c r="B94" s="25">
        <v>35.249020000000002</v>
      </c>
      <c r="C94" s="25">
        <v>-7.2532199999999997E-11</v>
      </c>
      <c r="D94" s="25">
        <v>39.43826</v>
      </c>
    </row>
    <row r="95" spans="1:4" x14ac:dyDescent="0.2">
      <c r="A95" s="25">
        <v>-2.728484E-12</v>
      </c>
      <c r="B95" s="25">
        <v>35.654040000000002</v>
      </c>
      <c r="C95" s="25">
        <v>-7.0258469999999994E-11</v>
      </c>
      <c r="D95" s="25">
        <v>39.84328</v>
      </c>
    </row>
    <row r="96" spans="1:4" x14ac:dyDescent="0.2">
      <c r="A96" s="25">
        <v>-1.364242E-12</v>
      </c>
      <c r="B96" s="25">
        <v>36.05706</v>
      </c>
      <c r="C96" s="25">
        <v>-7.4351189999999996E-11</v>
      </c>
      <c r="D96" s="25">
        <v>40.299309999999998</v>
      </c>
    </row>
    <row r="97" spans="1:4" x14ac:dyDescent="0.2">
      <c r="A97" s="25">
        <v>-2.2737369999999998E-12</v>
      </c>
      <c r="B97" s="25">
        <v>36.461089999999999</v>
      </c>
      <c r="C97" s="25">
        <v>-7.0713209999999999E-11</v>
      </c>
      <c r="D97" s="25">
        <v>40.729329999999997</v>
      </c>
    </row>
    <row r="98" spans="1:4" x14ac:dyDescent="0.2">
      <c r="A98" s="25">
        <v>-1.591616E-12</v>
      </c>
      <c r="B98" s="25">
        <v>36.867109999999997</v>
      </c>
      <c r="C98" s="25">
        <v>-7.1395329999999999E-11</v>
      </c>
      <c r="D98" s="25">
        <v>41.264360000000003</v>
      </c>
    </row>
    <row r="99" spans="1:4" x14ac:dyDescent="0.2">
      <c r="A99" s="25">
        <v>-2.728484E-12</v>
      </c>
      <c r="B99" s="25">
        <v>37.272129999999997</v>
      </c>
      <c r="C99" s="25">
        <v>-7.4351189999999996E-11</v>
      </c>
      <c r="D99" s="25">
        <v>41.676380000000002</v>
      </c>
    </row>
    <row r="100" spans="1:4" x14ac:dyDescent="0.2">
      <c r="A100" s="25">
        <v>-2.2737369999999998E-12</v>
      </c>
      <c r="B100" s="25">
        <v>37.677160000000001</v>
      </c>
      <c r="C100" s="25">
        <v>-6.8666849999999998E-11</v>
      </c>
      <c r="D100" s="25">
        <v>42.098410000000001</v>
      </c>
    </row>
    <row r="101" spans="1:4" x14ac:dyDescent="0.2">
      <c r="A101" s="25">
        <v>-2.9558579999999999E-12</v>
      </c>
      <c r="B101" s="25">
        <v>38.083179999999999</v>
      </c>
      <c r="C101" s="25">
        <v>-7.3669069999999996E-11</v>
      </c>
      <c r="D101" s="25">
        <v>42.504429999999999</v>
      </c>
    </row>
    <row r="102" spans="1:4" x14ac:dyDescent="0.2">
      <c r="A102" s="25">
        <v>-2.0463629999999999E-12</v>
      </c>
      <c r="B102" s="25">
        <v>38.488199999999999</v>
      </c>
      <c r="C102" s="25">
        <v>-7.3214319999999998E-11</v>
      </c>
      <c r="D102" s="25">
        <v>42.90945</v>
      </c>
    </row>
    <row r="103" spans="1:4" x14ac:dyDescent="0.2">
      <c r="A103" s="25">
        <v>-2.2737369999999998E-12</v>
      </c>
      <c r="B103" s="25">
        <v>38.893219999999999</v>
      </c>
      <c r="C103" s="25">
        <v>-7.2077460000000005E-11</v>
      </c>
      <c r="D103" s="25">
        <v>43.315480000000001</v>
      </c>
    </row>
    <row r="104" spans="1:4" x14ac:dyDescent="0.2">
      <c r="A104" s="25">
        <v>-6.82121E-13</v>
      </c>
      <c r="B104" s="25">
        <v>39.299250000000001</v>
      </c>
      <c r="C104" s="25">
        <v>-7.2077460000000005E-11</v>
      </c>
      <c r="D104" s="25">
        <v>43.720500000000001</v>
      </c>
    </row>
    <row r="105" spans="1:4" x14ac:dyDescent="0.2">
      <c r="A105" s="25">
        <v>-2.9558579999999999E-12</v>
      </c>
      <c r="B105" s="25">
        <v>39.703270000000003</v>
      </c>
      <c r="C105" s="25">
        <v>-7.2759580000000006E-11</v>
      </c>
      <c r="D105" s="25">
        <v>44.126519999999999</v>
      </c>
    </row>
    <row r="106" spans="1:4" x14ac:dyDescent="0.2">
      <c r="A106" s="25">
        <v>-2.728484E-12</v>
      </c>
      <c r="B106" s="25">
        <v>40.107289999999999</v>
      </c>
      <c r="C106" s="25">
        <v>-7.3441700000000006E-11</v>
      </c>
      <c r="D106" s="25">
        <v>44.531550000000003</v>
      </c>
    </row>
    <row r="107" spans="1:4" x14ac:dyDescent="0.2">
      <c r="A107" s="25">
        <v>-1.591616E-12</v>
      </c>
      <c r="B107" s="25">
        <v>40.511319999999998</v>
      </c>
      <c r="C107" s="25">
        <v>-6.7984729999999998E-11</v>
      </c>
      <c r="D107" s="25">
        <v>44.935569999999998</v>
      </c>
    </row>
    <row r="108" spans="1:4" x14ac:dyDescent="0.2">
      <c r="A108" s="25">
        <v>-1.8189889999999999E-12</v>
      </c>
      <c r="B108" s="25">
        <v>40.91534</v>
      </c>
      <c r="C108" s="25">
        <v>-7.0940589999999994E-11</v>
      </c>
      <c r="D108" s="25">
        <v>45.340589999999999</v>
      </c>
    </row>
    <row r="109" spans="1:4" x14ac:dyDescent="0.2">
      <c r="A109" s="25">
        <v>-1.8189889999999999E-12</v>
      </c>
      <c r="B109" s="25">
        <v>41.318359999999998</v>
      </c>
      <c r="C109" s="25">
        <v>-7.9808160000000004E-11</v>
      </c>
      <c r="D109" s="25">
        <v>45.745620000000002</v>
      </c>
    </row>
    <row r="110" spans="1:4" x14ac:dyDescent="0.2">
      <c r="A110" s="25">
        <v>-3.4106050000000001E-12</v>
      </c>
      <c r="B110" s="25">
        <v>41.723390000000002</v>
      </c>
      <c r="C110" s="25">
        <v>-7.8898670000000002E-11</v>
      </c>
      <c r="D110" s="25">
        <v>46.149639999999998</v>
      </c>
    </row>
    <row r="111" spans="1:4" x14ac:dyDescent="0.2">
      <c r="A111" s="25">
        <v>-1.591616E-12</v>
      </c>
      <c r="B111" s="25">
        <v>42.128410000000002</v>
      </c>
      <c r="C111" s="25">
        <v>-6.9348969999999998E-11</v>
      </c>
      <c r="D111" s="25">
        <v>46.555660000000003</v>
      </c>
    </row>
    <row r="112" spans="1:4" x14ac:dyDescent="0.2">
      <c r="A112" s="25">
        <v>-2.9558579999999999E-12</v>
      </c>
      <c r="B112" s="25">
        <v>42.533430000000003</v>
      </c>
      <c r="C112" s="25">
        <v>-7.8671290000000006E-11</v>
      </c>
      <c r="D112" s="25">
        <v>46.961689999999997</v>
      </c>
    </row>
    <row r="113" spans="1:4" x14ac:dyDescent="0.2">
      <c r="A113" s="25">
        <v>-4.3200999999999997E-12</v>
      </c>
      <c r="B113" s="25">
        <v>42.937460000000002</v>
      </c>
      <c r="C113" s="25">
        <v>-7.2759580000000006E-11</v>
      </c>
      <c r="D113" s="25">
        <v>47.367710000000002</v>
      </c>
    </row>
    <row r="114" spans="1:4" x14ac:dyDescent="0.2">
      <c r="A114" s="25">
        <v>-1.364242E-12</v>
      </c>
      <c r="B114" s="25">
        <v>43.34348</v>
      </c>
      <c r="C114" s="25">
        <v>-6.8439479999999995E-11</v>
      </c>
      <c r="D114" s="25">
        <v>47.77373</v>
      </c>
    </row>
    <row r="115" spans="1:4" x14ac:dyDescent="0.2">
      <c r="A115" s="25">
        <v>-1.364242E-12</v>
      </c>
      <c r="B115" s="25">
        <v>43.7485</v>
      </c>
      <c r="C115" s="25">
        <v>-6.9348969999999998E-11</v>
      </c>
      <c r="D115" s="25">
        <v>48.178759999999997</v>
      </c>
    </row>
    <row r="116" spans="1:4" x14ac:dyDescent="0.2">
      <c r="A116" s="25">
        <v>-2.2737369999999998E-12</v>
      </c>
      <c r="B116" s="25">
        <v>44.154530000000001</v>
      </c>
      <c r="C116" s="25">
        <v>-6.7302609999999997E-11</v>
      </c>
      <c r="D116" s="25">
        <v>48.584780000000002</v>
      </c>
    </row>
    <row r="117" spans="1:4" x14ac:dyDescent="0.2">
      <c r="A117" s="25">
        <v>-2.728484E-12</v>
      </c>
      <c r="B117" s="25">
        <v>44.558549999999997</v>
      </c>
      <c r="C117" s="25">
        <v>-6.82121E-11</v>
      </c>
      <c r="D117" s="25">
        <v>48.9908</v>
      </c>
    </row>
    <row r="118" spans="1:4" x14ac:dyDescent="0.2">
      <c r="A118" s="25">
        <v>-1.591616E-12</v>
      </c>
      <c r="B118" s="25">
        <v>44.964570000000002</v>
      </c>
      <c r="C118" s="25">
        <v>-7.5942810000000005E-11</v>
      </c>
      <c r="D118" s="25">
        <v>49.395829999999997</v>
      </c>
    </row>
    <row r="119" spans="1:4" x14ac:dyDescent="0.2">
      <c r="A119" s="25">
        <v>-1.591616E-12</v>
      </c>
      <c r="B119" s="25">
        <v>45.368600000000001</v>
      </c>
      <c r="C119" s="25">
        <v>-7.3669069999999996E-11</v>
      </c>
      <c r="D119" s="25">
        <v>49.801850000000002</v>
      </c>
    </row>
    <row r="120" spans="1:4" x14ac:dyDescent="0.2">
      <c r="A120" s="25">
        <v>-2.9558579999999999E-12</v>
      </c>
      <c r="B120" s="25">
        <v>45.773620000000001</v>
      </c>
      <c r="C120" s="25">
        <v>-7.2759580000000006E-11</v>
      </c>
      <c r="D120" s="25">
        <v>50.227870000000003</v>
      </c>
    </row>
    <row r="121" spans="1:4" x14ac:dyDescent="0.2">
      <c r="A121" s="25">
        <v>-1.8189889999999999E-12</v>
      </c>
      <c r="B121" s="25">
        <v>46.178640000000001</v>
      </c>
      <c r="C121" s="25">
        <v>-7.5942810000000005E-11</v>
      </c>
      <c r="D121" s="25">
        <v>50.665900000000001</v>
      </c>
    </row>
    <row r="122" spans="1:4" x14ac:dyDescent="0.2">
      <c r="A122" s="25">
        <v>-1.8189889999999999E-12</v>
      </c>
      <c r="B122" s="25">
        <v>46.583660000000002</v>
      </c>
      <c r="C122" s="25">
        <v>-7.9126040000000004E-11</v>
      </c>
      <c r="D122" s="25">
        <v>51.070920000000001</v>
      </c>
    </row>
    <row r="123" spans="1:4" x14ac:dyDescent="0.2">
      <c r="A123" s="25">
        <v>-2.0463629999999999E-12</v>
      </c>
      <c r="B123" s="25">
        <v>46.988689999999998</v>
      </c>
      <c r="C123" s="25">
        <v>-7.2304829999999995E-11</v>
      </c>
      <c r="D123" s="25">
        <v>51.487949999999998</v>
      </c>
    </row>
    <row r="124" spans="1:4" x14ac:dyDescent="0.2">
      <c r="A124" s="25">
        <v>-3.4106050000000001E-12</v>
      </c>
      <c r="B124" s="25">
        <v>47.393709999999999</v>
      </c>
      <c r="C124" s="25">
        <v>-7.1395329999999999E-11</v>
      </c>
      <c r="D124" s="25">
        <v>51.901969999999999</v>
      </c>
    </row>
    <row r="125" spans="1:4" x14ac:dyDescent="0.2">
      <c r="A125" s="25">
        <v>-3.4106050000000001E-12</v>
      </c>
      <c r="B125" s="25">
        <v>47.799729999999997</v>
      </c>
      <c r="C125" s="25">
        <v>-7.2532199999999997E-11</v>
      </c>
      <c r="D125" s="25">
        <v>52.356990000000003</v>
      </c>
    </row>
    <row r="126" spans="1:4" x14ac:dyDescent="0.2">
      <c r="A126" s="25">
        <v>-2.0463629999999999E-12</v>
      </c>
      <c r="B126" s="25">
        <v>48.203760000000003</v>
      </c>
      <c r="C126" s="25">
        <v>-7.5942810000000005E-11</v>
      </c>
      <c r="D126" s="25">
        <v>52.763019999999997</v>
      </c>
    </row>
    <row r="127" spans="1:4" x14ac:dyDescent="0.2">
      <c r="A127" s="25">
        <v>-1.591616E-12</v>
      </c>
      <c r="B127" s="25">
        <v>48.608780000000003</v>
      </c>
      <c r="C127" s="25">
        <v>-7.7534419999999995E-11</v>
      </c>
      <c r="D127" s="25">
        <v>53.187040000000003</v>
      </c>
    </row>
    <row r="128" spans="1:4" x14ac:dyDescent="0.2">
      <c r="A128" s="25">
        <v>-4.0927259999999998E-12</v>
      </c>
      <c r="B128" s="25">
        <v>49.012799999999999</v>
      </c>
      <c r="C128" s="25">
        <v>-6.9803719999999996E-11</v>
      </c>
      <c r="D128" s="25">
        <v>53.608069999999998</v>
      </c>
    </row>
    <row r="129" spans="1:4" x14ac:dyDescent="0.2">
      <c r="A129" s="25">
        <v>-2.9558579999999999E-12</v>
      </c>
      <c r="B129" s="25">
        <v>49.417830000000002</v>
      </c>
      <c r="C129" s="25">
        <v>-7.0713209999999999E-11</v>
      </c>
      <c r="D129" s="25">
        <v>54.015090000000001</v>
      </c>
    </row>
    <row r="130" spans="1:4" x14ac:dyDescent="0.2">
      <c r="A130" s="25">
        <v>-1.8189889999999999E-12</v>
      </c>
      <c r="B130" s="25">
        <v>49.822850000000003</v>
      </c>
      <c r="C130" s="25">
        <v>-7.4351189999999996E-11</v>
      </c>
      <c r="D130" s="25">
        <v>54.420110000000001</v>
      </c>
    </row>
    <row r="131" spans="1:4" x14ac:dyDescent="0.2">
      <c r="A131" s="25">
        <v>-2.0463629999999999E-12</v>
      </c>
      <c r="B131" s="25">
        <v>50.226869999999998</v>
      </c>
      <c r="C131" s="25">
        <v>-7.7307050000000006E-11</v>
      </c>
      <c r="D131" s="25">
        <v>54.826140000000002</v>
      </c>
    </row>
    <row r="132" spans="1:4" x14ac:dyDescent="0.2">
      <c r="A132" s="25">
        <v>-2.0463629999999999E-12</v>
      </c>
      <c r="B132" s="25">
        <v>50.631900000000002</v>
      </c>
      <c r="C132" s="25">
        <v>-7.3214319999999998E-11</v>
      </c>
      <c r="D132" s="25">
        <v>55.244160000000001</v>
      </c>
    </row>
    <row r="133" spans="1:4" x14ac:dyDescent="0.2">
      <c r="A133" s="25">
        <v>-1.364242E-12</v>
      </c>
      <c r="B133" s="25">
        <v>51.036920000000002</v>
      </c>
      <c r="C133" s="25">
        <v>-6.9348969999999998E-11</v>
      </c>
      <c r="D133" s="25">
        <v>55.673180000000002</v>
      </c>
    </row>
    <row r="134" spans="1:4" x14ac:dyDescent="0.2">
      <c r="A134" s="25">
        <v>-3.8653519999999998E-12</v>
      </c>
      <c r="B134" s="25">
        <v>51.440939999999998</v>
      </c>
      <c r="C134" s="25">
        <v>-6.6165739999999999E-11</v>
      </c>
      <c r="D134" s="25">
        <v>56.078209999999999</v>
      </c>
    </row>
    <row r="135" spans="1:4" x14ac:dyDescent="0.2">
      <c r="A135" s="25">
        <v>-1.364242E-12</v>
      </c>
      <c r="B135" s="25">
        <v>51.845970000000001</v>
      </c>
      <c r="C135" s="25">
        <v>-6.6847859999999999E-11</v>
      </c>
      <c r="D135" s="25">
        <v>56.484229999999997</v>
      </c>
    </row>
    <row r="136" spans="1:4" x14ac:dyDescent="0.2">
      <c r="A136" s="25">
        <v>-1.8189889999999999E-12</v>
      </c>
      <c r="B136" s="25">
        <v>52.250990000000002</v>
      </c>
      <c r="C136" s="25">
        <v>-7.2759580000000006E-11</v>
      </c>
      <c r="D136" s="25">
        <v>56.889249999999997</v>
      </c>
    </row>
    <row r="137" spans="1:4" x14ac:dyDescent="0.2">
      <c r="A137" s="25">
        <v>-4.3200999999999997E-12</v>
      </c>
      <c r="B137" s="25">
        <v>52.656010000000002</v>
      </c>
      <c r="C137" s="25">
        <v>-7.2759580000000006E-11</v>
      </c>
      <c r="D137" s="25">
        <v>57.295279999999998</v>
      </c>
    </row>
    <row r="138" spans="1:4" x14ac:dyDescent="0.2">
      <c r="A138" s="25">
        <v>-1.364242E-12</v>
      </c>
      <c r="B138" s="25">
        <v>53.060040000000001</v>
      </c>
      <c r="C138" s="25">
        <v>-6.82121E-11</v>
      </c>
      <c r="D138" s="25">
        <v>57.700299999999999</v>
      </c>
    </row>
    <row r="139" spans="1:4" x14ac:dyDescent="0.2">
      <c r="A139" s="25">
        <v>-2.0463629999999999E-12</v>
      </c>
      <c r="B139" s="25">
        <v>53.465060000000001</v>
      </c>
      <c r="C139" s="25">
        <v>-6.752998E-11</v>
      </c>
      <c r="D139" s="25">
        <v>58.105319999999999</v>
      </c>
    </row>
    <row r="140" spans="1:4" x14ac:dyDescent="0.2">
      <c r="A140" s="25">
        <v>-2.9558579999999999E-12</v>
      </c>
      <c r="B140" s="25">
        <v>53.869079999999997</v>
      </c>
      <c r="C140" s="25">
        <v>-7.3896439999999998E-11</v>
      </c>
      <c r="D140" s="25">
        <v>58.512349999999998</v>
      </c>
    </row>
    <row r="141" spans="1:4" x14ac:dyDescent="0.2">
      <c r="A141" s="25">
        <v>-2.728484E-12</v>
      </c>
      <c r="B141" s="25">
        <v>54.273099999999999</v>
      </c>
      <c r="C141" s="25">
        <v>-6.9576340000000001E-11</v>
      </c>
      <c r="D141" s="25">
        <v>58.918370000000003</v>
      </c>
    </row>
    <row r="142" spans="1:4" x14ac:dyDescent="0.2">
      <c r="A142" s="25">
        <v>-2.728484E-12</v>
      </c>
      <c r="B142" s="25">
        <v>54.677129999999998</v>
      </c>
      <c r="C142" s="25">
        <v>-6.6165739999999999E-11</v>
      </c>
      <c r="D142" s="25">
        <v>59.323390000000003</v>
      </c>
    </row>
    <row r="143" spans="1:4" x14ac:dyDescent="0.2">
      <c r="A143" s="25">
        <v>-1.8189889999999999E-12</v>
      </c>
      <c r="B143" s="25">
        <v>55.083150000000003</v>
      </c>
      <c r="C143" s="25">
        <v>-7.1395329999999999E-11</v>
      </c>
      <c r="D143" s="25">
        <v>59.729419999999998</v>
      </c>
    </row>
    <row r="144" spans="1:4" x14ac:dyDescent="0.2">
      <c r="A144" s="25">
        <v>-2.9558579999999999E-12</v>
      </c>
      <c r="B144" s="25">
        <v>55.487169999999999</v>
      </c>
      <c r="C144" s="25">
        <v>-7.0713209999999999E-11</v>
      </c>
      <c r="D144" s="25">
        <v>60.135440000000003</v>
      </c>
    </row>
    <row r="145" spans="1:4" x14ac:dyDescent="0.2">
      <c r="A145" s="25">
        <v>-4.0927259999999998E-12</v>
      </c>
      <c r="B145" s="25">
        <v>55.8932</v>
      </c>
      <c r="C145" s="25">
        <v>-7.8216539999999995E-11</v>
      </c>
      <c r="D145" s="25">
        <v>60.540460000000003</v>
      </c>
    </row>
    <row r="146" spans="1:4" x14ac:dyDescent="0.2">
      <c r="A146" s="25">
        <v>-2.9558579999999999E-12</v>
      </c>
      <c r="B146" s="25">
        <v>56.298220000000001</v>
      </c>
      <c r="C146" s="25">
        <v>-6.4574120000000003E-11</v>
      </c>
      <c r="D146" s="25">
        <v>60.993490000000001</v>
      </c>
    </row>
    <row r="147" spans="1:4" x14ac:dyDescent="0.2">
      <c r="A147" s="25">
        <v>-6.82121E-13</v>
      </c>
      <c r="B147" s="25">
        <v>56.703240000000001</v>
      </c>
      <c r="C147" s="25">
        <v>-6.82121E-11</v>
      </c>
      <c r="D147" s="25">
        <v>61.41751</v>
      </c>
    </row>
    <row r="148" spans="1:4" x14ac:dyDescent="0.2">
      <c r="A148" s="25">
        <v>-1.591616E-12</v>
      </c>
      <c r="B148" s="25">
        <v>57.10727</v>
      </c>
      <c r="C148" s="25">
        <v>-7.1850079999999997E-11</v>
      </c>
      <c r="D148" s="25">
        <v>61.823540000000001</v>
      </c>
    </row>
    <row r="149" spans="1:4" x14ac:dyDescent="0.2">
      <c r="A149" s="25">
        <v>-3.8653519999999998E-12</v>
      </c>
      <c r="B149" s="25">
        <v>57.51229</v>
      </c>
      <c r="C149" s="25">
        <v>-6.7075230000000002E-11</v>
      </c>
      <c r="D149" s="25">
        <v>62.233559999999997</v>
      </c>
    </row>
    <row r="150" spans="1:4" x14ac:dyDescent="0.2">
      <c r="A150" s="25">
        <v>-2.0463629999999999E-12</v>
      </c>
      <c r="B150" s="25">
        <v>57.916310000000003</v>
      </c>
      <c r="C150" s="25">
        <v>-8.0490280000000005E-11</v>
      </c>
      <c r="D150" s="25">
        <v>62.688589999999998</v>
      </c>
    </row>
    <row r="151" spans="1:4" x14ac:dyDescent="0.2">
      <c r="A151" s="25">
        <v>-3.1832310000000001E-12</v>
      </c>
      <c r="B151" s="25">
        <v>58.320340000000002</v>
      </c>
      <c r="C151" s="25">
        <v>-7.1850079999999997E-11</v>
      </c>
      <c r="D151" s="25">
        <v>63.094610000000003</v>
      </c>
    </row>
    <row r="152" spans="1:4" x14ac:dyDescent="0.2">
      <c r="A152" s="25">
        <v>-2.2737369999999998E-12</v>
      </c>
      <c r="B152" s="25">
        <v>58.725360000000002</v>
      </c>
      <c r="C152" s="25">
        <v>-6.752998E-11</v>
      </c>
      <c r="D152" s="25">
        <v>63.518630000000002</v>
      </c>
    </row>
    <row r="153" spans="1:4" x14ac:dyDescent="0.2">
      <c r="A153" s="25">
        <v>-2.0463629999999999E-12</v>
      </c>
      <c r="B153" s="25">
        <v>59.129379999999998</v>
      </c>
      <c r="C153" s="25">
        <v>-6.752998E-11</v>
      </c>
      <c r="D153" s="25">
        <v>63.951659999999997</v>
      </c>
    </row>
    <row r="154" spans="1:4" x14ac:dyDescent="0.2">
      <c r="A154" s="25">
        <v>-3.8653519999999998E-12</v>
      </c>
      <c r="B154" s="25">
        <v>59.533410000000003</v>
      </c>
      <c r="C154" s="25">
        <v>-7.8216539999999995E-11</v>
      </c>
      <c r="D154" s="25">
        <v>64.355680000000007</v>
      </c>
    </row>
    <row r="155" spans="1:4" x14ac:dyDescent="0.2">
      <c r="A155" s="25">
        <v>-2.0463629999999999E-12</v>
      </c>
      <c r="B155" s="25">
        <v>59.937429999999999</v>
      </c>
      <c r="C155" s="25">
        <v>-7.3896439999999998E-11</v>
      </c>
      <c r="D155" s="25">
        <v>64.819710000000001</v>
      </c>
    </row>
    <row r="156" spans="1:4" x14ac:dyDescent="0.2">
      <c r="A156" s="25">
        <v>-2.728484E-12</v>
      </c>
      <c r="B156" s="25">
        <v>60.342449999999999</v>
      </c>
      <c r="C156" s="25">
        <v>-8.1172400000000005E-11</v>
      </c>
      <c r="D156" s="25">
        <v>65.271730000000005</v>
      </c>
    </row>
    <row r="157" spans="1:4" x14ac:dyDescent="0.2">
      <c r="A157" s="25">
        <v>-1.591616E-12</v>
      </c>
      <c r="B157" s="25">
        <v>60.746470000000002</v>
      </c>
      <c r="C157" s="25">
        <v>-7.0940589999999994E-11</v>
      </c>
      <c r="D157" s="25">
        <v>65.678759999999997</v>
      </c>
    </row>
    <row r="158" spans="1:4" x14ac:dyDescent="0.2">
      <c r="A158" s="25">
        <v>-2.728484E-12</v>
      </c>
      <c r="B158" s="25">
        <v>61.152500000000003</v>
      </c>
      <c r="C158" s="25">
        <v>-7.5715429999999997E-11</v>
      </c>
      <c r="D158" s="25">
        <v>66.084779999999995</v>
      </c>
    </row>
    <row r="159" spans="1:4" x14ac:dyDescent="0.2">
      <c r="A159" s="25">
        <v>-3.8653519999999998E-12</v>
      </c>
      <c r="B159" s="25">
        <v>61.557519999999997</v>
      </c>
      <c r="C159" s="25">
        <v>-7.5033309999999996E-11</v>
      </c>
      <c r="D159" s="25">
        <v>66.497799999999998</v>
      </c>
    </row>
    <row r="160" spans="1:4" x14ac:dyDescent="0.2">
      <c r="A160" s="25">
        <v>-1.591616E-12</v>
      </c>
      <c r="B160" s="25">
        <v>61.963540000000002</v>
      </c>
      <c r="C160" s="25">
        <v>-7.3896439999999998E-11</v>
      </c>
      <c r="D160" s="25">
        <v>66.943830000000005</v>
      </c>
    </row>
    <row r="161" spans="1:4" x14ac:dyDescent="0.2">
      <c r="A161" s="25">
        <v>-9.0949469999999998E-13</v>
      </c>
      <c r="B161" s="25">
        <v>62.368569999999998</v>
      </c>
      <c r="C161" s="25">
        <v>-7.3896439999999998E-11</v>
      </c>
      <c r="D161" s="25">
        <v>67.349850000000004</v>
      </c>
    </row>
    <row r="162" spans="1:4" x14ac:dyDescent="0.2">
      <c r="A162" s="25">
        <v>-2.728484E-12</v>
      </c>
      <c r="B162" s="25">
        <v>62.772590000000001</v>
      </c>
      <c r="C162" s="25">
        <v>-7.7534419999999995E-11</v>
      </c>
      <c r="D162" s="25">
        <v>67.75488</v>
      </c>
    </row>
    <row r="163" spans="1:4" x14ac:dyDescent="0.2">
      <c r="A163" s="25">
        <v>-2.0463629999999999E-12</v>
      </c>
      <c r="B163" s="25">
        <v>63.177610000000001</v>
      </c>
      <c r="C163" s="25">
        <v>-6.889422E-11</v>
      </c>
      <c r="D163" s="25">
        <v>68.159899999999993</v>
      </c>
    </row>
    <row r="164" spans="1:4" x14ac:dyDescent="0.2">
      <c r="A164" s="25">
        <v>-1.591616E-12</v>
      </c>
      <c r="B164" s="25">
        <v>63.58164</v>
      </c>
      <c r="C164" s="25">
        <v>-6.889422E-11</v>
      </c>
      <c r="D164" s="25">
        <v>68.565920000000006</v>
      </c>
    </row>
    <row r="165" spans="1:4" x14ac:dyDescent="0.2">
      <c r="A165" s="25">
        <v>-1.8189889999999999E-12</v>
      </c>
      <c r="B165" s="25">
        <v>63.985660000000003</v>
      </c>
      <c r="C165" s="25">
        <v>-6.8666849999999998E-11</v>
      </c>
      <c r="D165" s="25">
        <v>68.971950000000007</v>
      </c>
    </row>
    <row r="166" spans="1:4" x14ac:dyDescent="0.2">
      <c r="A166" s="25">
        <v>-2.0463629999999999E-12</v>
      </c>
      <c r="B166" s="25">
        <v>64.389679999999998</v>
      </c>
      <c r="C166" s="25">
        <v>-6.7984729999999998E-11</v>
      </c>
      <c r="D166" s="25">
        <v>69.377970000000005</v>
      </c>
    </row>
    <row r="167" spans="1:4" x14ac:dyDescent="0.2">
      <c r="A167" s="25">
        <v>-1.364242E-12</v>
      </c>
      <c r="B167" s="25">
        <v>64.794709999999995</v>
      </c>
      <c r="C167" s="25">
        <v>-7.1395329999999999E-11</v>
      </c>
      <c r="D167" s="25">
        <v>69.783990000000003</v>
      </c>
    </row>
    <row r="168" spans="1:4" x14ac:dyDescent="0.2">
      <c r="A168" s="25">
        <v>-4.0927259999999998E-12</v>
      </c>
      <c r="B168" s="25">
        <v>65.199730000000002</v>
      </c>
      <c r="C168" s="25">
        <v>-8.0035529999999994E-11</v>
      </c>
      <c r="D168" s="25">
        <v>70.190010000000001</v>
      </c>
    </row>
    <row r="169" spans="1:4" x14ac:dyDescent="0.2">
      <c r="A169" s="25">
        <v>-1.8189889999999999E-12</v>
      </c>
      <c r="B169" s="25">
        <v>65.604749999999996</v>
      </c>
      <c r="C169" s="25">
        <v>-7.1167959999999997E-11</v>
      </c>
      <c r="D169" s="25">
        <v>70.594040000000007</v>
      </c>
    </row>
    <row r="170" spans="1:4" x14ac:dyDescent="0.2">
      <c r="A170" s="25">
        <v>-1.364242E-12</v>
      </c>
      <c r="B170" s="25">
        <v>66.008780000000002</v>
      </c>
      <c r="C170" s="25">
        <v>-7.2077460000000005E-11</v>
      </c>
      <c r="D170" s="25">
        <v>71.000060000000005</v>
      </c>
    </row>
    <row r="171" spans="1:4" x14ac:dyDescent="0.2">
      <c r="A171" s="25">
        <v>-1.8189889999999999E-12</v>
      </c>
      <c r="B171" s="25">
        <v>66.411799999999999</v>
      </c>
      <c r="C171" s="25">
        <v>-7.0940589999999994E-11</v>
      </c>
      <c r="D171" s="25">
        <v>71.404079999999993</v>
      </c>
    </row>
    <row r="172" spans="1:4" x14ac:dyDescent="0.2">
      <c r="A172" s="25">
        <v>-6.82121E-13</v>
      </c>
      <c r="B172" s="25">
        <v>66.816820000000007</v>
      </c>
      <c r="C172" s="25">
        <v>-7.5715429999999997E-11</v>
      </c>
      <c r="D172" s="25">
        <v>71.809110000000004</v>
      </c>
    </row>
    <row r="173" spans="1:4" x14ac:dyDescent="0.2">
      <c r="A173" s="25">
        <v>-3.4106050000000001E-12</v>
      </c>
      <c r="B173" s="25">
        <v>67.219840000000005</v>
      </c>
      <c r="C173" s="25">
        <v>-7.1395329999999999E-11</v>
      </c>
      <c r="D173" s="25">
        <v>72.212130000000002</v>
      </c>
    </row>
    <row r="174" spans="1:4" x14ac:dyDescent="0.2">
      <c r="A174" s="25">
        <v>-1.364242E-12</v>
      </c>
      <c r="B174" s="25">
        <v>67.624870000000001</v>
      </c>
      <c r="C174" s="25">
        <v>-6.9348969999999998E-11</v>
      </c>
      <c r="D174" s="25">
        <v>72.61815</v>
      </c>
    </row>
    <row r="175" spans="1:4" x14ac:dyDescent="0.2">
      <c r="A175" s="25">
        <v>-2.728484E-12</v>
      </c>
      <c r="B175" s="25">
        <v>68.029889999999995</v>
      </c>
      <c r="C175" s="25">
        <v>-7.0940589999999994E-11</v>
      </c>
      <c r="D175" s="25">
        <v>73.023179999999996</v>
      </c>
    </row>
    <row r="176" spans="1:4" x14ac:dyDescent="0.2">
      <c r="A176" s="25">
        <v>-2.728484E-12</v>
      </c>
      <c r="B176" s="25">
        <v>68.433909999999997</v>
      </c>
      <c r="C176" s="25">
        <v>-6.7984729999999998E-11</v>
      </c>
      <c r="D176" s="25">
        <v>73.429199999999994</v>
      </c>
    </row>
    <row r="177" spans="1:4" x14ac:dyDescent="0.2">
      <c r="A177" s="25">
        <v>-3.1832310000000001E-12</v>
      </c>
      <c r="B177" s="25">
        <v>68.837940000000003</v>
      </c>
      <c r="C177" s="25">
        <v>-7.7307050000000006E-11</v>
      </c>
      <c r="D177" s="25">
        <v>73.835220000000007</v>
      </c>
    </row>
    <row r="178" spans="1:4" x14ac:dyDescent="0.2">
      <c r="A178" s="25">
        <v>-2.2737369999999998E-12</v>
      </c>
      <c r="B178" s="25">
        <v>69.242959999999997</v>
      </c>
      <c r="C178" s="25">
        <v>-7.4805939999999994E-11</v>
      </c>
      <c r="D178" s="25">
        <v>74.242249999999999</v>
      </c>
    </row>
    <row r="179" spans="1:4" x14ac:dyDescent="0.2">
      <c r="A179" s="25">
        <v>-2.9558579999999999E-12</v>
      </c>
      <c r="B179" s="25">
        <v>69.646979999999999</v>
      </c>
      <c r="C179" s="25">
        <v>-7.0031089999999999E-11</v>
      </c>
      <c r="D179" s="25">
        <v>74.647270000000006</v>
      </c>
    </row>
    <row r="180" spans="1:4" x14ac:dyDescent="0.2">
      <c r="A180" s="25">
        <v>-2.728484E-12</v>
      </c>
      <c r="B180" s="25">
        <v>70.052009999999996</v>
      </c>
      <c r="C180" s="25">
        <v>-6.752998E-11</v>
      </c>
      <c r="D180" s="25">
        <v>75.054289999999995</v>
      </c>
    </row>
    <row r="181" spans="1:4" x14ac:dyDescent="0.2">
      <c r="A181" s="25">
        <v>-1.8189889999999999E-12</v>
      </c>
      <c r="B181" s="25">
        <v>70.456029999999998</v>
      </c>
      <c r="C181" s="25">
        <v>-6.9803719999999996E-11</v>
      </c>
      <c r="D181" s="25">
        <v>75.458320000000001</v>
      </c>
    </row>
    <row r="182" spans="1:4" x14ac:dyDescent="0.2">
      <c r="A182" s="25">
        <v>-1.364242E-12</v>
      </c>
      <c r="B182" s="25">
        <v>70.861050000000006</v>
      </c>
      <c r="C182" s="25">
        <v>-7.8216539999999995E-11</v>
      </c>
      <c r="D182" s="25">
        <v>75.865340000000003</v>
      </c>
    </row>
    <row r="183" spans="1:4" x14ac:dyDescent="0.2">
      <c r="A183" s="25">
        <v>-3.4106050000000001E-12</v>
      </c>
      <c r="B183" s="25">
        <v>71.267080000000007</v>
      </c>
      <c r="C183" s="25">
        <v>-7.6397549999999997E-11</v>
      </c>
      <c r="D183" s="25">
        <v>76.270359999999997</v>
      </c>
    </row>
    <row r="184" spans="1:4" x14ac:dyDescent="0.2">
      <c r="A184" s="25">
        <v>-2.9558579999999999E-12</v>
      </c>
      <c r="B184" s="25">
        <v>71.6721</v>
      </c>
      <c r="C184" s="25">
        <v>-6.82121E-11</v>
      </c>
      <c r="D184" s="25">
        <v>76.676389999999998</v>
      </c>
    </row>
    <row r="185" spans="1:4" x14ac:dyDescent="0.2">
      <c r="A185" s="25">
        <v>-2.0463629999999999E-12</v>
      </c>
      <c r="B185" s="25">
        <v>72.077119999999994</v>
      </c>
      <c r="C185" s="25">
        <v>-7.2077460000000005E-11</v>
      </c>
      <c r="D185" s="25">
        <v>77.081410000000005</v>
      </c>
    </row>
    <row r="186" spans="1:4" x14ac:dyDescent="0.2">
      <c r="A186" s="25">
        <v>-1.8189889999999999E-12</v>
      </c>
      <c r="B186" s="25">
        <v>72.482150000000004</v>
      </c>
      <c r="C186" s="25">
        <v>-6.9348969999999998E-11</v>
      </c>
      <c r="D186" s="25">
        <v>77.487430000000003</v>
      </c>
    </row>
    <row r="187" spans="1:4" x14ac:dyDescent="0.2">
      <c r="A187" s="25">
        <v>-3.1832310000000001E-12</v>
      </c>
      <c r="B187" s="25">
        <v>72.888170000000002</v>
      </c>
      <c r="C187" s="25">
        <v>-6.5938369999999997E-11</v>
      </c>
      <c r="D187" s="25">
        <v>77.89246</v>
      </c>
    </row>
    <row r="188" spans="1:4" x14ac:dyDescent="0.2">
      <c r="A188" s="25">
        <v>-2.728484E-12</v>
      </c>
      <c r="B188" s="25">
        <v>73.292190000000005</v>
      </c>
      <c r="C188" s="25">
        <v>-7.7079680000000003E-11</v>
      </c>
      <c r="D188" s="25">
        <v>78.297479999999993</v>
      </c>
    </row>
    <row r="189" spans="1:4" x14ac:dyDescent="0.2">
      <c r="A189" s="25">
        <v>-1.8189889999999999E-12</v>
      </c>
      <c r="B189" s="25">
        <v>73.696219999999997</v>
      </c>
      <c r="C189" s="25">
        <v>-7.0940589999999994E-11</v>
      </c>
      <c r="D189" s="25">
        <v>78.701499999999996</v>
      </c>
    </row>
    <row r="190" spans="1:4" x14ac:dyDescent="0.2">
      <c r="A190" s="25">
        <v>-2.9558579999999999E-12</v>
      </c>
      <c r="B190" s="25">
        <v>74.101240000000004</v>
      </c>
      <c r="C190" s="25">
        <v>-7.2077460000000005E-11</v>
      </c>
      <c r="D190" s="25">
        <v>79.108519999999999</v>
      </c>
    </row>
    <row r="191" spans="1:4" x14ac:dyDescent="0.2">
      <c r="A191" s="25">
        <v>-3.8653519999999998E-12</v>
      </c>
      <c r="B191" s="25">
        <v>74.507260000000002</v>
      </c>
      <c r="C191" s="25">
        <v>-7.4805939999999994E-11</v>
      </c>
      <c r="D191" s="25">
        <v>79.51455</v>
      </c>
    </row>
    <row r="192" spans="1:4" x14ac:dyDescent="0.2">
      <c r="A192" s="25">
        <v>-3.1832310000000001E-12</v>
      </c>
      <c r="B192" s="25">
        <v>74.912279999999996</v>
      </c>
      <c r="C192" s="25">
        <v>-5.9571900000000005E-11</v>
      </c>
      <c r="D192" s="25">
        <v>79.919569999999993</v>
      </c>
    </row>
    <row r="193" spans="1:4" x14ac:dyDescent="0.2">
      <c r="A193" s="25">
        <v>-2.0463629999999999E-12</v>
      </c>
      <c r="B193" s="25">
        <v>75.318309999999997</v>
      </c>
      <c r="C193" s="25">
        <v>-8.1172400000000005E-11</v>
      </c>
      <c r="D193" s="25">
        <v>80.324590000000001</v>
      </c>
    </row>
    <row r="194" spans="1:4" x14ac:dyDescent="0.2">
      <c r="A194" s="25">
        <v>-2.9558579999999999E-12</v>
      </c>
      <c r="B194" s="25">
        <v>75.722329999999999</v>
      </c>
      <c r="C194" s="25">
        <v>-6.8666849999999998E-11</v>
      </c>
      <c r="D194" s="25">
        <v>80.728620000000006</v>
      </c>
    </row>
    <row r="195" spans="1:4" x14ac:dyDescent="0.2">
      <c r="A195" s="25">
        <v>-2.2737369999999998E-12</v>
      </c>
      <c r="B195" s="25">
        <v>76.127350000000007</v>
      </c>
      <c r="C195" s="25">
        <v>-7.8443920000000004E-11</v>
      </c>
      <c r="D195" s="25">
        <v>81.134640000000005</v>
      </c>
    </row>
    <row r="196" spans="1:4" x14ac:dyDescent="0.2">
      <c r="A196" s="25">
        <v>-3.1832310000000001E-12</v>
      </c>
      <c r="B196" s="25">
        <v>76.532380000000003</v>
      </c>
      <c r="C196" s="25">
        <v>-7.2077460000000005E-11</v>
      </c>
      <c r="D196" s="25">
        <v>81.539659999999998</v>
      </c>
    </row>
    <row r="197" spans="1:4" x14ac:dyDescent="0.2">
      <c r="A197" s="25">
        <v>-9.0949469999999998E-13</v>
      </c>
      <c r="B197" s="25">
        <v>76.936400000000006</v>
      </c>
      <c r="C197" s="25">
        <v>-7.9580790000000002E-11</v>
      </c>
      <c r="D197" s="25">
        <v>81.944689999999994</v>
      </c>
    </row>
    <row r="198" spans="1:4" x14ac:dyDescent="0.2">
      <c r="A198" s="25">
        <v>-2.2737369999999998E-12</v>
      </c>
      <c r="B198" s="25">
        <v>77.340419999999995</v>
      </c>
      <c r="C198" s="25">
        <v>-7.0713209999999999E-11</v>
      </c>
      <c r="D198" s="25">
        <v>82.349710000000002</v>
      </c>
    </row>
    <row r="199" spans="1:4" x14ac:dyDescent="0.2">
      <c r="A199" s="25">
        <v>-2.728484E-12</v>
      </c>
      <c r="B199" s="25">
        <v>77.746449999999996</v>
      </c>
      <c r="C199" s="25">
        <v>-7.7079680000000003E-11</v>
      </c>
      <c r="D199" s="25">
        <v>82.75573</v>
      </c>
    </row>
    <row r="200" spans="1:4" x14ac:dyDescent="0.2">
      <c r="A200" s="25">
        <v>-4.3200999999999997E-12</v>
      </c>
      <c r="B200" s="25">
        <v>78.150469999999999</v>
      </c>
      <c r="C200" s="25">
        <v>-7.2759580000000006E-11</v>
      </c>
      <c r="D200" s="25">
        <v>83.160759999999996</v>
      </c>
    </row>
    <row r="201" spans="1:4" x14ac:dyDescent="0.2">
      <c r="A201" s="25">
        <v>-2.2737369999999998E-12</v>
      </c>
      <c r="B201" s="25">
        <v>78.554490000000001</v>
      </c>
      <c r="C201" s="25">
        <v>-6.5710990000000001E-11</v>
      </c>
      <c r="D201" s="25">
        <v>83.565780000000004</v>
      </c>
    </row>
    <row r="202" spans="1:4" x14ac:dyDescent="0.2">
      <c r="A202" s="25">
        <v>-3.4106050000000001E-12</v>
      </c>
      <c r="B202" s="25">
        <v>78.959519999999998</v>
      </c>
      <c r="C202" s="25">
        <v>-6.9803719999999996E-11</v>
      </c>
      <c r="D202" s="25">
        <v>83.970799999999997</v>
      </c>
    </row>
    <row r="203" spans="1:4" x14ac:dyDescent="0.2">
      <c r="A203" s="25">
        <v>-1.8189889999999999E-12</v>
      </c>
      <c r="B203" s="25">
        <v>79.364540000000005</v>
      </c>
      <c r="C203" s="25">
        <v>-7.7534419999999995E-11</v>
      </c>
      <c r="D203" s="25">
        <v>84.376829999999998</v>
      </c>
    </row>
    <row r="204" spans="1:4" x14ac:dyDescent="0.2">
      <c r="A204" s="25">
        <v>-2.2737369999999998E-12</v>
      </c>
      <c r="B204" s="25">
        <v>79.769559999999998</v>
      </c>
      <c r="C204" s="25">
        <v>-7.2304829999999995E-11</v>
      </c>
      <c r="D204" s="25">
        <v>84.781850000000006</v>
      </c>
    </row>
    <row r="205" spans="1:4" x14ac:dyDescent="0.2">
      <c r="A205" s="25">
        <v>-2.728484E-12</v>
      </c>
      <c r="B205" s="25">
        <v>80.17559</v>
      </c>
      <c r="C205" s="25">
        <v>-7.7761800000000003E-11</v>
      </c>
      <c r="D205" s="25">
        <v>85.186869999999999</v>
      </c>
    </row>
    <row r="206" spans="1:4" x14ac:dyDescent="0.2">
      <c r="A206" s="25">
        <v>-2.2737369999999998E-12</v>
      </c>
      <c r="B206" s="25">
        <v>80.581609999999998</v>
      </c>
      <c r="C206" s="25">
        <v>-7.5715429999999997E-11</v>
      </c>
      <c r="D206" s="25">
        <v>85.593900000000005</v>
      </c>
    </row>
    <row r="207" spans="1:4" x14ac:dyDescent="0.2">
      <c r="A207" s="25">
        <v>-4.3200999999999997E-12</v>
      </c>
      <c r="B207" s="25">
        <v>80.986630000000005</v>
      </c>
      <c r="C207" s="25">
        <v>-7.9808160000000004E-11</v>
      </c>
      <c r="D207" s="25">
        <v>85.999920000000003</v>
      </c>
    </row>
    <row r="208" spans="1:4" x14ac:dyDescent="0.2">
      <c r="A208" s="25">
        <v>-2.728484E-12</v>
      </c>
      <c r="B208" s="25">
        <v>81.390659999999997</v>
      </c>
      <c r="C208" s="25">
        <v>-7.3896439999999998E-11</v>
      </c>
      <c r="D208" s="25">
        <v>86.404939999999996</v>
      </c>
    </row>
    <row r="209" spans="1:4" x14ac:dyDescent="0.2">
      <c r="A209" s="25">
        <v>-2.9558579999999999E-12</v>
      </c>
      <c r="B209" s="25">
        <v>81.79468</v>
      </c>
      <c r="C209" s="25">
        <v>-7.1850079999999997E-11</v>
      </c>
      <c r="D209" s="25">
        <v>86.810969999999998</v>
      </c>
    </row>
    <row r="210" spans="1:4" x14ac:dyDescent="0.2">
      <c r="A210" s="25">
        <v>-2.0463629999999999E-12</v>
      </c>
      <c r="B210" s="25">
        <v>82.199700000000007</v>
      </c>
      <c r="C210" s="25">
        <v>-6.9803719999999996E-11</v>
      </c>
      <c r="D210" s="25">
        <v>87.215990000000005</v>
      </c>
    </row>
    <row r="211" spans="1:4" x14ac:dyDescent="0.2">
      <c r="A211" s="25">
        <v>-3.1832310000000001E-12</v>
      </c>
      <c r="B211" s="25">
        <v>82.60472</v>
      </c>
      <c r="C211" s="25">
        <v>-7.5033309999999996E-11</v>
      </c>
      <c r="D211" s="25">
        <v>87.621009999999998</v>
      </c>
    </row>
    <row r="212" spans="1:4" x14ac:dyDescent="0.2">
      <c r="A212" s="25">
        <v>-1.8189889999999999E-12</v>
      </c>
      <c r="B212" s="25">
        <v>83.009749999999997</v>
      </c>
      <c r="C212" s="25">
        <v>-7.8671290000000006E-11</v>
      </c>
      <c r="D212" s="25">
        <v>88.028040000000004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2018-04-13T14:42:57Z</dcterms:modified>
</cp:coreProperties>
</file>