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13_ncr:1_{5787AA05-E776-084E-8743-00087C12DE40}" xr6:coauthVersionLast="34" xr6:coauthVersionMax="34" xr10:uidLastSave="{00000000-0000-0000-0000-000000000000}"/>
  <bookViews>
    <workbookView xWindow="820" yWindow="440" windowWidth="23260" windowHeight="1318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C7" i="25" l="1"/>
  <c r="Q7" i="1"/>
  <c r="A7" i="25"/>
  <c r="O7" i="1"/>
  <c r="H30" i="1"/>
  <c r="C7" i="14"/>
  <c r="Q6" i="1" s="1"/>
  <c r="J30" i="1" s="1"/>
  <c r="L30" i="1" s="1"/>
  <c r="A7" i="14"/>
  <c r="O6" i="1"/>
  <c r="N21" i="1"/>
  <c r="N7" i="1"/>
  <c r="I31" i="1" s="1"/>
  <c r="N8" i="1"/>
  <c r="I32" i="1" s="1"/>
  <c r="N9" i="1"/>
  <c r="N10" i="1"/>
  <c r="N11" i="1"/>
  <c r="I35" i="1" s="1"/>
  <c r="N12" i="1"/>
  <c r="I36" i="1" s="1"/>
  <c r="N13" i="1"/>
  <c r="N14" i="1"/>
  <c r="N15" i="1"/>
  <c r="I39" i="1" s="1"/>
  <c r="N16" i="1"/>
  <c r="I40" i="1" s="1"/>
  <c r="N17" i="1"/>
  <c r="N18" i="1"/>
  <c r="N19" i="1"/>
  <c r="I43" i="1" s="1"/>
  <c r="N20" i="1"/>
  <c r="I44" i="1" s="1"/>
  <c r="L7" i="1"/>
  <c r="L8" i="1"/>
  <c r="L9" i="1"/>
  <c r="L10" i="1"/>
  <c r="I34" i="1" s="1"/>
  <c r="L11" i="1"/>
  <c r="L12" i="1"/>
  <c r="L13" i="1"/>
  <c r="L14" i="1"/>
  <c r="I38" i="1" s="1"/>
  <c r="L15" i="1"/>
  <c r="L16" i="1"/>
  <c r="L17" i="1"/>
  <c r="L18" i="1"/>
  <c r="I42" i="1" s="1"/>
  <c r="L19" i="1"/>
  <c r="L20" i="1"/>
  <c r="L21" i="1"/>
  <c r="N6" i="1"/>
  <c r="I30" i="1" s="1"/>
  <c r="L6" i="1"/>
  <c r="D7" i="38"/>
  <c r="R21" i="1"/>
  <c r="D7" i="37"/>
  <c r="R20" i="1" s="1"/>
  <c r="D7" i="36"/>
  <c r="R19" i="1"/>
  <c r="D7" i="35"/>
  <c r="R18" i="1" s="1"/>
  <c r="D7" i="34"/>
  <c r="R17" i="1"/>
  <c r="D7" i="33"/>
  <c r="R16" i="1" s="1"/>
  <c r="D7" i="32"/>
  <c r="R15" i="1"/>
  <c r="D7" i="31"/>
  <c r="R14" i="1" s="1"/>
  <c r="D7" i="30"/>
  <c r="R13" i="1"/>
  <c r="D7" i="29"/>
  <c r="R12" i="1" s="1"/>
  <c r="D7" i="28"/>
  <c r="R11" i="1"/>
  <c r="D7" i="39"/>
  <c r="R10" i="1" s="1"/>
  <c r="D7" i="27"/>
  <c r="R9" i="1"/>
  <c r="D7" i="26"/>
  <c r="R8" i="1" s="1"/>
  <c r="D7" i="25"/>
  <c r="R7" i="1"/>
  <c r="C7" i="38"/>
  <c r="Q21" i="1" s="1"/>
  <c r="C7" i="37"/>
  <c r="Q20" i="1"/>
  <c r="C7" i="36"/>
  <c r="Q19" i="1" s="1"/>
  <c r="J43" i="1" s="1"/>
  <c r="L43" i="1" s="1"/>
  <c r="C7" i="35"/>
  <c r="Q18" i="1"/>
  <c r="C7" i="34"/>
  <c r="Q17" i="1" s="1"/>
  <c r="C7" i="33"/>
  <c r="Q16" i="1"/>
  <c r="C7" i="32"/>
  <c r="Q15" i="1" s="1"/>
  <c r="J39" i="1" s="1"/>
  <c r="C7" i="31"/>
  <c r="Q14" i="1"/>
  <c r="J38" i="1" s="1"/>
  <c r="L38" i="1" s="1"/>
  <c r="L56" i="1" s="1"/>
  <c r="C7" i="30"/>
  <c r="Q13" i="1" s="1"/>
  <c r="C7" i="29"/>
  <c r="Q12" i="1"/>
  <c r="C7" i="28"/>
  <c r="Q11" i="1" s="1"/>
  <c r="J35" i="1" s="1"/>
  <c r="L35" i="1" s="1"/>
  <c r="C7" i="39"/>
  <c r="Q10" i="1"/>
  <c r="C7" i="27"/>
  <c r="Q9" i="1" s="1"/>
  <c r="J33" i="1" s="1"/>
  <c r="L33" i="1" s="1"/>
  <c r="C7" i="26"/>
  <c r="Q8" i="1"/>
  <c r="B7" i="38"/>
  <c r="P21" i="1" s="1"/>
  <c r="K45" i="1" s="1"/>
  <c r="B7" i="37"/>
  <c r="P20" i="1"/>
  <c r="K44" i="1" s="1"/>
  <c r="B7" i="36"/>
  <c r="P19" i="1" s="1"/>
  <c r="B7" i="35"/>
  <c r="P18" i="1"/>
  <c r="B7" i="34"/>
  <c r="P17" i="1" s="1"/>
  <c r="K41" i="1" s="1"/>
  <c r="M41" i="1" s="1"/>
  <c r="B7" i="33"/>
  <c r="P16" i="1"/>
  <c r="K40" i="1" s="1"/>
  <c r="B7" i="32"/>
  <c r="P15" i="1" s="1"/>
  <c r="B7" i="31"/>
  <c r="P14" i="1"/>
  <c r="B7" i="30"/>
  <c r="P13" i="1" s="1"/>
  <c r="K37" i="1" s="1"/>
  <c r="M37" i="1" s="1"/>
  <c r="B7" i="29"/>
  <c r="P12" i="1"/>
  <c r="K36" i="1" s="1"/>
  <c r="B7" i="28"/>
  <c r="P11" i="1" s="1"/>
  <c r="B7" i="39"/>
  <c r="P10" i="1"/>
  <c r="B7" i="27"/>
  <c r="P9" i="1" s="1"/>
  <c r="K33" i="1" s="1"/>
  <c r="B7" i="26"/>
  <c r="P8" i="1"/>
  <c r="K32" i="1" s="1"/>
  <c r="B7" i="25"/>
  <c r="P7" i="1" s="1"/>
  <c r="K31" i="1" s="1"/>
  <c r="A7" i="38"/>
  <c r="O21" i="1"/>
  <c r="A7" i="37"/>
  <c r="O20" i="1" s="1"/>
  <c r="J44" i="1" s="1"/>
  <c r="L44" i="1" s="1"/>
  <c r="A7" i="36"/>
  <c r="O19" i="1"/>
  <c r="A7" i="35"/>
  <c r="O18" i="1" s="1"/>
  <c r="A7" i="34"/>
  <c r="O17" i="1"/>
  <c r="A7" i="33"/>
  <c r="O16" i="1" s="1"/>
  <c r="J40" i="1" s="1"/>
  <c r="L40" i="1" s="1"/>
  <c r="A7" i="32"/>
  <c r="O15" i="1"/>
  <c r="A7" i="31"/>
  <c r="O14" i="1" s="1"/>
  <c r="A7" i="30"/>
  <c r="O13" i="1"/>
  <c r="A7" i="29"/>
  <c r="O12" i="1" s="1"/>
  <c r="J36" i="1" s="1"/>
  <c r="L36" i="1" s="1"/>
  <c r="A7" i="28"/>
  <c r="O11" i="1"/>
  <c r="A7" i="39"/>
  <c r="O10" i="1" s="1"/>
  <c r="A7" i="27"/>
  <c r="O9" i="1"/>
  <c r="A7" i="26"/>
  <c r="O8" i="1" s="1"/>
  <c r="J32" i="1" s="1"/>
  <c r="L32" i="1" s="1"/>
  <c r="D7" i="14"/>
  <c r="R6" i="1"/>
  <c r="B7" i="14"/>
  <c r="P6" i="1" s="1"/>
  <c r="K30" i="1" s="1"/>
  <c r="I49" i="1"/>
  <c r="K34" i="1"/>
  <c r="K35" i="1"/>
  <c r="J37" i="1"/>
  <c r="L37" i="1" s="1"/>
  <c r="K38" i="1"/>
  <c r="M38" i="1"/>
  <c r="L39" i="1"/>
  <c r="K39" i="1"/>
  <c r="J41" i="1"/>
  <c r="L41" i="1" s="1"/>
  <c r="K42" i="1"/>
  <c r="K43" i="1"/>
  <c r="J45" i="1"/>
  <c r="L45" i="1" s="1"/>
  <c r="F51" i="1"/>
  <c r="F49" i="1"/>
  <c r="F48" i="1"/>
  <c r="H31" i="1"/>
  <c r="F50" i="1"/>
  <c r="I33" i="1"/>
  <c r="I37" i="1"/>
  <c r="I41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L48" i="1" l="1"/>
  <c r="L61" i="1"/>
  <c r="L50" i="1"/>
  <c r="M44" i="1"/>
  <c r="L62" i="1" s="1"/>
  <c r="M43" i="1"/>
  <c r="M39" i="1"/>
  <c r="L57" i="1" s="1"/>
  <c r="M35" i="1"/>
  <c r="L53" i="1" s="1"/>
  <c r="M32" i="1"/>
  <c r="M40" i="1"/>
  <c r="L58" i="1" s="1"/>
  <c r="J34" i="1"/>
  <c r="J42" i="1"/>
  <c r="J31" i="1"/>
  <c r="M33" i="1"/>
  <c r="M36" i="1"/>
  <c r="L54" i="1" s="1"/>
  <c r="M30" i="1"/>
  <c r="L59" i="1"/>
  <c r="L55" i="1"/>
  <c r="L51" i="1"/>
  <c r="M45" i="1"/>
  <c r="L63" i="1" s="1"/>
  <c r="L34" i="1" l="1"/>
  <c r="M34" i="1"/>
  <c r="L31" i="1"/>
  <c r="M31" i="1"/>
  <c r="L42" i="1"/>
  <c r="M42" i="1"/>
  <c r="L49" i="1" l="1"/>
  <c r="L60" i="1"/>
  <c r="L52" i="1"/>
  <c r="F53" i="1" l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<sst xmlns="http://schemas.openxmlformats.org/spreadsheetml/2006/main" count="459" uniqueCount="103">
  <si>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</si>
  <si>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</si>
  <si>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</si>
  <si>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</si>
  <si>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</si>
  <si>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</si>
  <si>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</si>
  <si>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</si>
  <si>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</si>
  <si>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</si>
  <si>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</si>
  <si>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</si>
  <si>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</si>
  <si>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</si>
  <si>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</si>
  <si>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</si>
  <si>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</si>
  <si>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</si>
  <si>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</si>
  <si>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</si>
  <si>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</si>
  <si>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</si>
  <si>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</si>
  <si>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</si>
  <si>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</si>
  <si>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</si>
  <si>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</si>
  <si>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</si>
  <si>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</si>
  <si>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</si>
  <si>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</si>
  <si>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</si>
  <si>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</si>
  <si>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</si>
  <si>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</si>
  <si>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</si>
  <si>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</si>
  <si>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</si>
  <si>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</si>
  <si>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</si>
  <si>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</si>
  <si>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</si>
  <si>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</si>
  <si>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</si>
  <si>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</si>
  <si>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</si>
  <si>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</si>
  <si>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</si>
  <si>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</si>
  <si>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</si>
  <si>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</si>
  <si>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</si>
  <si>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</si>
  <si>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</si>
  <si>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</si>
  <si>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</si>
  <si>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</si>
  <si>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</si>
  <si>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</si>
  <si>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</si>
  <si>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</si>
  <si>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</si>
  <si>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</si>
  <si>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</si>
  <si>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</si>
  <si>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</si>
  <si>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</si>
  <si>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</si>
  <si>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</si>
  <si>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</si>
  <si>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</si>
  <si>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</si>
  <si>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</si>
  <si>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</si>
  <si>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</si>
  <si>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</si>
  <si>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</si>
  <si>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</si>
  <si>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</si>
  <si>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</si>
  <si>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</si>
  <si>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</si>
  <si>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</si>
  <si>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</si>
  <si>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</si>
  <si>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</si>
  <si>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</si>
  <si>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</si>
  <si>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</si>
  <si>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</si>
  <si>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</si>
  <si>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</si>
  <si>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</si>
  <si>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</si>
  <si>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</si>
  <si>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</si>
  <si>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ORTEC 474</t>
  </si>
  <si>
    <t>GE11-X-S-BARI-0012</t>
  </si>
  <si>
    <t>4,2</t>
  </si>
  <si>
    <t>Ar, CO2</t>
  </si>
  <si>
    <t>CEAN mod. 96</t>
  </si>
  <si>
    <t>CEAN N1145</t>
  </si>
  <si>
    <t>X-ray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</si>
</sst>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46" fontId="1" fillId="3" borderId="1" xfId="0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4"/>
          <c:y val="3.2859051642576111E-2"/>
          <c:w val="0.68974424803763801"/>
          <c:h val="0.80116121458334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1930.3204288021782</c:v>
                  </c:pt>
                  <c:pt idx="1">
                    <c:v>1308.4471290781426</c:v>
                  </c:pt>
                  <c:pt idx="2">
                    <c:v>998.76652552379471</c:v>
                  </c:pt>
                  <c:pt idx="3">
                    <c:v>645.02723411241834</c:v>
                  </c:pt>
                  <c:pt idx="4">
                    <c:v>445.53102954811277</c:v>
                  </c:pt>
                  <c:pt idx="5">
                    <c:v>358.0798673562353</c:v>
                  </c:pt>
                  <c:pt idx="6">
                    <c:v>225.9843067184737</c:v>
                  </c:pt>
                  <c:pt idx="7">
                    <c:v>213.27968083867867</c:v>
                  </c:pt>
                  <c:pt idx="8">
                    <c:v>120.03825041464181</c:v>
                  </c:pt>
                  <c:pt idx="9">
                    <c:v>305.6498889237152</c:v>
                  </c:pt>
                  <c:pt idx="10">
                    <c:v>69.383887542949182</c:v>
                  </c:pt>
                  <c:pt idx="11">
                    <c:v>52.734423366485579</c:v>
                  </c:pt>
                  <c:pt idx="12">
                    <c:v>49.47789007701617</c:v>
                  </c:pt>
                  <c:pt idx="13">
                    <c:v>41.286045240137447</c:v>
                  </c:pt>
                  <c:pt idx="14">
                    <c:v>39.616820391860259</c:v>
                  </c:pt>
                  <c:pt idx="15">
                    <c:v>35.312464121356903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1930.3204288021782</c:v>
                  </c:pt>
                  <c:pt idx="1">
                    <c:v>1308.4471290781426</c:v>
                  </c:pt>
                  <c:pt idx="2">
                    <c:v>998.76652552379471</c:v>
                  </c:pt>
                  <c:pt idx="3">
                    <c:v>645.02723411241834</c:v>
                  </c:pt>
                  <c:pt idx="4">
                    <c:v>445.53102954811277</c:v>
                  </c:pt>
                  <c:pt idx="5">
                    <c:v>358.0798673562353</c:v>
                  </c:pt>
                  <c:pt idx="6">
                    <c:v>225.9843067184737</c:v>
                  </c:pt>
                  <c:pt idx="7">
                    <c:v>213.27968083867867</c:v>
                  </c:pt>
                  <c:pt idx="8">
                    <c:v>120.03825041464181</c:v>
                  </c:pt>
                  <c:pt idx="9">
                    <c:v>305.6498889237152</c:v>
                  </c:pt>
                  <c:pt idx="10">
                    <c:v>69.383887542949182</c:v>
                  </c:pt>
                  <c:pt idx="11">
                    <c:v>52.734423366485579</c:v>
                  </c:pt>
                  <c:pt idx="12">
                    <c:v>49.47789007701617</c:v>
                  </c:pt>
                  <c:pt idx="13">
                    <c:v>41.286045240137447</c:v>
                  </c:pt>
                  <c:pt idx="14">
                    <c:v>39.616820391860259</c:v>
                  </c:pt>
                  <c:pt idx="15">
                    <c:v>35.312464121356903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720.1</c:v>
                </c:pt>
                <c:pt idx="1">
                  <c:v>710.3</c:v>
                </c:pt>
                <c:pt idx="2">
                  <c:v>700.4</c:v>
                </c:pt>
                <c:pt idx="3">
                  <c:v>690</c:v>
                </c:pt>
                <c:pt idx="4">
                  <c:v>680.15</c:v>
                </c:pt>
                <c:pt idx="5">
                  <c:v>670.55</c:v>
                </c:pt>
                <c:pt idx="6">
                  <c:v>660.55</c:v>
                </c:pt>
                <c:pt idx="7">
                  <c:v>650.35</c:v>
                </c:pt>
                <c:pt idx="8">
                  <c:v>640.6</c:v>
                </c:pt>
                <c:pt idx="9">
                  <c:v>630.65</c:v>
                </c:pt>
                <c:pt idx="10">
                  <c:v>620.6</c:v>
                </c:pt>
                <c:pt idx="11">
                  <c:v>610.15</c:v>
                </c:pt>
                <c:pt idx="12">
                  <c:v>600.54999999999995</c:v>
                </c:pt>
                <c:pt idx="13">
                  <c:v>590.45000000000005</c:v>
                </c:pt>
                <c:pt idx="14">
                  <c:v>580.04999999999995</c:v>
                </c:pt>
                <c:pt idx="15">
                  <c:v>570.15</c:v>
                </c:pt>
              </c:numCache>
            </c:numRef>
          </c:xVal>
          <c:yVal>
            <c:numRef>
              <c:f>'Data Summary'!$L$30:$L$45</c:f>
              <c:numCache>
                <c:formatCode>0.00E+00</c:formatCode>
                <c:ptCount val="16"/>
                <c:pt idx="0" formatCode="General">
                  <c:v>20478.551464382068</c:v>
                </c:pt>
                <c:pt idx="1">
                  <c:v>14315.377228056806</c:v>
                </c:pt>
                <c:pt idx="2" formatCode="General">
                  <c:v>10126.576814035261</c:v>
                </c:pt>
                <c:pt idx="3" formatCode="General">
                  <c:v>6923.1144682723589</c:v>
                </c:pt>
                <c:pt idx="4" formatCode="General">
                  <c:v>4964.7362254182644</c:v>
                </c:pt>
                <c:pt idx="5" formatCode="General">
                  <c:v>3540.9265342201375</c:v>
                </c:pt>
                <c:pt idx="6" formatCode="General">
                  <c:v>2574.0271111853499</c:v>
                </c:pt>
                <c:pt idx="7" formatCode="General">
                  <c:v>1841.3302500296763</c:v>
                </c:pt>
                <c:pt idx="8" formatCode="General">
                  <c:v>1299.5697820275552</c:v>
                </c:pt>
                <c:pt idx="9" formatCode="General">
                  <c:v>822.93644221837212</c:v>
                </c:pt>
                <c:pt idx="10" formatCode="General">
                  <c:v>670.63482446407363</c:v>
                </c:pt>
                <c:pt idx="11" formatCode="General">
                  <c:v>466.24204098589422</c:v>
                </c:pt>
                <c:pt idx="12" formatCode="General">
                  <c:v>359.85166487552488</c:v>
                </c:pt>
                <c:pt idx="13" formatCode="General">
                  <c:v>265.24122572489512</c:v>
                </c:pt>
                <c:pt idx="14" formatCode="General">
                  <c:v>181.99516682831441</c:v>
                </c:pt>
                <c:pt idx="15" formatCode="General">
                  <c:v>130.26048546545996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B-6F4B-9634-F21248350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49200"/>
        <c:axId val="435549592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4.8551519028759547</c:v>
                  </c:pt>
                  <c:pt idx="1">
                    <c:v>4.8535496746653832</c:v>
                  </c:pt>
                  <c:pt idx="2">
                    <c:v>4.8032685630608754</c:v>
                  </c:pt>
                  <c:pt idx="3">
                    <c:v>4.7636353997994245</c:v>
                  </c:pt>
                  <c:pt idx="4">
                    <c:v>4.7052275892529005</c:v>
                  </c:pt>
                  <c:pt idx="5">
                    <c:v>4.6057029865157393</c:v>
                  </c:pt>
                  <c:pt idx="6">
                    <c:v>4.4290392738029425</c:v>
                  </c:pt>
                  <c:pt idx="7">
                    <c:v>3.9425034347903027</c:v>
                  </c:pt>
                  <c:pt idx="8">
                    <c:v>3.1021945637098769</c:v>
                  </c:pt>
                  <c:pt idx="9">
                    <c:v>2.6233460397828656</c:v>
                  </c:pt>
                  <c:pt idx="10">
                    <c:v>1.8100030693651077</c:v>
                  </c:pt>
                  <c:pt idx="11">
                    <c:v>0.81137742964253901</c:v>
                  </c:pt>
                  <c:pt idx="12">
                    <c:v>0.21473497877875211</c:v>
                  </c:pt>
                  <c:pt idx="13">
                    <c:v>0.17240134054647668</c:v>
                  </c:pt>
                  <c:pt idx="14">
                    <c:v>0.17078251276599329</c:v>
                  </c:pt>
                  <c:pt idx="15">
                    <c:v>0.13844373104863458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4.8551519028759547</c:v>
                  </c:pt>
                  <c:pt idx="1">
                    <c:v>4.8535496746653832</c:v>
                  </c:pt>
                  <c:pt idx="2">
                    <c:v>4.8032685630608754</c:v>
                  </c:pt>
                  <c:pt idx="3">
                    <c:v>4.7636353997994245</c:v>
                  </c:pt>
                  <c:pt idx="4">
                    <c:v>4.7052275892529005</c:v>
                  </c:pt>
                  <c:pt idx="5">
                    <c:v>4.6057029865157393</c:v>
                  </c:pt>
                  <c:pt idx="6">
                    <c:v>4.4290392738029425</c:v>
                  </c:pt>
                  <c:pt idx="7">
                    <c:v>3.9425034347903027</c:v>
                  </c:pt>
                  <c:pt idx="8">
                    <c:v>3.1021945637098769</c:v>
                  </c:pt>
                  <c:pt idx="9">
                    <c:v>2.6233460397828656</c:v>
                  </c:pt>
                  <c:pt idx="10">
                    <c:v>1.8100030693651077</c:v>
                  </c:pt>
                  <c:pt idx="11">
                    <c:v>0.81137742964253901</c:v>
                  </c:pt>
                  <c:pt idx="12">
                    <c:v>0.21473497877875211</c:v>
                  </c:pt>
                  <c:pt idx="13">
                    <c:v>0.17240134054647668</c:v>
                  </c:pt>
                  <c:pt idx="14">
                    <c:v>0.17078251276599329</c:v>
                  </c:pt>
                  <c:pt idx="15">
                    <c:v>0.13844373104863458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720.1</c:v>
                </c:pt>
                <c:pt idx="1">
                  <c:v>710.3</c:v>
                </c:pt>
                <c:pt idx="2">
                  <c:v>700.4</c:v>
                </c:pt>
                <c:pt idx="3">
                  <c:v>690</c:v>
                </c:pt>
                <c:pt idx="4">
                  <c:v>680.15</c:v>
                </c:pt>
                <c:pt idx="5">
                  <c:v>670.55</c:v>
                </c:pt>
                <c:pt idx="6">
                  <c:v>660.55</c:v>
                </c:pt>
                <c:pt idx="7">
                  <c:v>650.35</c:v>
                </c:pt>
                <c:pt idx="8">
                  <c:v>640.6</c:v>
                </c:pt>
                <c:pt idx="9">
                  <c:v>630.65</c:v>
                </c:pt>
                <c:pt idx="10">
                  <c:v>620.6</c:v>
                </c:pt>
                <c:pt idx="11">
                  <c:v>610.15</c:v>
                </c:pt>
                <c:pt idx="12">
                  <c:v>600.54999999999995</c:v>
                </c:pt>
                <c:pt idx="13">
                  <c:v>590.45000000000005</c:v>
                </c:pt>
                <c:pt idx="14">
                  <c:v>580.04999999999995</c:v>
                </c:pt>
                <c:pt idx="15">
                  <c:v>570.15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1406.05</c:v>
                </c:pt>
                <c:pt idx="1">
                  <c:v>1406.7833333333333</c:v>
                </c:pt>
                <c:pt idx="2">
                  <c:v>1377.0833333333333</c:v>
                </c:pt>
                <c:pt idx="3">
                  <c:v>1355.7666666666667</c:v>
                </c:pt>
                <c:pt idx="4">
                  <c:v>1323.85</c:v>
                </c:pt>
                <c:pt idx="5">
                  <c:v>1268.5166666666667</c:v>
                </c:pt>
                <c:pt idx="6">
                  <c:v>1173.1500000000001</c:v>
                </c:pt>
                <c:pt idx="7">
                  <c:v>929.93333333333328</c:v>
                </c:pt>
                <c:pt idx="8">
                  <c:v>575.65</c:v>
                </c:pt>
                <c:pt idx="9">
                  <c:v>411.41666666666669</c:v>
                </c:pt>
                <c:pt idx="10">
                  <c:v>195.23333333333332</c:v>
                </c:pt>
                <c:pt idx="11">
                  <c:v>38.233333333333334</c:v>
                </c:pt>
                <c:pt idx="12">
                  <c:v>1.6666666666666667</c:v>
                </c:pt>
                <c:pt idx="13">
                  <c:v>0.75</c:v>
                </c:pt>
                <c:pt idx="14">
                  <c:v>0.65</c:v>
                </c:pt>
                <c:pt idx="15">
                  <c:v>0.31666666666666665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BB-6F4B-9634-F21248350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50376"/>
        <c:axId val="435549984"/>
      </c:scatterChart>
      <c:valAx>
        <c:axId val="435549200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592"/>
        <c:crosses val="autoZero"/>
        <c:crossBetween val="midCat"/>
      </c:valAx>
      <c:valAx>
        <c:axId val="435549592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200"/>
        <c:crosses val="autoZero"/>
        <c:crossBetween val="midCat"/>
      </c:valAx>
      <c:valAx>
        <c:axId val="4355499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35550376"/>
        <c:crosses val="max"/>
        <c:crossBetween val="midCat"/>
      </c:valAx>
      <c:valAx>
        <c:axId val="435550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55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482"/>
          <c:y val="0.62095964566929118"/>
          <c:w val="0.23329627673295902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C23" workbookViewId="0">
      <selection activeCell="F36" sqref="F36:M36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7" t="s">
        <v>81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</row>
    <row r="2" spans="1:18" ht="16">
      <c r="A2" s="9" t="s">
        <v>53</v>
      </c>
      <c r="B2" s="11" t="s">
        <v>80</v>
      </c>
      <c r="C2" s="37" t="s">
        <v>95</v>
      </c>
      <c r="D2" s="38" t="s">
        <v>93</v>
      </c>
      <c r="E2"/>
      <c r="F2" s="50" t="s">
        <v>7</v>
      </c>
      <c r="G2" s="51"/>
      <c r="H2" s="51"/>
      <c r="I2" s="51"/>
      <c r="J2" s="52"/>
      <c r="K2" s="53" t="s">
        <v>47</v>
      </c>
      <c r="L2" s="51"/>
      <c r="M2" s="51"/>
      <c r="N2" s="52"/>
      <c r="O2" s="53" t="s">
        <v>48</v>
      </c>
      <c r="P2" s="51"/>
      <c r="Q2" s="51"/>
      <c r="R2" s="54"/>
    </row>
    <row r="3" spans="1:18" ht="16">
      <c r="A3" s="55" t="s">
        <v>1</v>
      </c>
      <c r="B3" s="56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7"/>
      <c r="B4" s="58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4" t="s">
        <v>60</v>
      </c>
      <c r="F6" s="13">
        <v>3320</v>
      </c>
      <c r="G6" s="14">
        <v>720.1</v>
      </c>
      <c r="H6" s="15">
        <v>0.44305555555555554</v>
      </c>
      <c r="I6" s="16">
        <v>1011</v>
      </c>
      <c r="J6" s="17">
        <v>22.5</v>
      </c>
      <c r="K6" s="18">
        <v>249</v>
      </c>
      <c r="L6" s="12">
        <f>SQRT(K6)</f>
        <v>15.779733838059499</v>
      </c>
      <c r="M6" s="14">
        <v>84612</v>
      </c>
      <c r="N6" s="23">
        <f>SQRT(M6)</f>
        <v>290.88141913845237</v>
      </c>
      <c r="O6" s="41">
        <f>'700uA'!A7</f>
        <v>2.3917545580952394E-12</v>
      </c>
      <c r="P6" s="41">
        <f>'700uA'!B7</f>
        <v>3.177365558055641E-11</v>
      </c>
      <c r="Q6" s="41">
        <f>'700uA'!C7</f>
        <v>-1.5936292740384606E-9</v>
      </c>
      <c r="R6" s="41">
        <f>'700uA'!D7</f>
        <v>1.4633481836405007E-10</v>
      </c>
    </row>
    <row r="7" spans="1:18">
      <c r="A7" s="9" t="s">
        <v>3</v>
      </c>
      <c r="B7" s="11">
        <v>4.5</v>
      </c>
      <c r="C7"/>
      <c r="D7"/>
      <c r="E7" s="45"/>
      <c r="F7" s="13">
        <v>3275</v>
      </c>
      <c r="G7" s="14">
        <v>710.3</v>
      </c>
      <c r="H7" s="15">
        <v>0.45763888888888887</v>
      </c>
      <c r="I7" s="16">
        <v>1011</v>
      </c>
      <c r="J7" s="17">
        <v>22.7</v>
      </c>
      <c r="K7" s="18">
        <v>199</v>
      </c>
      <c r="L7" s="12">
        <f t="shared" ref="L7:L21" si="0">SQRT(K7)</f>
        <v>14.106735979665885</v>
      </c>
      <c r="M7" s="36">
        <v>84606</v>
      </c>
      <c r="N7" s="23">
        <f t="shared" ref="N7:N20" si="1">SQRT(M7)</f>
        <v>290.87110547457269</v>
      </c>
      <c r="O7" s="41">
        <f>'690uA'!A7</f>
        <v>9.0031815919282477E-13</v>
      </c>
      <c r="P7" s="41">
        <f>'690uA'!B7</f>
        <v>2.5875420955655192E-12</v>
      </c>
      <c r="Q7" s="41">
        <f>'690uA'!C7</f>
        <v>-1.1147861662100451E-9</v>
      </c>
      <c r="R7" s="41">
        <f>'690uA'!D7</f>
        <v>1.0143967604096769E-10</v>
      </c>
    </row>
    <row r="8" spans="1:18">
      <c r="A8" s="9" t="s">
        <v>28</v>
      </c>
      <c r="B8" s="11">
        <v>100</v>
      </c>
      <c r="C8"/>
      <c r="D8"/>
      <c r="E8" s="45"/>
      <c r="F8" s="13">
        <v>3230</v>
      </c>
      <c r="G8" s="14">
        <v>700.4</v>
      </c>
      <c r="H8" s="15">
        <v>0.46388888888888885</v>
      </c>
      <c r="I8" s="16">
        <v>1011</v>
      </c>
      <c r="J8" s="17">
        <v>22.7</v>
      </c>
      <c r="K8" s="18">
        <v>216</v>
      </c>
      <c r="L8" s="12">
        <f t="shared" si="0"/>
        <v>14.696938456699069</v>
      </c>
      <c r="M8" s="36">
        <v>82841</v>
      </c>
      <c r="N8" s="23">
        <f t="shared" si="1"/>
        <v>287.82112500648731</v>
      </c>
      <c r="O8" s="41">
        <f>'680uA'!A7</f>
        <v>6.0940241531531607E-13</v>
      </c>
      <c r="P8" s="41">
        <f>'680uA'!B7</f>
        <v>3.17308445325596E-12</v>
      </c>
      <c r="Q8" s="41">
        <f>'680uA'!C7</f>
        <v>-7.8861778345323747E-10</v>
      </c>
      <c r="R8" s="41">
        <f>'680uA'!D7</f>
        <v>7.7445644640874795E-11</v>
      </c>
    </row>
    <row r="9" spans="1:18" ht="15" customHeight="1">
      <c r="A9" s="9" t="s">
        <v>29</v>
      </c>
      <c r="B9" s="11">
        <v>100</v>
      </c>
      <c r="C9" s="4"/>
      <c r="D9" s="6"/>
      <c r="E9" s="45"/>
      <c r="F9" s="13">
        <v>3181.8</v>
      </c>
      <c r="G9" s="14">
        <v>690</v>
      </c>
      <c r="H9" s="15">
        <v>0.48541666666666666</v>
      </c>
      <c r="I9" s="16">
        <v>1011</v>
      </c>
      <c r="J9" s="17">
        <v>22.8</v>
      </c>
      <c r="K9" s="18">
        <v>173</v>
      </c>
      <c r="L9" s="12">
        <f t="shared" si="0"/>
        <v>13.152946437965905</v>
      </c>
      <c r="M9" s="14">
        <v>81519</v>
      </c>
      <c r="N9" s="23">
        <f t="shared" si="1"/>
        <v>285.51532358176507</v>
      </c>
      <c r="O9" s="41">
        <f>'670uA'!A7</f>
        <v>5.09075597640118E-13</v>
      </c>
      <c r="P9" s="41">
        <f>'670uA'!B7</f>
        <v>2.7096858719148946E-12</v>
      </c>
      <c r="Q9" s="41">
        <f>'670uA'!C7</f>
        <v>-5.3905234279475987E-10</v>
      </c>
      <c r="R9" s="41">
        <f>'670uA'!D7</f>
        <v>4.9959054636570403E-11</v>
      </c>
    </row>
    <row r="10" spans="1:18">
      <c r="A10" s="55" t="s">
        <v>23</v>
      </c>
      <c r="B10" s="56"/>
      <c r="C10" s="4"/>
      <c r="D10" s="6"/>
      <c r="E10" s="45"/>
      <c r="F10" s="13">
        <v>3136.8</v>
      </c>
      <c r="G10" s="14">
        <v>680.15</v>
      </c>
      <c r="H10" s="15">
        <v>0.49027777777777781</v>
      </c>
      <c r="I10" s="16">
        <v>1011</v>
      </c>
      <c r="J10" s="17">
        <v>22.9</v>
      </c>
      <c r="K10" s="18">
        <v>135</v>
      </c>
      <c r="L10" s="12">
        <f t="shared" si="0"/>
        <v>11.61895003862225</v>
      </c>
      <c r="M10" s="14">
        <v>79566</v>
      </c>
      <c r="N10" s="23">
        <f t="shared" si="1"/>
        <v>282.07445825526281</v>
      </c>
      <c r="O10" s="41">
        <f>'660uA'!A7</f>
        <v>1.509037212935323E-12</v>
      </c>
      <c r="P10" s="41">
        <f>'660uA'!B7</f>
        <v>2.4433143252872349E-12</v>
      </c>
      <c r="Q10" s="41">
        <f>'660uA'!C7</f>
        <v>-3.8542377055837539E-10</v>
      </c>
      <c r="R10" s="41">
        <f>'660uA'!D7</f>
        <v>3.4458884795624298E-11</v>
      </c>
    </row>
    <row r="11" spans="1:18">
      <c r="A11" s="57"/>
      <c r="B11" s="58"/>
      <c r="C11" s="4"/>
      <c r="D11" s="6"/>
      <c r="E11" s="45"/>
      <c r="F11" s="13">
        <v>3093</v>
      </c>
      <c r="G11" s="14">
        <v>670.55</v>
      </c>
      <c r="H11" s="15">
        <v>0.49791666666666662</v>
      </c>
      <c r="I11" s="16">
        <v>1011</v>
      </c>
      <c r="J11" s="17">
        <v>23</v>
      </c>
      <c r="K11" s="18">
        <v>127</v>
      </c>
      <c r="L11" s="12">
        <f t="shared" si="0"/>
        <v>11.269427669584644</v>
      </c>
      <c r="M11" s="14">
        <v>76238</v>
      </c>
      <c r="N11" s="23">
        <f t="shared" si="1"/>
        <v>276.11229599566911</v>
      </c>
      <c r="O11" s="41">
        <f>'650uA'!A7</f>
        <v>1.6064692839195983E-12</v>
      </c>
      <c r="P11" s="41">
        <f>'650uA'!B7</f>
        <v>2.3803397835118769E-12</v>
      </c>
      <c r="Q11" s="41">
        <f>'650uA'!C7</f>
        <v>-2.7435998367346928E-10</v>
      </c>
      <c r="R11" s="41">
        <f>'650uA'!D7</f>
        <v>2.7692932480698984E-11</v>
      </c>
    </row>
    <row r="12" spans="1:18">
      <c r="A12" s="9" t="s">
        <v>57</v>
      </c>
      <c r="B12" s="11" t="s">
        <v>97</v>
      </c>
      <c r="C12" s="4"/>
      <c r="D12" s="6"/>
      <c r="E12" s="45"/>
      <c r="F12" s="13">
        <v>3047</v>
      </c>
      <c r="G12" s="14">
        <v>660.55</v>
      </c>
      <c r="H12" s="15">
        <v>0.50347222222222221</v>
      </c>
      <c r="I12" s="16">
        <v>1011</v>
      </c>
      <c r="J12" s="17">
        <v>23.1</v>
      </c>
      <c r="K12" s="18">
        <v>115</v>
      </c>
      <c r="L12" s="12">
        <f t="shared" si="0"/>
        <v>10.723805294763608</v>
      </c>
      <c r="M12" s="14">
        <v>70504</v>
      </c>
      <c r="N12" s="23">
        <f t="shared" si="1"/>
        <v>265.52589327596661</v>
      </c>
      <c r="O12" s="41">
        <f>'640uA'!A7</f>
        <v>2.646119116326529E-12</v>
      </c>
      <c r="P12" s="41">
        <f>'640uA'!B7</f>
        <v>2.4477676311085111E-12</v>
      </c>
      <c r="Q12" s="41">
        <f>'640uA'!C7</f>
        <v>-1.9796384124999993E-10</v>
      </c>
      <c r="R12" s="41">
        <f>'640uA'!D7</f>
        <v>1.7346377173585599E-11</v>
      </c>
    </row>
    <row r="13" spans="1:18">
      <c r="A13" s="9" t="s">
        <v>45</v>
      </c>
      <c r="B13" s="11" t="s">
        <v>98</v>
      </c>
      <c r="C13" s="4"/>
      <c r="D13" s="6"/>
      <c r="E13" s="45"/>
      <c r="F13" s="13">
        <v>2999.8</v>
      </c>
      <c r="G13" s="14">
        <v>650.35</v>
      </c>
      <c r="H13" s="15">
        <v>0.50972222222222219</v>
      </c>
      <c r="I13" s="16">
        <v>1011</v>
      </c>
      <c r="J13" s="17">
        <v>23.1</v>
      </c>
      <c r="K13" s="18">
        <v>80</v>
      </c>
      <c r="L13" s="12">
        <f t="shared" si="0"/>
        <v>8.9442719099991592</v>
      </c>
      <c r="M13" s="14">
        <v>55876</v>
      </c>
      <c r="N13" s="23">
        <f t="shared" si="1"/>
        <v>236.3810483097154</v>
      </c>
      <c r="O13" s="41">
        <f>'630uA'!A7</f>
        <v>2.0168044495000006E-12</v>
      </c>
      <c r="P13" s="41">
        <f>'630uA'!B7</f>
        <v>2.5000517036213347E-12</v>
      </c>
      <c r="Q13" s="41">
        <f>'630uA'!C7</f>
        <v>-1.4148952727272733E-10</v>
      </c>
      <c r="R13" s="41">
        <f>'630uA'!D7</f>
        <v>1.6381558117284611E-11</v>
      </c>
    </row>
    <row r="14" spans="1:18">
      <c r="A14" s="9" t="s">
        <v>54</v>
      </c>
      <c r="B14" s="11" t="s">
        <v>99</v>
      </c>
      <c r="C14" s="4"/>
      <c r="D14" s="6"/>
      <c r="E14" s="45"/>
      <c r="F14" s="13">
        <v>2955</v>
      </c>
      <c r="G14" s="14">
        <v>640.6</v>
      </c>
      <c r="H14" s="15">
        <v>0.51527777777777783</v>
      </c>
      <c r="I14" s="16">
        <v>1011</v>
      </c>
      <c r="J14" s="17">
        <v>23.2</v>
      </c>
      <c r="K14" s="18">
        <v>53</v>
      </c>
      <c r="L14" s="12">
        <f t="shared" si="0"/>
        <v>7.2801098892805181</v>
      </c>
      <c r="M14" s="14">
        <v>34592</v>
      </c>
      <c r="N14" s="23">
        <f t="shared" si="1"/>
        <v>185.98924700100272</v>
      </c>
      <c r="O14" s="41">
        <f>'620uA'!A7</f>
        <v>2.6296259579710142E-12</v>
      </c>
      <c r="P14" s="41">
        <f>'620uA'!B7</f>
        <v>2.0104124938092219E-12</v>
      </c>
      <c r="Q14" s="41">
        <f>'620uA'!C7</f>
        <v>-9.865393913461533E-11</v>
      </c>
      <c r="R14" s="41">
        <f>'620uA'!D7</f>
        <v>9.0905141639890303E-12</v>
      </c>
    </row>
    <row r="15" spans="1:18">
      <c r="A15" s="9" t="s">
        <v>55</v>
      </c>
      <c r="B15" s="42">
        <v>2.9375</v>
      </c>
      <c r="C15" s="4"/>
      <c r="D15" s="6"/>
      <c r="E15" s="45"/>
      <c r="F15" s="13">
        <v>2908</v>
      </c>
      <c r="G15" s="14">
        <v>630.65</v>
      </c>
      <c r="H15" s="15">
        <v>0.5229166666666667</v>
      </c>
      <c r="I15" s="16">
        <v>1011</v>
      </c>
      <c r="J15" s="17">
        <v>23.2</v>
      </c>
      <c r="K15" s="18">
        <v>45</v>
      </c>
      <c r="L15" s="12">
        <f t="shared" si="0"/>
        <v>6.7082039324993694</v>
      </c>
      <c r="M15" s="14">
        <v>24730</v>
      </c>
      <c r="N15" s="23">
        <f t="shared" si="1"/>
        <v>157.25775020646836</v>
      </c>
      <c r="O15" s="41">
        <f>'610uA'!A7</f>
        <v>2.3300173178217818E-12</v>
      </c>
      <c r="P15" s="41">
        <f>'610uA'!B7</f>
        <v>2.1945075889046714E-12</v>
      </c>
      <c r="Q15" s="41">
        <f>'610uA'!C7</f>
        <v>-6.1806543769683255E-11</v>
      </c>
      <c r="R15" s="41">
        <f>'610uA'!D7</f>
        <v>2.3712773780252236E-11</v>
      </c>
    </row>
    <row r="16" spans="1:18">
      <c r="A16" s="9" t="s">
        <v>49</v>
      </c>
      <c r="B16" s="11">
        <v>5</v>
      </c>
      <c r="C16" s="4"/>
      <c r="D16" s="6"/>
      <c r="E16" s="45"/>
      <c r="F16" s="13">
        <v>2862</v>
      </c>
      <c r="G16" s="14">
        <v>620.6</v>
      </c>
      <c r="H16" s="15">
        <v>0.52847222222222223</v>
      </c>
      <c r="I16" s="16">
        <v>1011</v>
      </c>
      <c r="J16" s="17">
        <v>23.2</v>
      </c>
      <c r="K16" s="18">
        <v>40</v>
      </c>
      <c r="L16" s="12">
        <f t="shared" si="0"/>
        <v>6.324555320336759</v>
      </c>
      <c r="M16" s="14">
        <v>11754</v>
      </c>
      <c r="N16" s="23">
        <f t="shared" si="1"/>
        <v>108.41586599755591</v>
      </c>
      <c r="O16" s="41">
        <f>'600uA'!A7</f>
        <v>2.5999223705607489E-12</v>
      </c>
      <c r="P16" s="41">
        <f>'600uA'!B7</f>
        <v>2.247786932416116E-12</v>
      </c>
      <c r="Q16" s="41">
        <f>'600uA'!C7</f>
        <v>-4.9666825314960609E-11</v>
      </c>
      <c r="R16" s="41">
        <f>'600uA'!D7</f>
        <v>4.8953271050280006E-12</v>
      </c>
    </row>
    <row r="17" spans="1:20">
      <c r="A17" s="9" t="s">
        <v>62</v>
      </c>
      <c r="B17" s="11">
        <v>4.7</v>
      </c>
      <c r="C17" s="4"/>
      <c r="D17" s="6"/>
      <c r="E17" s="45"/>
      <c r="F17" s="13">
        <v>2814</v>
      </c>
      <c r="G17" s="14">
        <v>610.15</v>
      </c>
      <c r="H17" s="15">
        <v>0.53680555555555554</v>
      </c>
      <c r="I17" s="16">
        <v>1011</v>
      </c>
      <c r="J17" s="17">
        <v>23.2</v>
      </c>
      <c r="K17" s="18">
        <v>38</v>
      </c>
      <c r="L17" s="12">
        <f t="shared" si="0"/>
        <v>6.164414002968976</v>
      </c>
      <c r="M17" s="14">
        <v>2332</v>
      </c>
      <c r="N17" s="23">
        <f t="shared" si="1"/>
        <v>48.290785870598548</v>
      </c>
      <c r="O17" s="41">
        <f>'590uA'!A7</f>
        <v>1.9861397145945963E-12</v>
      </c>
      <c r="P17" s="41">
        <f>'590uA'!B7</f>
        <v>1.7043154824194799E-12</v>
      </c>
      <c r="Q17" s="41">
        <f>'590uA'!C7</f>
        <v>-3.4351005670103068E-11</v>
      </c>
      <c r="R17" s="41">
        <f>'590uA'!D7</f>
        <v>3.7253546096462054E-12</v>
      </c>
    </row>
    <row r="18" spans="1:20" ht="14" customHeight="1">
      <c r="A18" s="9" t="s">
        <v>63</v>
      </c>
      <c r="B18" s="11">
        <v>4.7</v>
      </c>
      <c r="C18" s="4"/>
      <c r="D18" s="6"/>
      <c r="E18" s="45"/>
      <c r="F18" s="13">
        <v>2770</v>
      </c>
      <c r="G18" s="14">
        <v>600.54999999999995</v>
      </c>
      <c r="H18" s="15">
        <v>0.54513888888888895</v>
      </c>
      <c r="I18" s="16">
        <v>1011</v>
      </c>
      <c r="J18" s="17">
        <v>23.3</v>
      </c>
      <c r="K18" s="18">
        <v>33</v>
      </c>
      <c r="L18" s="12">
        <f t="shared" si="0"/>
        <v>5.7445626465380286</v>
      </c>
      <c r="M18" s="14">
        <v>133</v>
      </c>
      <c r="N18" s="23">
        <f t="shared" si="1"/>
        <v>11.532562594670797</v>
      </c>
      <c r="O18" s="41">
        <f>'580uA'!A7</f>
        <v>2.2456343640449433E-12</v>
      </c>
      <c r="P18" s="41">
        <f>'580uA'!B7</f>
        <v>2.1096347982239937E-12</v>
      </c>
      <c r="Q18" s="41">
        <f>'580uA'!C7</f>
        <v>-2.5799846553672327E-11</v>
      </c>
      <c r="R18" s="41">
        <f>'580uA'!D7</f>
        <v>3.217836187882032E-12</v>
      </c>
    </row>
    <row r="19" spans="1:20" ht="15" customHeight="1">
      <c r="A19" s="9" t="s">
        <v>64</v>
      </c>
      <c r="B19" s="11">
        <v>1.127</v>
      </c>
      <c r="C19" s="4"/>
      <c r="D19" s="6"/>
      <c r="E19" s="45"/>
      <c r="F19" s="13">
        <v>2725.8</v>
      </c>
      <c r="G19" s="14">
        <v>590.45000000000005</v>
      </c>
      <c r="H19" s="15">
        <v>0.55277777777777781</v>
      </c>
      <c r="I19" s="16">
        <v>1011</v>
      </c>
      <c r="J19" s="17">
        <v>23.3</v>
      </c>
      <c r="K19" s="18">
        <v>31</v>
      </c>
      <c r="L19" s="12">
        <f t="shared" si="0"/>
        <v>5.5677643628300215</v>
      </c>
      <c r="M19" s="14">
        <v>76</v>
      </c>
      <c r="N19" s="23">
        <f t="shared" si="1"/>
        <v>8.717797887081348</v>
      </c>
      <c r="O19" s="41">
        <f>'570uA'!A7</f>
        <v>2.4960576472222217E-12</v>
      </c>
      <c r="P19" s="41">
        <f>'570uA'!B7</f>
        <v>1.8158039430989128E-12</v>
      </c>
      <c r="Q19" s="41">
        <f>'570uA'!C7</f>
        <v>-1.8175842640449426E-11</v>
      </c>
      <c r="R19" s="41">
        <f>'570uA'!D7</f>
        <v>2.6497540754227636E-12</v>
      </c>
    </row>
    <row r="20" spans="1:20">
      <c r="A20" s="9" t="s">
        <v>65</v>
      </c>
      <c r="B20" s="11">
        <v>0.56599999999999995</v>
      </c>
      <c r="C20" s="4"/>
      <c r="D20" s="6"/>
      <c r="E20" s="45"/>
      <c r="F20" s="13">
        <v>2678</v>
      </c>
      <c r="G20" s="14">
        <v>580.04999999999995</v>
      </c>
      <c r="H20" s="15">
        <v>0.55694444444444446</v>
      </c>
      <c r="I20" s="16">
        <v>1011</v>
      </c>
      <c r="J20" s="17">
        <v>23.3</v>
      </c>
      <c r="K20" s="18">
        <v>33</v>
      </c>
      <c r="L20" s="12">
        <f t="shared" si="0"/>
        <v>5.7445626465380286</v>
      </c>
      <c r="M20" s="14">
        <v>72</v>
      </c>
      <c r="N20" s="23">
        <f t="shared" si="1"/>
        <v>8.4852813742385695</v>
      </c>
      <c r="O20" s="41">
        <f>'560uA'!A7</f>
        <v>2.4104028313829787E-12</v>
      </c>
      <c r="P20" s="41">
        <f>'560uA'!B7</f>
        <v>1.8522054018144312E-12</v>
      </c>
      <c r="Q20" s="41">
        <f>'560uA'!C7</f>
        <v>-1.1773613741573048E-11</v>
      </c>
      <c r="R20" s="41">
        <f>'560uA'!D7</f>
        <v>2.4669793727600649E-12</v>
      </c>
    </row>
    <row r="21" spans="1:20">
      <c r="A21" s="9" t="s">
        <v>66</v>
      </c>
      <c r="B21" s="11">
        <v>0.44</v>
      </c>
      <c r="C21" s="4"/>
      <c r="D21" s="6"/>
      <c r="E21" s="46"/>
      <c r="F21" s="13">
        <v>2633</v>
      </c>
      <c r="G21" s="14">
        <v>570.15</v>
      </c>
      <c r="H21" s="15">
        <v>0.56180555555555556</v>
      </c>
      <c r="I21" s="16">
        <v>1011</v>
      </c>
      <c r="J21" s="17">
        <v>23.4</v>
      </c>
      <c r="K21" s="18">
        <v>25</v>
      </c>
      <c r="L21" s="12">
        <f t="shared" si="0"/>
        <v>5</v>
      </c>
      <c r="M21" s="14">
        <v>44</v>
      </c>
      <c r="N21" s="23">
        <f>SQRT(M21)</f>
        <v>6.6332495807107996</v>
      </c>
      <c r="O21" s="41">
        <f>'550uA'!A7</f>
        <v>1.7801120450777208E-12</v>
      </c>
      <c r="P21" s="41">
        <f>'550uA'!B7</f>
        <v>1.8009406735131309E-12</v>
      </c>
      <c r="Q21" s="41">
        <f>'550uA'!C7</f>
        <v>-8.3718986750000024E-12</v>
      </c>
      <c r="R21" s="41">
        <f>'550uA'!D7</f>
        <v>2.0790164249811151E-12</v>
      </c>
      <c r="T21" s="2"/>
    </row>
    <row r="22" spans="1:20">
      <c r="A22" s="9" t="s">
        <v>67</v>
      </c>
      <c r="B22" s="11">
        <v>0.55400000000000005</v>
      </c>
      <c r="C22" s="4"/>
      <c r="D22" s="6"/>
    </row>
    <row r="23" spans="1:20">
      <c r="A23" s="9" t="s">
        <v>68</v>
      </c>
      <c r="B23" s="11">
        <v>0.88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2"/>
      <c r="K23" s="63"/>
      <c r="L23" s="63"/>
      <c r="M23" s="64"/>
    </row>
    <row r="24" spans="1:20">
      <c r="A24" s="9" t="s">
        <v>69</v>
      </c>
      <c r="B24" s="11">
        <v>0.52900000000000003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8" t="s">
        <v>41</v>
      </c>
      <c r="K24" s="68"/>
      <c r="L24" s="59">
        <v>1.602E-19</v>
      </c>
      <c r="M24" s="59"/>
    </row>
    <row r="25" spans="1:20">
      <c r="A25" s="9" t="s">
        <v>70</v>
      </c>
      <c r="B25" s="11">
        <v>0.63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2"/>
      <c r="K25" s="63"/>
      <c r="L25" s="63"/>
      <c r="M25" s="64"/>
    </row>
    <row r="26" spans="1:20">
      <c r="A26" s="55" t="s">
        <v>0</v>
      </c>
      <c r="B26" s="56"/>
      <c r="D26" s="5"/>
      <c r="E26" s="61" t="s">
        <v>89</v>
      </c>
      <c r="F26" s="61"/>
      <c r="G26" s="61"/>
      <c r="H26" s="61"/>
      <c r="I26" s="61"/>
      <c r="J26" s="61"/>
      <c r="K26" s="61"/>
      <c r="L26" s="61"/>
      <c r="M26" s="61"/>
    </row>
    <row r="27" spans="1:20">
      <c r="A27" s="57"/>
      <c r="B27" s="58"/>
      <c r="E27" s="61"/>
      <c r="F27" s="61"/>
      <c r="G27" s="61"/>
      <c r="H27" s="61"/>
      <c r="I27" s="61"/>
      <c r="J27" s="61"/>
      <c r="K27" s="61"/>
      <c r="L27" s="61"/>
      <c r="M27" s="61"/>
    </row>
    <row r="28" spans="1:20">
      <c r="A28" s="9" t="s">
        <v>56</v>
      </c>
      <c r="B28" s="11" t="s">
        <v>100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80</v>
      </c>
      <c r="D30" s="2">
        <v>0</v>
      </c>
      <c r="E30" s="29">
        <f>G6</f>
        <v>720.1</v>
      </c>
      <c r="F30" s="29">
        <f>F6</f>
        <v>3320</v>
      </c>
      <c r="G30" s="29">
        <f>E30*'Data Summary'!$B$18</f>
        <v>3384.4700000000003</v>
      </c>
      <c r="H30" s="31">
        <f>(M6-K6)/$B$42</f>
        <v>1406.05</v>
      </c>
      <c r="I30" s="32">
        <f>(1/$B$42)*SQRT(N6^2+L6^2)</f>
        <v>4.8551519028759547</v>
      </c>
      <c r="J30" s="33">
        <f>Q6-O6</f>
        <v>-1.5960210285965558E-9</v>
      </c>
      <c r="K30" s="33">
        <f>SQRT(P6^2+R6^2)</f>
        <v>1.4974459674589715E-10</v>
      </c>
      <c r="L30" s="32">
        <f>ABS(J30)/($H$30*$F$24*$L$24)</f>
        <v>20478.551464382068</v>
      </c>
      <c r="M30" s="33">
        <f>SQRT( ( 1 / ($H$30*$F$24*$L$24 ) )^2 * (K30^2+J30^2*( ($I$30/$H$30)^2+($F$25/$F$24)^2)))</f>
        <v>1930.3204288021782</v>
      </c>
    </row>
    <row r="31" spans="1:20">
      <c r="A31" s="9" t="s">
        <v>27</v>
      </c>
      <c r="B31" s="11" t="s">
        <v>80</v>
      </c>
      <c r="D31" s="2">
        <v>0</v>
      </c>
      <c r="E31" s="43">
        <f t="shared" ref="E31:E45" si="2">G7</f>
        <v>710.3</v>
      </c>
      <c r="F31" s="43">
        <f t="shared" ref="F31:F45" si="3">F7</f>
        <v>3275</v>
      </c>
      <c r="G31" s="43">
        <f>E31*'Data Summary'!$B$18</f>
        <v>3338.41</v>
      </c>
      <c r="H31" s="31">
        <f>(M7-K7)/$B$42</f>
        <v>1406.7833333333333</v>
      </c>
      <c r="I31" s="32">
        <f t="shared" ref="I31:I45" si="4">(1/$B$42)*SQRT(N7^2+L7^2)</f>
        <v>4.8535496746653832</v>
      </c>
      <c r="J31" s="33">
        <f t="shared" ref="J31:J45" si="5">Q7-O7</f>
        <v>-1.1156864843692378E-9</v>
      </c>
      <c r="K31" s="33">
        <f t="shared" ref="K31:K45" si="6">SQRT(P7^2+R7^2)</f>
        <v>1.0147267242658388E-10</v>
      </c>
      <c r="L31" s="33">
        <f>ABS(J31)/($H$30*$F$24*$L$24)</f>
        <v>14315.377228056806</v>
      </c>
      <c r="M31" s="33">
        <f t="shared" ref="M31:M45" si="7">SQRT( ( 1 / ($H$30*$F$24*$L$24 ) )^2 * (K31^2+J31^2*( ($I$30/$H$30)^2+($F$25/$F$24)^2)))</f>
        <v>1308.4471290781426</v>
      </c>
    </row>
    <row r="32" spans="1:20">
      <c r="A32" s="55" t="s">
        <v>52</v>
      </c>
      <c r="B32" s="56"/>
      <c r="D32" s="2">
        <v>0</v>
      </c>
      <c r="E32" s="43">
        <f t="shared" si="2"/>
        <v>700.4</v>
      </c>
      <c r="F32" s="43">
        <f t="shared" si="3"/>
        <v>3230</v>
      </c>
      <c r="G32" s="43">
        <f>E32*'Data Summary'!$B$18</f>
        <v>3291.88</v>
      </c>
      <c r="H32" s="31">
        <f t="shared" ref="H32:H45" si="8">(M8-K8)/$B$42</f>
        <v>1377.0833333333333</v>
      </c>
      <c r="I32" s="32">
        <f t="shared" si="4"/>
        <v>4.8032685630608754</v>
      </c>
      <c r="J32" s="33">
        <f t="shared" si="5"/>
        <v>-7.8922718586855282E-10</v>
      </c>
      <c r="K32" s="33">
        <f t="shared" si="6"/>
        <v>7.7510620812816061E-11</v>
      </c>
      <c r="L32" s="32">
        <f t="shared" ref="L32:L45" si="9">ABS(J32)/($H$30*$F$24*$L$24)</f>
        <v>10126.576814035261</v>
      </c>
      <c r="M32" s="33">
        <f t="shared" si="7"/>
        <v>998.76652552379471</v>
      </c>
    </row>
    <row r="33" spans="1:14">
      <c r="A33" s="57"/>
      <c r="B33" s="58"/>
      <c r="D33" s="2">
        <v>0</v>
      </c>
      <c r="E33" s="43">
        <f t="shared" si="2"/>
        <v>690</v>
      </c>
      <c r="F33" s="43">
        <f t="shared" si="3"/>
        <v>3181.8</v>
      </c>
      <c r="G33" s="43">
        <f>E33*'Data Summary'!$B$18</f>
        <v>3243</v>
      </c>
      <c r="H33" s="31">
        <f t="shared" si="8"/>
        <v>1355.7666666666667</v>
      </c>
      <c r="I33" s="32">
        <f t="shared" si="4"/>
        <v>4.7636353997994245</v>
      </c>
      <c r="J33" s="33">
        <f t="shared" si="5"/>
        <v>-5.3956141839239998E-10</v>
      </c>
      <c r="K33" s="33">
        <f t="shared" si="6"/>
        <v>5.0032484824404653E-11</v>
      </c>
      <c r="L33" s="32">
        <f t="shared" si="9"/>
        <v>6923.1144682723589</v>
      </c>
      <c r="M33" s="33">
        <f t="shared" si="7"/>
        <v>645.02723411241834</v>
      </c>
    </row>
    <row r="34" spans="1:14">
      <c r="A34" s="9" t="s">
        <v>56</v>
      </c>
      <c r="B34" s="11" t="s">
        <v>80</v>
      </c>
      <c r="D34" s="2">
        <v>0</v>
      </c>
      <c r="E34" s="43">
        <f t="shared" si="2"/>
        <v>680.15</v>
      </c>
      <c r="F34" s="43">
        <f t="shared" si="3"/>
        <v>3136.8</v>
      </c>
      <c r="G34" s="43">
        <f>E34*'Data Summary'!$B$18</f>
        <v>3196.7049999999999</v>
      </c>
      <c r="H34" s="31">
        <f t="shared" si="8"/>
        <v>1323.85</v>
      </c>
      <c r="I34" s="32">
        <f t="shared" si="4"/>
        <v>4.7052275892529005</v>
      </c>
      <c r="J34" s="33">
        <f t="shared" si="5"/>
        <v>-3.8693280777131071E-10</v>
      </c>
      <c r="K34" s="33">
        <f t="shared" si="6"/>
        <v>3.4545398047355908E-11</v>
      </c>
      <c r="L34" s="32">
        <f t="shared" si="9"/>
        <v>4964.7362254182644</v>
      </c>
      <c r="M34" s="33">
        <f t="shared" si="7"/>
        <v>445.53102954811277</v>
      </c>
    </row>
    <row r="35" spans="1:14">
      <c r="A35" s="9" t="s">
        <v>20</v>
      </c>
      <c r="B35" s="11" t="s">
        <v>80</v>
      </c>
      <c r="D35" s="2">
        <v>0</v>
      </c>
      <c r="E35" s="43">
        <f t="shared" si="2"/>
        <v>670.55</v>
      </c>
      <c r="F35" s="43">
        <f t="shared" si="3"/>
        <v>3093</v>
      </c>
      <c r="G35" s="43">
        <f>E35*'Data Summary'!$B$18</f>
        <v>3151.585</v>
      </c>
      <c r="H35" s="31">
        <f t="shared" si="8"/>
        <v>1268.5166666666667</v>
      </c>
      <c r="I35" s="32">
        <f t="shared" si="4"/>
        <v>4.6057029865157393</v>
      </c>
      <c r="J35" s="33">
        <f t="shared" si="5"/>
        <v>-2.7596645295738889E-10</v>
      </c>
      <c r="K35" s="33">
        <f t="shared" si="6"/>
        <v>2.7795045005639446E-11</v>
      </c>
      <c r="L35" s="32">
        <f t="shared" si="9"/>
        <v>3540.9265342201375</v>
      </c>
      <c r="M35" s="33">
        <f t="shared" si="7"/>
        <v>358.0798673562353</v>
      </c>
      <c r="N35" s="3"/>
    </row>
    <row r="36" spans="1:14">
      <c r="A36" s="9" t="s">
        <v>21</v>
      </c>
      <c r="B36" s="11" t="s">
        <v>80</v>
      </c>
      <c r="D36" s="2">
        <v>0</v>
      </c>
      <c r="E36" s="43">
        <f t="shared" si="2"/>
        <v>660.55</v>
      </c>
      <c r="F36" s="43">
        <f t="shared" si="3"/>
        <v>3047</v>
      </c>
      <c r="G36" s="43">
        <f>E36*'Data Summary'!$B$18</f>
        <v>3104.585</v>
      </c>
      <c r="H36" s="31">
        <f t="shared" si="8"/>
        <v>1173.1500000000001</v>
      </c>
      <c r="I36" s="32">
        <f t="shared" si="4"/>
        <v>4.4290392738029425</v>
      </c>
      <c r="J36" s="33">
        <f t="shared" si="5"/>
        <v>-2.0060996036632647E-10</v>
      </c>
      <c r="K36" s="33">
        <f t="shared" si="6"/>
        <v>1.7518229574480238E-11</v>
      </c>
      <c r="L36" s="32">
        <f t="shared" si="9"/>
        <v>2574.0271111853499</v>
      </c>
      <c r="M36" s="33">
        <f t="shared" si="7"/>
        <v>225.9843067184737</v>
      </c>
      <c r="N36" s="3"/>
    </row>
    <row r="37" spans="1:14">
      <c r="A37" s="9" t="s">
        <v>22</v>
      </c>
      <c r="B37" s="11" t="s">
        <v>80</v>
      </c>
      <c r="D37" s="2">
        <v>0</v>
      </c>
      <c r="E37" s="43">
        <f t="shared" si="2"/>
        <v>650.35</v>
      </c>
      <c r="F37" s="43">
        <f t="shared" si="3"/>
        <v>2999.8</v>
      </c>
      <c r="G37" s="43">
        <f>E37*'Data Summary'!$B$18</f>
        <v>3056.6450000000004</v>
      </c>
      <c r="H37" s="31">
        <f t="shared" si="8"/>
        <v>929.93333333333328</v>
      </c>
      <c r="I37" s="32">
        <f t="shared" si="4"/>
        <v>3.9425034347903027</v>
      </c>
      <c r="J37" s="33">
        <f t="shared" si="5"/>
        <v>-1.4350633172222733E-10</v>
      </c>
      <c r="K37" s="33">
        <f t="shared" si="6"/>
        <v>1.6571231241846615E-11</v>
      </c>
      <c r="L37" s="32">
        <f t="shared" si="9"/>
        <v>1841.3302500296763</v>
      </c>
      <c r="M37" s="33">
        <f t="shared" si="7"/>
        <v>213.27968083867867</v>
      </c>
    </row>
    <row r="38" spans="1:14">
      <c r="A38" s="55" t="s">
        <v>11</v>
      </c>
      <c r="B38" s="56"/>
      <c r="D38" s="2">
        <v>0</v>
      </c>
      <c r="E38" s="43">
        <f t="shared" si="2"/>
        <v>640.6</v>
      </c>
      <c r="F38" s="43">
        <f t="shared" si="3"/>
        <v>2955</v>
      </c>
      <c r="G38" s="43">
        <f>E38*'Data Summary'!$B$18</f>
        <v>3010.82</v>
      </c>
      <c r="H38" s="31">
        <f t="shared" si="8"/>
        <v>575.65</v>
      </c>
      <c r="I38" s="32">
        <f t="shared" si="4"/>
        <v>3.1021945637098769</v>
      </c>
      <c r="J38" s="33">
        <f t="shared" si="5"/>
        <v>-1.0128356509258635E-10</v>
      </c>
      <c r="K38" s="33">
        <f t="shared" si="6"/>
        <v>9.3101668170312278E-12</v>
      </c>
      <c r="L38" s="32">
        <f t="shared" si="9"/>
        <v>1299.5697820275552</v>
      </c>
      <c r="M38" s="33">
        <f t="shared" si="7"/>
        <v>120.03825041464181</v>
      </c>
    </row>
    <row r="39" spans="1:14">
      <c r="A39" s="66"/>
      <c r="B39" s="67"/>
      <c r="D39" s="2">
        <v>0</v>
      </c>
      <c r="E39" s="43">
        <f t="shared" si="2"/>
        <v>630.65</v>
      </c>
      <c r="F39" s="43">
        <f t="shared" si="3"/>
        <v>2908</v>
      </c>
      <c r="G39" s="43">
        <f>E39*'Data Summary'!$B$18</f>
        <v>2964.0549999999998</v>
      </c>
      <c r="H39" s="31">
        <f t="shared" si="8"/>
        <v>411.41666666666669</v>
      </c>
      <c r="I39" s="32">
        <f t="shared" si="4"/>
        <v>2.6233460397828656</v>
      </c>
      <c r="J39" s="33">
        <f t="shared" si="5"/>
        <v>-6.4136561087505042E-11</v>
      </c>
      <c r="K39" s="33">
        <f t="shared" si="6"/>
        <v>2.3814103046539E-11</v>
      </c>
      <c r="L39" s="32">
        <f t="shared" si="9"/>
        <v>822.93644221837212</v>
      </c>
      <c r="M39" s="33">
        <f t="shared" si="7"/>
        <v>305.6498889237152</v>
      </c>
      <c r="N39" s="3"/>
    </row>
    <row r="40" spans="1:14">
      <c r="A40" s="57"/>
      <c r="B40" s="58"/>
      <c r="D40" s="2">
        <v>0</v>
      </c>
      <c r="E40" s="43">
        <f t="shared" si="2"/>
        <v>620.6</v>
      </c>
      <c r="F40" s="43">
        <f t="shared" si="3"/>
        <v>2862</v>
      </c>
      <c r="G40" s="43">
        <f>E40*'Data Summary'!$B$18</f>
        <v>2916.82</v>
      </c>
      <c r="H40" s="31">
        <f t="shared" si="8"/>
        <v>195.23333333333332</v>
      </c>
      <c r="I40" s="32">
        <f t="shared" si="4"/>
        <v>1.8100030693651077</v>
      </c>
      <c r="J40" s="33">
        <f t="shared" si="5"/>
        <v>-5.2266747685521358E-11</v>
      </c>
      <c r="K40" s="33">
        <f t="shared" si="6"/>
        <v>5.386721967835585E-12</v>
      </c>
      <c r="L40" s="32">
        <f t="shared" si="9"/>
        <v>670.63482446407363</v>
      </c>
      <c r="M40" s="33">
        <f t="shared" si="7"/>
        <v>69.383887542949182</v>
      </c>
      <c r="N40" s="3"/>
    </row>
    <row r="41" spans="1:14">
      <c r="A41" s="9" t="s">
        <v>56</v>
      </c>
      <c r="B41" s="11" t="s">
        <v>101</v>
      </c>
      <c r="D41" s="2">
        <v>0</v>
      </c>
      <c r="E41" s="43">
        <f t="shared" si="2"/>
        <v>610.15</v>
      </c>
      <c r="F41" s="43">
        <f t="shared" si="3"/>
        <v>2814</v>
      </c>
      <c r="G41" s="43">
        <f>E41*'Data Summary'!$B$18</f>
        <v>2867.7049999999999</v>
      </c>
      <c r="H41" s="31">
        <f t="shared" si="8"/>
        <v>38.233333333333334</v>
      </c>
      <c r="I41" s="32">
        <f t="shared" si="4"/>
        <v>0.81137742964253901</v>
      </c>
      <c r="J41" s="33">
        <f t="shared" si="5"/>
        <v>-3.6337145384697663E-11</v>
      </c>
      <c r="K41" s="33">
        <f t="shared" si="6"/>
        <v>4.0967008959926494E-12</v>
      </c>
      <c r="L41" s="32">
        <f t="shared" si="9"/>
        <v>466.24204098589422</v>
      </c>
      <c r="M41" s="33">
        <f t="shared" si="7"/>
        <v>52.734423366485579</v>
      </c>
      <c r="N41" s="3"/>
    </row>
    <row r="42" spans="1:14">
      <c r="A42" s="9" t="s">
        <v>24</v>
      </c>
      <c r="B42" s="11">
        <v>60</v>
      </c>
      <c r="D42" s="2">
        <v>0</v>
      </c>
      <c r="E42" s="43">
        <f t="shared" si="2"/>
        <v>600.54999999999995</v>
      </c>
      <c r="F42" s="43">
        <f t="shared" si="3"/>
        <v>2770</v>
      </c>
      <c r="G42" s="43">
        <f>E42*'Data Summary'!$B$18</f>
        <v>2822.585</v>
      </c>
      <c r="H42" s="31">
        <f t="shared" si="8"/>
        <v>1.6666666666666667</v>
      </c>
      <c r="I42" s="32">
        <f t="shared" si="4"/>
        <v>0.21473497877875211</v>
      </c>
      <c r="J42" s="33">
        <f t="shared" si="5"/>
        <v>-2.804548091771727E-11</v>
      </c>
      <c r="K42" s="33">
        <f t="shared" si="6"/>
        <v>3.8477303327963041E-12</v>
      </c>
      <c r="L42" s="32">
        <f t="shared" si="9"/>
        <v>359.85166487552488</v>
      </c>
      <c r="M42" s="33">
        <f t="shared" si="7"/>
        <v>49.47789007701617</v>
      </c>
      <c r="N42" s="3"/>
    </row>
    <row r="43" spans="1:14">
      <c r="A43" s="55" t="s">
        <v>12</v>
      </c>
      <c r="B43" s="56"/>
      <c r="D43" s="2">
        <v>0</v>
      </c>
      <c r="E43" s="43">
        <f t="shared" si="2"/>
        <v>590.45000000000005</v>
      </c>
      <c r="F43" s="43">
        <f t="shared" si="3"/>
        <v>2725.8</v>
      </c>
      <c r="G43" s="43">
        <f>E43*'Data Summary'!$B$18</f>
        <v>2775.1150000000002</v>
      </c>
      <c r="H43" s="31">
        <f t="shared" si="8"/>
        <v>0.75</v>
      </c>
      <c r="I43" s="32">
        <f t="shared" si="4"/>
        <v>0.17240134054647668</v>
      </c>
      <c r="J43" s="33">
        <f t="shared" si="5"/>
        <v>-2.0671900287671648E-11</v>
      </c>
      <c r="K43" s="33">
        <f t="shared" si="6"/>
        <v>3.2122173992420105E-12</v>
      </c>
      <c r="L43" s="32">
        <f t="shared" si="9"/>
        <v>265.24122572489512</v>
      </c>
      <c r="M43" s="33">
        <f t="shared" si="7"/>
        <v>41.286045240137447</v>
      </c>
      <c r="N43" s="3"/>
    </row>
    <row r="44" spans="1:14">
      <c r="A44" s="57"/>
      <c r="B44" s="58"/>
      <c r="D44" s="2">
        <v>0</v>
      </c>
      <c r="E44" s="43">
        <f t="shared" si="2"/>
        <v>580.04999999999995</v>
      </c>
      <c r="F44" s="43">
        <f t="shared" si="3"/>
        <v>2678</v>
      </c>
      <c r="G44" s="43">
        <f>E44*'Data Summary'!$B$18</f>
        <v>2726.2349999999997</v>
      </c>
      <c r="H44" s="31">
        <f t="shared" si="8"/>
        <v>0.65</v>
      </c>
      <c r="I44" s="32">
        <f t="shared" si="4"/>
        <v>0.17078251276599329</v>
      </c>
      <c r="J44" s="33">
        <f t="shared" si="5"/>
        <v>-1.4184016572956026E-11</v>
      </c>
      <c r="K44" s="33">
        <f t="shared" si="6"/>
        <v>3.0849071422223071E-12</v>
      </c>
      <c r="L44" s="32">
        <f t="shared" si="9"/>
        <v>181.99516682831441</v>
      </c>
      <c r="M44" s="33">
        <f t="shared" si="7"/>
        <v>39.616820391860259</v>
      </c>
      <c r="N44" s="3"/>
    </row>
    <row r="45" spans="1:14">
      <c r="A45" s="9" t="s">
        <v>13</v>
      </c>
      <c r="B45" s="11" t="s">
        <v>102</v>
      </c>
      <c r="D45" s="2">
        <v>0</v>
      </c>
      <c r="E45" s="43">
        <f t="shared" si="2"/>
        <v>570.15</v>
      </c>
      <c r="F45" s="43">
        <f t="shared" si="3"/>
        <v>2633</v>
      </c>
      <c r="G45" s="43">
        <f>E45*'Data Summary'!$B$18</f>
        <v>2679.7049999999999</v>
      </c>
      <c r="H45" s="31">
        <f t="shared" si="8"/>
        <v>0.31666666666666665</v>
      </c>
      <c r="I45" s="32">
        <f t="shared" si="4"/>
        <v>0.13844373104863458</v>
      </c>
      <c r="J45" s="33">
        <f t="shared" si="5"/>
        <v>-1.0152010720077723E-11</v>
      </c>
      <c r="K45" s="33">
        <f t="shared" si="6"/>
        <v>2.7505811394785623E-12</v>
      </c>
      <c r="L45" s="32">
        <f t="shared" si="9"/>
        <v>130.26048546545996</v>
      </c>
      <c r="M45" s="33">
        <f t="shared" si="7"/>
        <v>35.312464121356903</v>
      </c>
      <c r="N45" s="3"/>
    </row>
    <row r="46" spans="1:14">
      <c r="A46" s="9" t="s">
        <v>30</v>
      </c>
      <c r="B46" s="11" t="s">
        <v>80</v>
      </c>
      <c r="N46" s="3"/>
    </row>
    <row r="47" spans="1:14">
      <c r="A47" s="9" t="s">
        <v>31</v>
      </c>
      <c r="B47" s="11" t="s">
        <v>80</v>
      </c>
      <c r="E47" s="60" t="s">
        <v>76</v>
      </c>
      <c r="F47" s="60"/>
      <c r="H47" s="65" t="s">
        <v>86</v>
      </c>
      <c r="I47" s="65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296.20624999999995</v>
      </c>
      <c r="H48" s="34" t="s">
        <v>87</v>
      </c>
      <c r="I48" s="34">
        <v>964.4</v>
      </c>
      <c r="L48" s="35" t="str">
        <f>CONCATENATE(E30,",",L30,",",D30,",",M30)</f>
        <v>720.1,20478.5514643821,0,1930.32042880218</v>
      </c>
      <c r="N48" s="3"/>
    </row>
    <row r="49" spans="1:14">
      <c r="A49" s="9" t="s">
        <v>71</v>
      </c>
      <c r="B49" s="11" t="s">
        <v>80</v>
      </c>
      <c r="E49" s="8" t="s">
        <v>90</v>
      </c>
      <c r="F49" s="30">
        <f>_xlfn.STDEV.P(J6:J21)</f>
        <v>0.25487435630129607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710.3,14315.3772280568,1308.44712907814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1011</v>
      </c>
      <c r="L50" s="35" t="str">
        <f t="shared" si="10"/>
        <v>700.4,10126.5768140353,998.766525523795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690,6923.11446827236,645.027234112418</v>
      </c>
    </row>
    <row r="52" spans="1:14">
      <c r="E52" s="8" t="s">
        <v>78</v>
      </c>
      <c r="F52" s="30">
        <f>EXP(INDEX(LINEST(LN(L30:L45),E30:E45),1,2))</f>
        <v>6.2406081000135876E-7</v>
      </c>
      <c r="L52" s="35" t="str">
        <f t="shared" si="10"/>
        <v>680.15,4964.73622541826,445.531029548113</v>
      </c>
    </row>
    <row r="53" spans="1:14">
      <c r="E53" s="8" t="s">
        <v>79</v>
      </c>
      <c r="F53" s="30">
        <f>INDEX(LINEST(LN(L30:L45),E30:E45),1)</f>
        <v>3.3536378090643353E-2</v>
      </c>
      <c r="L53" s="35" t="str">
        <f t="shared" si="10"/>
        <v>670.55,3540.92653422014,358.079867356235</v>
      </c>
      <c r="N53" s="3"/>
    </row>
    <row r="54" spans="1:14">
      <c r="L54" s="35" t="str">
        <f t="shared" si="10"/>
        <v>660.55,2574.02711118535,225.984306718474</v>
      </c>
      <c r="N54" s="3"/>
    </row>
    <row r="55" spans="1:14">
      <c r="L55" s="35" t="str">
        <f t="shared" si="10"/>
        <v>650.35,1841.33025002968,213.279680838679</v>
      </c>
      <c r="N55" s="3"/>
    </row>
    <row r="56" spans="1:14">
      <c r="L56" s="35" t="str">
        <f t="shared" si="10"/>
        <v>640.6,1299.56978202756,120.038250414642</v>
      </c>
      <c r="N56" s="3"/>
    </row>
    <row r="57" spans="1:14">
      <c r="L57" s="35" t="str">
        <f t="shared" si="10"/>
        <v>630.65,822.936442218372,305.649888923715</v>
      </c>
      <c r="N57" s="3"/>
    </row>
    <row r="58" spans="1:14">
      <c r="L58" s="35" t="str">
        <f t="shared" si="10"/>
        <v>620.6,670.634824464074,69.3838875429492</v>
      </c>
      <c r="N58" s="3"/>
    </row>
    <row r="59" spans="1:14">
      <c r="L59" s="35" t="str">
        <f t="shared" si="10"/>
        <v>610.15,466.242040985894,52.7344233664856</v>
      </c>
      <c r="N59" s="3"/>
    </row>
    <row r="60" spans="1:14">
      <c r="L60" s="35" t="str">
        <f t="shared" si="10"/>
        <v>600.55,359.851664875525,49.4778900770162</v>
      </c>
    </row>
    <row r="61" spans="1:14">
      <c r="L61" s="35" t="str">
        <f t="shared" si="10"/>
        <v>590.45,265.241225724895,41.2860452401374</v>
      </c>
    </row>
    <row r="62" spans="1:14">
      <c r="L62" s="35" t="str">
        <f t="shared" si="10"/>
        <v>580.05,181.995166828314,39.6168203918603</v>
      </c>
    </row>
    <row r="63" spans="1:14">
      <c r="L63" s="35" t="str">
        <f t="shared" si="10"/>
        <v>570.15,130.26048546546,35.3124641213569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C9" sqref="C9:D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2.0168044495000006E-12</v>
      </c>
      <c r="B7" s="26">
        <f>STDEV(A9:A1000)</f>
        <v>2.5000517036213347E-12</v>
      </c>
      <c r="C7" s="27">
        <f>AVERAGE(C9:C1000)</f>
        <v>-1.4148952727272733E-10</v>
      </c>
      <c r="D7" s="26">
        <f>STDEV(C9:C1000)</f>
        <v>1.6381558117284611E-11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9.0949469999999998E-13</v>
      </c>
      <c r="B9" s="25">
        <v>0.35599570000000003</v>
      </c>
      <c r="C9" s="25">
        <v>-1.3346830000000001E-10</v>
      </c>
      <c r="D9" s="25">
        <v>0.33301310000000001</v>
      </c>
    </row>
    <row r="10" spans="1:4">
      <c r="A10" s="25">
        <v>3.6379789999999996E-12</v>
      </c>
      <c r="B10" s="25">
        <v>1.0770789999999999</v>
      </c>
      <c r="C10" s="25">
        <v>-1.4051689999999999E-10</v>
      </c>
      <c r="D10" s="25">
        <v>1.0550349999999999</v>
      </c>
    </row>
    <row r="11" spans="1:4">
      <c r="A11" s="25">
        <v>2.9558579999999999E-12</v>
      </c>
      <c r="B11" s="25">
        <v>1.5200750000000001</v>
      </c>
      <c r="C11" s="25">
        <v>-1.496119E-10</v>
      </c>
      <c r="D11" s="25">
        <v>1.4970460000000001</v>
      </c>
    </row>
    <row r="12" spans="1:4">
      <c r="A12" s="25">
        <v>3.4106050000000001E-12</v>
      </c>
      <c r="B12" s="25">
        <v>1.9630669999999999</v>
      </c>
      <c r="C12" s="25">
        <v>-1.398348E-10</v>
      </c>
      <c r="D12" s="25">
        <v>1.939122</v>
      </c>
    </row>
    <row r="13" spans="1:4">
      <c r="A13" s="25">
        <v>-2.2737369999999998E-13</v>
      </c>
      <c r="B13" s="25">
        <v>2.4031570000000002</v>
      </c>
      <c r="C13" s="25">
        <v>-1.3665160000000001E-10</v>
      </c>
      <c r="D13" s="25">
        <v>2.3781500000000002</v>
      </c>
    </row>
    <row r="14" spans="1:4">
      <c r="A14" s="25">
        <v>-1.364242E-12</v>
      </c>
      <c r="B14" s="25">
        <v>2.8611170000000001</v>
      </c>
      <c r="C14" s="25">
        <v>-1.418812E-10</v>
      </c>
      <c r="D14" s="25">
        <v>2.8211460000000002</v>
      </c>
    </row>
    <row r="15" spans="1:4">
      <c r="A15" s="25">
        <v>-1.8189889999999999E-12</v>
      </c>
      <c r="B15" s="25">
        <v>3.3022</v>
      </c>
      <c r="C15" s="25">
        <v>-1.5052139999999999E-10</v>
      </c>
      <c r="D15" s="25">
        <v>3.2681550000000001</v>
      </c>
    </row>
    <row r="16" spans="1:4">
      <c r="A16" s="25">
        <v>1.8189889999999999E-12</v>
      </c>
      <c r="B16" s="25">
        <v>3.7462219999999999</v>
      </c>
      <c r="C16" s="25">
        <v>-1.7780620000000001E-10</v>
      </c>
      <c r="D16" s="25">
        <v>3.7071700000000001</v>
      </c>
    </row>
    <row r="17" spans="1:4">
      <c r="A17" s="25">
        <v>2.9558579999999999E-12</v>
      </c>
      <c r="B17" s="25">
        <v>4.1882390000000003</v>
      </c>
      <c r="C17" s="25">
        <v>-1.2801140000000001E-10</v>
      </c>
      <c r="D17" s="25">
        <v>4.145194</v>
      </c>
    </row>
    <row r="18" spans="1:4">
      <c r="A18" s="25">
        <v>2.0463629999999999E-12</v>
      </c>
      <c r="B18" s="25">
        <v>4.6333000000000002</v>
      </c>
      <c r="C18" s="25">
        <v>-1.4256329999999999E-10</v>
      </c>
      <c r="D18" s="25">
        <v>4.5862780000000001</v>
      </c>
    </row>
    <row r="19" spans="1:4">
      <c r="A19" s="25">
        <v>2.0463629999999999E-12</v>
      </c>
      <c r="B19" s="25">
        <v>5.0773010000000003</v>
      </c>
      <c r="C19" s="25">
        <v>-1.4370019999999999E-10</v>
      </c>
      <c r="D19" s="25">
        <v>5.0252800000000004</v>
      </c>
    </row>
    <row r="20" spans="1:4">
      <c r="A20" s="25">
        <v>2.50111E-12</v>
      </c>
      <c r="B20" s="25">
        <v>5.5223329999999997</v>
      </c>
      <c r="C20" s="25">
        <v>-1.3255889999999999E-10</v>
      </c>
      <c r="D20" s="25">
        <v>5.4593239999999996</v>
      </c>
    </row>
    <row r="21" spans="1:4">
      <c r="A21" s="25">
        <v>3.4106050000000001E-12</v>
      </c>
      <c r="B21" s="25">
        <v>5.9633459999999996</v>
      </c>
      <c r="C21" s="25">
        <v>-1.5825209999999999E-10</v>
      </c>
      <c r="D21" s="25">
        <v>5.9042919999999999</v>
      </c>
    </row>
    <row r="22" spans="1:4">
      <c r="A22" s="25">
        <v>1.591616E-12</v>
      </c>
      <c r="B22" s="25">
        <v>6.4073380000000002</v>
      </c>
      <c r="C22" s="25">
        <v>-1.441549E-10</v>
      </c>
      <c r="D22" s="25">
        <v>6.3473850000000001</v>
      </c>
    </row>
    <row r="23" spans="1:4">
      <c r="A23" s="25">
        <v>2.0463629999999999E-12</v>
      </c>
      <c r="B23" s="25">
        <v>6.8533840000000001</v>
      </c>
      <c r="C23" s="25">
        <v>-1.607532E-10</v>
      </c>
      <c r="D23" s="25">
        <v>6.7903919999999998</v>
      </c>
    </row>
    <row r="24" spans="1:4">
      <c r="A24" s="25">
        <v>6.366463E-12</v>
      </c>
      <c r="B24" s="25">
        <v>7.294365</v>
      </c>
      <c r="C24" s="25">
        <v>-1.5666050000000001E-10</v>
      </c>
      <c r="D24" s="25">
        <v>7.2303920000000002</v>
      </c>
    </row>
    <row r="25" spans="1:4">
      <c r="A25" s="25">
        <v>-1.136868E-12</v>
      </c>
      <c r="B25" s="25">
        <v>7.7394559999999997</v>
      </c>
      <c r="C25" s="25">
        <v>-1.427907E-10</v>
      </c>
      <c r="D25" s="25">
        <v>7.6744409999999998</v>
      </c>
    </row>
    <row r="26" spans="1:4">
      <c r="A26" s="25">
        <v>-2.2737369999999998E-13</v>
      </c>
      <c r="B26" s="25">
        <v>8.2154710000000009</v>
      </c>
      <c r="C26" s="25">
        <v>-1.189164E-10</v>
      </c>
      <c r="D26" s="25">
        <v>8.1184759999999994</v>
      </c>
    </row>
    <row r="27" spans="1:4">
      <c r="A27" s="25">
        <v>4.5474739999999997E-12</v>
      </c>
      <c r="B27" s="25">
        <v>8.6574659999999994</v>
      </c>
      <c r="C27" s="25">
        <v>-1.2823879999999999E-10</v>
      </c>
      <c r="D27" s="25">
        <v>8.558446</v>
      </c>
    </row>
    <row r="28" spans="1:4">
      <c r="A28" s="25">
        <v>2.0463629999999999E-12</v>
      </c>
      <c r="B28" s="25">
        <v>9.1034659999999992</v>
      </c>
      <c r="C28" s="25">
        <v>-1.3142199999999999E-10</v>
      </c>
      <c r="D28" s="25">
        <v>8.9974659999999993</v>
      </c>
    </row>
    <row r="29" spans="1:4">
      <c r="A29" s="25">
        <v>5.0022209999999998E-12</v>
      </c>
      <c r="B29" s="25">
        <v>9.5444910000000007</v>
      </c>
      <c r="C29" s="25">
        <v>-1.3915269999999999E-10</v>
      </c>
      <c r="D29" s="25">
        <v>9.4385329999999996</v>
      </c>
    </row>
    <row r="30" spans="1:4">
      <c r="A30" s="25">
        <v>3.4106050000000001E-12</v>
      </c>
      <c r="B30" s="25">
        <v>9.9856099999999994</v>
      </c>
      <c r="C30" s="25">
        <v>-1.3346830000000001E-10</v>
      </c>
      <c r="D30" s="25">
        <v>9.8795149999999996</v>
      </c>
    </row>
    <row r="31" spans="1:4">
      <c r="A31" s="25">
        <v>2.0463629999999999E-12</v>
      </c>
      <c r="B31" s="25">
        <v>10.432600000000001</v>
      </c>
      <c r="C31" s="25">
        <v>-1.6893860000000001E-10</v>
      </c>
      <c r="D31" s="25">
        <v>10.31955</v>
      </c>
    </row>
    <row r="32" spans="1:4">
      <c r="A32" s="25">
        <v>2.2737369999999998E-12</v>
      </c>
      <c r="B32" s="25">
        <v>10.875590000000001</v>
      </c>
      <c r="C32" s="25">
        <v>-1.341505E-10</v>
      </c>
      <c r="D32" s="25">
        <v>10.760630000000001</v>
      </c>
    </row>
    <row r="33" spans="1:4">
      <c r="A33" s="25">
        <v>3.4106050000000001E-12</v>
      </c>
      <c r="B33" s="25">
        <v>11.31959</v>
      </c>
      <c r="C33" s="25">
        <v>-1.427907E-10</v>
      </c>
      <c r="D33" s="25">
        <v>11.20163</v>
      </c>
    </row>
    <row r="34" spans="1:4">
      <c r="A34" s="25">
        <v>3.4106050000000001E-12</v>
      </c>
      <c r="B34" s="25">
        <v>11.76061</v>
      </c>
      <c r="C34" s="25">
        <v>-1.4142640000000001E-10</v>
      </c>
      <c r="D34" s="25">
        <v>11.64364</v>
      </c>
    </row>
    <row r="35" spans="1:4">
      <c r="A35" s="25">
        <v>4.5474739999999997E-12</v>
      </c>
      <c r="B35" s="25">
        <v>12.20472</v>
      </c>
      <c r="C35" s="25">
        <v>-1.518856E-10</v>
      </c>
      <c r="D35" s="25">
        <v>12.084680000000001</v>
      </c>
    </row>
    <row r="36" spans="1:4">
      <c r="A36" s="25">
        <v>2.2737369999999998E-12</v>
      </c>
      <c r="B36" s="25">
        <v>12.650700000000001</v>
      </c>
      <c r="C36" s="25">
        <v>-1.098215E-10</v>
      </c>
      <c r="D36" s="25">
        <v>12.52971</v>
      </c>
    </row>
    <row r="37" spans="1:4">
      <c r="A37" s="25">
        <v>6.82121E-13</v>
      </c>
      <c r="B37" s="25">
        <v>13.09369</v>
      </c>
      <c r="C37" s="25">
        <v>-1.1777960000000001E-10</v>
      </c>
      <c r="D37" s="25">
        <v>12.97269</v>
      </c>
    </row>
    <row r="38" spans="1:4">
      <c r="A38" s="25">
        <v>1.8189889999999999E-12</v>
      </c>
      <c r="B38" s="25">
        <v>13.53575</v>
      </c>
      <c r="C38" s="25">
        <v>-1.5143089999999999E-10</v>
      </c>
      <c r="D38" s="25">
        <v>13.413790000000001</v>
      </c>
    </row>
    <row r="39" spans="1:4">
      <c r="A39" s="25">
        <v>3.1832310000000001E-12</v>
      </c>
      <c r="B39" s="25">
        <v>13.973789999999999</v>
      </c>
      <c r="C39" s="25">
        <v>-1.273293E-10</v>
      </c>
      <c r="D39" s="25">
        <v>13.854789999999999</v>
      </c>
    </row>
    <row r="40" spans="1:4">
      <c r="A40" s="25">
        <v>4.0927259999999998E-12</v>
      </c>
      <c r="B40" s="25">
        <v>14.41686</v>
      </c>
      <c r="C40" s="25">
        <v>-1.618901E-10</v>
      </c>
      <c r="D40" s="25">
        <v>14.29382</v>
      </c>
    </row>
    <row r="41" spans="1:4">
      <c r="A41" s="25">
        <v>2.0463629999999999E-12</v>
      </c>
      <c r="B41" s="25">
        <v>14.859819999999999</v>
      </c>
      <c r="C41" s="25">
        <v>-1.662102E-10</v>
      </c>
      <c r="D41" s="25">
        <v>14.733790000000001</v>
      </c>
    </row>
    <row r="42" spans="1:4">
      <c r="A42" s="25">
        <v>2.9558579999999999E-12</v>
      </c>
      <c r="B42" s="25">
        <v>15.304869999999999</v>
      </c>
      <c r="C42" s="25">
        <v>-1.318767E-10</v>
      </c>
      <c r="D42" s="25">
        <v>15.17787</v>
      </c>
    </row>
    <row r="43" spans="1:4">
      <c r="A43" s="25">
        <v>2.2737369999999998E-13</v>
      </c>
      <c r="B43" s="25">
        <v>15.74785</v>
      </c>
      <c r="C43" s="25">
        <v>-1.2346390000000001E-10</v>
      </c>
      <c r="D43" s="25">
        <v>15.620900000000001</v>
      </c>
    </row>
    <row r="44" spans="1:4">
      <c r="A44" s="25">
        <v>2.2737369999999998E-12</v>
      </c>
      <c r="B44" s="25">
        <v>16.20195</v>
      </c>
      <c r="C44" s="25">
        <v>-1.3392309999999999E-10</v>
      </c>
      <c r="D44" s="25">
        <v>16.059899999999999</v>
      </c>
    </row>
    <row r="45" spans="1:4">
      <c r="A45" s="25">
        <v>1.591616E-12</v>
      </c>
      <c r="B45" s="25">
        <v>16.641970000000001</v>
      </c>
      <c r="C45" s="25">
        <v>-1.518856E-10</v>
      </c>
      <c r="D45" s="25">
        <v>16.495889999999999</v>
      </c>
    </row>
    <row r="46" spans="1:4">
      <c r="A46" s="25">
        <v>9.0949469999999998E-13</v>
      </c>
      <c r="B46" s="25">
        <v>17.08192</v>
      </c>
      <c r="C46" s="25">
        <v>-1.6893860000000001E-10</v>
      </c>
      <c r="D46" s="25">
        <v>16.920929999999998</v>
      </c>
    </row>
    <row r="47" spans="1:4">
      <c r="A47" s="25">
        <v>6.82121E-13</v>
      </c>
      <c r="B47" s="25">
        <v>17.525980000000001</v>
      </c>
      <c r="C47" s="25">
        <v>-1.53932E-10</v>
      </c>
      <c r="D47" s="25">
        <v>17.34393</v>
      </c>
    </row>
    <row r="48" spans="1:4">
      <c r="A48" s="25">
        <v>9.0949469999999998E-13</v>
      </c>
      <c r="B48" s="25">
        <v>17.962959999999999</v>
      </c>
      <c r="C48" s="25">
        <v>-1.4574650000000001E-10</v>
      </c>
      <c r="D48" s="25">
        <v>17.77197</v>
      </c>
    </row>
    <row r="49" spans="1:4">
      <c r="A49" s="25">
        <v>2.0463629999999999E-12</v>
      </c>
      <c r="B49" s="25">
        <v>18.407070000000001</v>
      </c>
      <c r="C49" s="25">
        <v>-1.3596949999999999E-10</v>
      </c>
      <c r="D49" s="25">
        <v>18.199069999999999</v>
      </c>
    </row>
    <row r="50" spans="1:4">
      <c r="A50" s="25">
        <v>-1.136868E-12</v>
      </c>
      <c r="B50" s="25">
        <v>18.85005</v>
      </c>
      <c r="C50" s="25">
        <v>-1.364242E-10</v>
      </c>
      <c r="D50" s="25">
        <v>18.624009999999998</v>
      </c>
    </row>
    <row r="51" spans="1:4">
      <c r="A51" s="25">
        <v>2.9558579999999999E-12</v>
      </c>
      <c r="B51" s="25">
        <v>19.29505</v>
      </c>
      <c r="C51" s="25">
        <v>-1.3346830000000001E-10</v>
      </c>
      <c r="D51" s="25">
        <v>19.05808</v>
      </c>
    </row>
    <row r="52" spans="1:4">
      <c r="A52" s="25">
        <v>9.0949469999999998E-13</v>
      </c>
      <c r="B52" s="25">
        <v>19.741070000000001</v>
      </c>
      <c r="C52" s="25">
        <v>-1.1687010000000001E-10</v>
      </c>
      <c r="D52" s="25">
        <v>19.498139999999999</v>
      </c>
    </row>
    <row r="53" spans="1:4">
      <c r="A53" s="25">
        <v>9.0949469999999998E-13</v>
      </c>
      <c r="B53" s="25">
        <v>20.18515</v>
      </c>
      <c r="C53" s="25">
        <v>-1.2482810000000001E-10</v>
      </c>
      <c r="D53" s="25">
        <v>19.938130000000001</v>
      </c>
    </row>
    <row r="54" spans="1:4">
      <c r="A54" s="25">
        <v>-4.5474739999999997E-13</v>
      </c>
      <c r="B54" s="25">
        <v>20.629169999999998</v>
      </c>
      <c r="C54" s="25">
        <v>-2.7216630000000001E-10</v>
      </c>
      <c r="D54" s="25">
        <v>20.38214</v>
      </c>
    </row>
    <row r="55" spans="1:4">
      <c r="A55" s="25">
        <v>6.82121E-13</v>
      </c>
      <c r="B55" s="25">
        <v>21.073180000000001</v>
      </c>
      <c r="C55" s="25">
        <v>-1.427907E-10</v>
      </c>
      <c r="D55" s="25">
        <v>20.826149999999998</v>
      </c>
    </row>
    <row r="56" spans="1:4">
      <c r="A56" s="25">
        <v>2.0463629999999999E-12</v>
      </c>
      <c r="B56" s="25">
        <v>21.510179999999998</v>
      </c>
      <c r="C56" s="25">
        <v>-1.309672E-10</v>
      </c>
      <c r="D56" s="25">
        <v>21.28022</v>
      </c>
    </row>
    <row r="57" spans="1:4">
      <c r="A57" s="25">
        <v>3.1832310000000001E-12</v>
      </c>
      <c r="B57" s="25">
        <v>21.950199999999999</v>
      </c>
      <c r="C57" s="25">
        <v>-1.3574210000000001E-10</v>
      </c>
      <c r="D57" s="25">
        <v>21.726179999999999</v>
      </c>
    </row>
    <row r="58" spans="1:4">
      <c r="A58" s="25">
        <v>-7.0485840000000001E-12</v>
      </c>
      <c r="B58" s="25">
        <v>22.388269999999999</v>
      </c>
      <c r="C58" s="25">
        <v>-1.664375E-10</v>
      </c>
      <c r="D58" s="25">
        <v>22.16226</v>
      </c>
    </row>
    <row r="59" spans="1:4">
      <c r="A59" s="25">
        <v>0</v>
      </c>
      <c r="B59" s="25">
        <v>22.83324</v>
      </c>
      <c r="C59" s="25">
        <v>-1.220997E-10</v>
      </c>
      <c r="D59" s="25">
        <v>22.61027</v>
      </c>
    </row>
    <row r="60" spans="1:4">
      <c r="A60" s="25">
        <v>2.50111E-12</v>
      </c>
      <c r="B60" s="25">
        <v>23.270289999999999</v>
      </c>
      <c r="C60" s="25">
        <v>-1.377884E-10</v>
      </c>
      <c r="D60" s="25">
        <v>23.056280000000001</v>
      </c>
    </row>
    <row r="61" spans="1:4">
      <c r="A61" s="25">
        <v>4.5474739999999997E-12</v>
      </c>
      <c r="B61" s="25">
        <v>23.7393</v>
      </c>
      <c r="C61" s="25">
        <v>-1.671197E-10</v>
      </c>
      <c r="D61" s="25">
        <v>23.489319999999999</v>
      </c>
    </row>
    <row r="62" spans="1:4">
      <c r="A62" s="25">
        <v>3.1832310000000001E-12</v>
      </c>
      <c r="B62" s="25">
        <v>24.19631</v>
      </c>
      <c r="C62" s="25">
        <v>-1.530225E-10</v>
      </c>
      <c r="D62" s="25">
        <v>23.951360000000001</v>
      </c>
    </row>
    <row r="63" spans="1:4">
      <c r="A63" s="25">
        <v>3.4106050000000001E-12</v>
      </c>
      <c r="B63" s="25">
        <v>24.639340000000001</v>
      </c>
      <c r="C63" s="25">
        <v>-1.364242E-10</v>
      </c>
      <c r="D63" s="25">
        <v>24.394390000000001</v>
      </c>
    </row>
    <row r="64" spans="1:4">
      <c r="A64" s="25">
        <v>3.4106050000000001E-12</v>
      </c>
      <c r="B64" s="25">
        <v>25.084430000000001</v>
      </c>
      <c r="C64" s="25">
        <v>-1.4688340000000001E-10</v>
      </c>
      <c r="D64" s="25">
        <v>24.840389999999999</v>
      </c>
    </row>
    <row r="65" spans="1:4">
      <c r="A65" s="25">
        <v>1.8189889999999999E-12</v>
      </c>
      <c r="B65" s="25">
        <v>25.52843</v>
      </c>
      <c r="C65" s="25">
        <v>-1.7166709999999999E-10</v>
      </c>
      <c r="D65" s="25">
        <v>25.283390000000001</v>
      </c>
    </row>
    <row r="66" spans="1:4">
      <c r="A66" s="25">
        <v>1.136868E-12</v>
      </c>
      <c r="B66" s="25">
        <v>25.972470000000001</v>
      </c>
      <c r="C66" s="25">
        <v>-1.2892090000000001E-10</v>
      </c>
      <c r="D66" s="25">
        <v>25.72241</v>
      </c>
    </row>
    <row r="67" spans="1:4">
      <c r="A67" s="25">
        <v>2.9558579999999999E-12</v>
      </c>
      <c r="B67" s="25">
        <v>26.414439999999999</v>
      </c>
      <c r="C67" s="25">
        <v>-1.4028959999999999E-10</v>
      </c>
      <c r="D67" s="25">
        <v>26.165489999999998</v>
      </c>
    </row>
    <row r="68" spans="1:4">
      <c r="A68" s="25">
        <v>5.9117159999999999E-12</v>
      </c>
      <c r="B68" s="25">
        <v>26.857520000000001</v>
      </c>
      <c r="C68" s="25">
        <v>-1.3801580000000001E-10</v>
      </c>
      <c r="D68" s="25">
        <v>26.606490000000001</v>
      </c>
    </row>
    <row r="69" spans="1:4">
      <c r="A69" s="25">
        <v>-1.136868E-12</v>
      </c>
      <c r="B69" s="25">
        <v>27.30057</v>
      </c>
      <c r="C69" s="25">
        <v>-1.562057E-10</v>
      </c>
      <c r="D69" s="25">
        <v>27.042529999999999</v>
      </c>
    </row>
    <row r="70" spans="1:4">
      <c r="A70" s="25">
        <v>1.136868E-12</v>
      </c>
      <c r="B70" s="25">
        <v>27.742550000000001</v>
      </c>
      <c r="C70" s="25">
        <v>-1.298304E-10</v>
      </c>
      <c r="D70" s="25">
        <v>27.486509999999999</v>
      </c>
    </row>
    <row r="71" spans="1:4">
      <c r="A71" s="25">
        <v>2.0463629999999999E-12</v>
      </c>
      <c r="B71" s="25">
        <v>28.193549999999998</v>
      </c>
      <c r="C71" s="25">
        <v>-1.43018E-10</v>
      </c>
      <c r="D71" s="25">
        <v>27.922519999999999</v>
      </c>
    </row>
    <row r="72" spans="1:4">
      <c r="A72" s="25">
        <v>2.2737369999999998E-12</v>
      </c>
      <c r="B72" s="25">
        <v>28.63561</v>
      </c>
      <c r="C72" s="25">
        <v>-1.530225E-10</v>
      </c>
      <c r="D72" s="25">
        <v>28.36261</v>
      </c>
    </row>
    <row r="73" spans="1:4">
      <c r="A73" s="25">
        <v>2.50111E-12</v>
      </c>
      <c r="B73" s="25">
        <v>29.074580000000001</v>
      </c>
      <c r="C73" s="25">
        <v>-1.4233590000000001E-10</v>
      </c>
      <c r="D73" s="25">
        <v>28.808630000000001</v>
      </c>
    </row>
    <row r="74" spans="1:4">
      <c r="A74" s="25">
        <v>-3.8653519999999998E-12</v>
      </c>
      <c r="B74" s="25">
        <v>29.522670000000002</v>
      </c>
      <c r="C74" s="25">
        <v>-1.3665160000000001E-10</v>
      </c>
      <c r="D74" s="25">
        <v>29.251650000000001</v>
      </c>
    </row>
    <row r="75" spans="1:4">
      <c r="A75" s="25">
        <v>6.82121E-13</v>
      </c>
      <c r="B75" s="25">
        <v>29.962669999999999</v>
      </c>
      <c r="C75" s="25">
        <v>-1.3460520000000001E-10</v>
      </c>
      <c r="D75" s="25">
        <v>29.694669999999999</v>
      </c>
    </row>
    <row r="76" spans="1:4">
      <c r="A76" s="25">
        <v>-2.2737369999999998E-13</v>
      </c>
      <c r="B76" s="25">
        <v>30.408670000000001</v>
      </c>
      <c r="C76" s="25">
        <v>-1.4574650000000001E-10</v>
      </c>
      <c r="D76" s="25">
        <v>30.13165</v>
      </c>
    </row>
    <row r="77" spans="1:4">
      <c r="A77" s="25">
        <v>1.8189889999999999E-12</v>
      </c>
      <c r="B77" s="25">
        <v>30.846679999999999</v>
      </c>
      <c r="C77" s="25">
        <v>-1.4256329999999999E-10</v>
      </c>
      <c r="D77" s="25">
        <v>30.574670000000001</v>
      </c>
    </row>
    <row r="78" spans="1:4">
      <c r="A78" s="25">
        <v>2.0463629999999999E-12</v>
      </c>
      <c r="B78" s="25">
        <v>31.290710000000001</v>
      </c>
      <c r="C78" s="25">
        <v>-1.4779290000000001E-10</v>
      </c>
      <c r="D78" s="25">
        <v>31.016770000000001</v>
      </c>
    </row>
    <row r="79" spans="1:4">
      <c r="A79" s="25">
        <v>-2.2737369999999998E-13</v>
      </c>
      <c r="B79" s="25">
        <v>31.730730000000001</v>
      </c>
      <c r="C79" s="25">
        <v>-1.2687450000000001E-10</v>
      </c>
      <c r="D79" s="25">
        <v>31.458780000000001</v>
      </c>
    </row>
    <row r="80" spans="1:4">
      <c r="A80" s="25">
        <v>1.8189889999999999E-12</v>
      </c>
      <c r="B80" s="25">
        <v>32.187759999999997</v>
      </c>
      <c r="C80" s="25">
        <v>-1.4574650000000001E-10</v>
      </c>
      <c r="D80" s="25">
        <v>31.900790000000001</v>
      </c>
    </row>
    <row r="81" spans="1:4">
      <c r="A81" s="25">
        <v>1.591616E-12</v>
      </c>
      <c r="B81" s="25">
        <v>32.638809999999999</v>
      </c>
      <c r="C81" s="25">
        <v>-1.5029399999999999E-10</v>
      </c>
      <c r="D81" s="25">
        <v>32.344790000000003</v>
      </c>
    </row>
    <row r="82" spans="1:4">
      <c r="A82" s="25">
        <v>2.50111E-12</v>
      </c>
      <c r="B82" s="25">
        <v>33.08381</v>
      </c>
      <c r="C82" s="25">
        <v>-1.5143089999999999E-10</v>
      </c>
      <c r="D82" s="25">
        <v>32.817860000000003</v>
      </c>
    </row>
    <row r="83" spans="1:4">
      <c r="A83" s="25">
        <v>2.0463629999999999E-12</v>
      </c>
      <c r="B83" s="25">
        <v>33.520890000000001</v>
      </c>
      <c r="C83" s="25">
        <v>-1.3710629999999999E-10</v>
      </c>
      <c r="D83" s="25">
        <v>33.260869999999997</v>
      </c>
    </row>
    <row r="84" spans="1:4">
      <c r="A84" s="25">
        <v>1.591616E-12</v>
      </c>
      <c r="B84" s="25">
        <v>33.965940000000003</v>
      </c>
      <c r="C84" s="25">
        <v>-1.3255889999999999E-10</v>
      </c>
      <c r="D84" s="25">
        <v>33.701900000000002</v>
      </c>
    </row>
    <row r="85" spans="1:4">
      <c r="A85" s="25">
        <v>6.82121E-13</v>
      </c>
      <c r="B85" s="25">
        <v>34.411929999999998</v>
      </c>
      <c r="C85" s="25">
        <v>-1.3255889999999999E-10</v>
      </c>
      <c r="D85" s="25">
        <v>34.145899999999997</v>
      </c>
    </row>
    <row r="86" spans="1:4">
      <c r="A86" s="25">
        <v>0</v>
      </c>
      <c r="B86" s="25">
        <v>34.856920000000002</v>
      </c>
      <c r="C86" s="25">
        <v>-1.243734E-10</v>
      </c>
      <c r="D86" s="25">
        <v>34.590899999999998</v>
      </c>
    </row>
    <row r="87" spans="1:4">
      <c r="A87" s="25">
        <v>-2.9558579999999999E-12</v>
      </c>
      <c r="B87" s="25">
        <v>35.295929999999998</v>
      </c>
      <c r="C87" s="25">
        <v>-1.6689229999999999E-10</v>
      </c>
      <c r="D87" s="25">
        <v>35.032919999999997</v>
      </c>
    </row>
    <row r="88" spans="1:4">
      <c r="A88" s="25">
        <v>4.0927259999999998E-12</v>
      </c>
      <c r="B88" s="25">
        <v>35.761009999999999</v>
      </c>
      <c r="C88" s="25">
        <v>-1.464286E-10</v>
      </c>
      <c r="D88" s="25">
        <v>35.474049999999998</v>
      </c>
    </row>
    <row r="89" spans="1:4">
      <c r="A89" s="25">
        <v>-2.50111E-12</v>
      </c>
      <c r="B89" s="25">
        <v>36.218020000000003</v>
      </c>
      <c r="C89" s="25">
        <v>-1.4938449999999999E-10</v>
      </c>
      <c r="D89" s="25">
        <v>35.908969999999997</v>
      </c>
    </row>
    <row r="90" spans="1:4">
      <c r="A90" s="25">
        <v>0</v>
      </c>
      <c r="B90" s="25">
        <v>36.661059999999999</v>
      </c>
      <c r="C90" s="25">
        <v>-1.275566E-10</v>
      </c>
      <c r="D90" s="25">
        <v>36.34299</v>
      </c>
    </row>
    <row r="91" spans="1:4">
      <c r="A91" s="25">
        <v>-1.136868E-12</v>
      </c>
      <c r="B91" s="25">
        <v>37.100059999999999</v>
      </c>
      <c r="C91" s="25">
        <v>-1.598437E-10</v>
      </c>
      <c r="D91" s="25">
        <v>36.790080000000003</v>
      </c>
    </row>
    <row r="92" spans="1:4">
      <c r="A92" s="25">
        <v>7.5033310000000003E-12</v>
      </c>
      <c r="B92" s="25">
        <v>37.542140000000003</v>
      </c>
      <c r="C92" s="25">
        <v>-1.409717E-10</v>
      </c>
      <c r="D92" s="25">
        <v>37.231119999999997</v>
      </c>
    </row>
    <row r="93" spans="1:4">
      <c r="A93" s="25">
        <v>6.1390890000000001E-12</v>
      </c>
      <c r="B93" s="25">
        <v>37.986080000000001</v>
      </c>
      <c r="C93" s="25">
        <v>-1.70985E-10</v>
      </c>
      <c r="D93" s="25">
        <v>37.675139999999999</v>
      </c>
    </row>
    <row r="94" spans="1:4">
      <c r="A94" s="25">
        <v>1.8189889999999999E-12</v>
      </c>
      <c r="B94" s="25">
        <v>38.430109999999999</v>
      </c>
      <c r="C94" s="25">
        <v>-1.475655E-10</v>
      </c>
      <c r="D94" s="25">
        <v>38.113120000000002</v>
      </c>
    </row>
    <row r="95" spans="1:4">
      <c r="A95" s="25">
        <v>3.4106050000000001E-12</v>
      </c>
      <c r="B95" s="25">
        <v>38.874139999999997</v>
      </c>
      <c r="C95" s="25">
        <v>-1.6052579999999999E-10</v>
      </c>
      <c r="D95" s="25">
        <v>38.557180000000002</v>
      </c>
    </row>
    <row r="96" spans="1:4">
      <c r="A96" s="25">
        <v>-2.2737369999999998E-13</v>
      </c>
      <c r="B96" s="25">
        <v>39.3172</v>
      </c>
      <c r="C96" s="25">
        <v>-1.5825209999999999E-10</v>
      </c>
      <c r="D96" s="25">
        <v>39.000210000000003</v>
      </c>
    </row>
    <row r="97" spans="1:4">
      <c r="A97" s="25">
        <v>1.591616E-12</v>
      </c>
      <c r="B97" s="25">
        <v>39.758200000000002</v>
      </c>
      <c r="C97" s="25">
        <v>-1.243734E-10</v>
      </c>
      <c r="D97" s="25">
        <v>39.44323</v>
      </c>
    </row>
    <row r="98" spans="1:4">
      <c r="A98" s="25">
        <v>4.0927259999999998E-12</v>
      </c>
      <c r="B98" s="25">
        <v>40.214219999999997</v>
      </c>
      <c r="C98" s="25">
        <v>-1.341505E-10</v>
      </c>
      <c r="D98" s="25">
        <v>39.886229999999998</v>
      </c>
    </row>
    <row r="99" spans="1:4">
      <c r="A99" s="25">
        <v>1.068656E-11</v>
      </c>
      <c r="B99" s="25">
        <v>40.657269999999997</v>
      </c>
      <c r="C99" s="25">
        <v>-1.4915710000000001E-10</v>
      </c>
      <c r="D99" s="25">
        <v>40.33128</v>
      </c>
    </row>
    <row r="100" spans="1:4">
      <c r="A100" s="25">
        <v>3.4106050000000001E-12</v>
      </c>
      <c r="B100" s="25">
        <v>41.1083</v>
      </c>
      <c r="C100" s="25">
        <v>-1.3596949999999999E-10</v>
      </c>
      <c r="D100" s="25">
        <v>40.768279999999997</v>
      </c>
    </row>
    <row r="101" spans="1:4">
      <c r="A101" s="25">
        <v>4.5474739999999997E-12</v>
      </c>
      <c r="B101" s="25">
        <v>41.548290000000001</v>
      </c>
      <c r="C101" s="25">
        <v>-1.3710629999999999E-10</v>
      </c>
      <c r="D101" s="25">
        <v>41.207329999999999</v>
      </c>
    </row>
    <row r="102" spans="1:4">
      <c r="A102" s="25">
        <v>1.8189889999999999E-12</v>
      </c>
      <c r="B102" s="25">
        <v>41.981299999999997</v>
      </c>
      <c r="C102" s="25">
        <v>-1.375611E-10</v>
      </c>
      <c r="D102" s="25">
        <v>41.644350000000003</v>
      </c>
    </row>
    <row r="103" spans="1:4">
      <c r="A103" s="25">
        <v>2.2737369999999998E-13</v>
      </c>
      <c r="B103" s="25">
        <v>42.42239</v>
      </c>
      <c r="C103" s="25">
        <v>-1.298304E-10</v>
      </c>
      <c r="D103" s="25">
        <v>42.106389999999998</v>
      </c>
    </row>
    <row r="104" spans="1:4">
      <c r="A104" s="25">
        <v>3.6379789999999996E-12</v>
      </c>
      <c r="B104" s="25">
        <v>42.863399999999999</v>
      </c>
      <c r="C104" s="25">
        <v>-1.3142199999999999E-10</v>
      </c>
      <c r="D104" s="25">
        <v>42.546399999999998</v>
      </c>
    </row>
    <row r="105" spans="1:4">
      <c r="A105" s="25">
        <v>-1.591616E-12</v>
      </c>
      <c r="B105" s="25">
        <v>43.304430000000004</v>
      </c>
      <c r="C105" s="25">
        <v>-1.6257219999999999E-10</v>
      </c>
      <c r="D105" s="25">
        <v>42.989420000000003</v>
      </c>
    </row>
    <row r="106" spans="1:4">
      <c r="A106" s="25">
        <v>4.0927259999999998E-12</v>
      </c>
      <c r="B106" s="25">
        <v>43.745469999999997</v>
      </c>
      <c r="C106" s="25">
        <v>-1.5006660000000001E-10</v>
      </c>
      <c r="D106" s="25">
        <v>43.432470000000002</v>
      </c>
    </row>
    <row r="107" spans="1:4">
      <c r="A107" s="25">
        <v>1.136868E-12</v>
      </c>
      <c r="B107" s="25">
        <v>44.211509999999997</v>
      </c>
      <c r="C107" s="25">
        <v>-1.475655E-10</v>
      </c>
      <c r="D107" s="25">
        <v>43.872459999999997</v>
      </c>
    </row>
    <row r="108" spans="1:4">
      <c r="A108" s="25">
        <v>6.82121E-13</v>
      </c>
      <c r="B108" s="25">
        <v>44.652500000000003</v>
      </c>
      <c r="C108" s="25">
        <v>-1.4506439999999999E-10</v>
      </c>
      <c r="D108" s="25">
        <v>44.298490000000001</v>
      </c>
    </row>
    <row r="109" spans="1:4">
      <c r="A109" s="25">
        <v>-9.0949469999999998E-13</v>
      </c>
      <c r="B109" s="25">
        <v>45.086530000000003</v>
      </c>
      <c r="C109" s="25">
        <v>-1.3619679999999999E-10</v>
      </c>
      <c r="D109" s="25">
        <v>44.719499999999996</v>
      </c>
    </row>
    <row r="110" spans="1:4">
      <c r="A110" s="25">
        <v>2.50111E-12</v>
      </c>
      <c r="B110" s="25">
        <v>45.528550000000003</v>
      </c>
      <c r="C110" s="25">
        <v>-1.4006220000000001E-10</v>
      </c>
      <c r="D110" s="25">
        <v>45.142490000000002</v>
      </c>
    </row>
    <row r="111" spans="1:4">
      <c r="A111" s="25">
        <v>8.8675730000000005E-12</v>
      </c>
      <c r="B111" s="25">
        <v>45.971530000000001</v>
      </c>
      <c r="C111" s="25">
        <v>-1.077751E-10</v>
      </c>
      <c r="D111" s="25">
        <v>45.563549999999999</v>
      </c>
    </row>
    <row r="112" spans="1:4">
      <c r="A112" s="25">
        <v>3.6379789999999996E-12</v>
      </c>
      <c r="B112" s="25">
        <v>46.411619999999999</v>
      </c>
      <c r="C112" s="25">
        <v>-1.4665600000000001E-10</v>
      </c>
      <c r="D112" s="25">
        <v>45.98659</v>
      </c>
    </row>
    <row r="113" spans="1:4">
      <c r="A113" s="25">
        <v>2.50111E-12</v>
      </c>
      <c r="B113" s="25">
        <v>46.853580000000001</v>
      </c>
      <c r="C113" s="25">
        <v>-1.1732479999999999E-10</v>
      </c>
      <c r="D113" s="25">
        <v>46.410589999999999</v>
      </c>
    </row>
    <row r="114" spans="1:4">
      <c r="A114" s="25">
        <v>5.6843419999999999E-12</v>
      </c>
      <c r="B114" s="25">
        <v>47.297649999999997</v>
      </c>
      <c r="C114" s="25">
        <v>-1.3460520000000001E-10</v>
      </c>
      <c r="D114" s="25">
        <v>46.835599999999999</v>
      </c>
    </row>
    <row r="115" spans="1:4">
      <c r="A115" s="25">
        <v>1.591616E-12</v>
      </c>
      <c r="B115" s="25">
        <v>47.742629999999998</v>
      </c>
      <c r="C115" s="25">
        <v>-1.4779290000000001E-10</v>
      </c>
      <c r="D115" s="25">
        <v>47.260599999999997</v>
      </c>
    </row>
    <row r="116" spans="1:4">
      <c r="A116" s="25">
        <v>2.9558579999999999E-12</v>
      </c>
      <c r="B116" s="25">
        <v>48.182699999999997</v>
      </c>
      <c r="C116" s="25">
        <v>-1.496119E-10</v>
      </c>
      <c r="D116" s="25">
        <v>47.685659999999999</v>
      </c>
    </row>
    <row r="117" spans="1:4">
      <c r="A117" s="25">
        <v>4.3200999999999997E-12</v>
      </c>
      <c r="B117" s="25">
        <v>48.645719999999997</v>
      </c>
      <c r="C117" s="25">
        <v>-1.4028959999999999E-10</v>
      </c>
      <c r="D117" s="25">
        <v>48.107669999999999</v>
      </c>
    </row>
    <row r="118" spans="1:4">
      <c r="A118" s="25">
        <v>2.50111E-12</v>
      </c>
      <c r="B118" s="25">
        <v>49.089759999999998</v>
      </c>
      <c r="C118" s="25">
        <v>-1.230092E-10</v>
      </c>
      <c r="D118" s="25">
        <v>48.544719999999998</v>
      </c>
    </row>
    <row r="119" spans="1:4">
      <c r="A119" s="25">
        <v>3.1832310000000001E-12</v>
      </c>
      <c r="B119" s="25">
        <v>49.533729999999998</v>
      </c>
      <c r="C119" s="25">
        <v>-1.3938009999999999E-10</v>
      </c>
      <c r="D119" s="25">
        <v>48.986739999999998</v>
      </c>
    </row>
    <row r="120" spans="1:4">
      <c r="A120" s="25">
        <v>-2.2737369999999998E-13</v>
      </c>
      <c r="B120" s="25">
        <v>49.971760000000003</v>
      </c>
      <c r="C120" s="25">
        <v>-1.587068E-10</v>
      </c>
      <c r="D120" s="25">
        <v>49.431759999999997</v>
      </c>
    </row>
    <row r="121" spans="1:4">
      <c r="A121" s="25">
        <v>1.136868E-12</v>
      </c>
      <c r="B121" s="25">
        <v>50.413890000000002</v>
      </c>
      <c r="C121" s="25">
        <v>-1.4574650000000001E-10</v>
      </c>
      <c r="D121" s="25">
        <v>49.874749999999999</v>
      </c>
    </row>
    <row r="122" spans="1:4">
      <c r="A122" s="25">
        <v>3.1832310000000001E-12</v>
      </c>
      <c r="B122" s="25">
        <v>50.8568</v>
      </c>
      <c r="C122" s="25">
        <v>-1.43018E-10</v>
      </c>
      <c r="D122" s="25">
        <v>50.31888</v>
      </c>
    </row>
    <row r="123" spans="1:4">
      <c r="A123" s="25">
        <v>-4.5474739999999997E-13</v>
      </c>
      <c r="B123" s="25">
        <v>51.297879999999999</v>
      </c>
      <c r="C123" s="25">
        <v>-1.398348E-10</v>
      </c>
      <c r="D123" s="25">
        <v>50.761859999999999</v>
      </c>
    </row>
    <row r="124" spans="1:4">
      <c r="A124" s="25">
        <v>6.82121E-13</v>
      </c>
      <c r="B124" s="25">
        <v>51.753860000000003</v>
      </c>
      <c r="C124" s="25">
        <v>-1.3801580000000001E-10</v>
      </c>
      <c r="D124" s="25">
        <v>51.200850000000003</v>
      </c>
    </row>
    <row r="125" spans="1:4">
      <c r="A125" s="25">
        <v>-1.591616E-12</v>
      </c>
      <c r="B125" s="25">
        <v>52.199939999999998</v>
      </c>
      <c r="C125" s="25">
        <v>-1.6484589999999999E-10</v>
      </c>
      <c r="D125" s="25">
        <v>51.636899999999997</v>
      </c>
    </row>
    <row r="126" spans="1:4">
      <c r="A126" s="25">
        <v>3.1832310000000001E-12</v>
      </c>
      <c r="B126" s="25">
        <v>52.646929999999998</v>
      </c>
      <c r="C126" s="25">
        <v>-1.300577E-10</v>
      </c>
      <c r="D126" s="25">
        <v>52.073929999999997</v>
      </c>
    </row>
    <row r="127" spans="1:4">
      <c r="A127" s="25">
        <v>6.8212100000000002E-12</v>
      </c>
      <c r="B127" s="25">
        <v>53.088979999999999</v>
      </c>
      <c r="C127" s="25">
        <v>-1.4915710000000001E-10</v>
      </c>
      <c r="D127" s="25">
        <v>52.511960000000002</v>
      </c>
    </row>
    <row r="128" spans="1:4">
      <c r="A128" s="25">
        <v>2.0463629999999999E-12</v>
      </c>
      <c r="B128" s="25">
        <v>53.531950000000002</v>
      </c>
      <c r="C128" s="25">
        <v>-1.3665160000000001E-10</v>
      </c>
      <c r="D128" s="25">
        <v>52.952979999999997</v>
      </c>
    </row>
    <row r="129" spans="1:4">
      <c r="A129" s="25">
        <v>2.9558579999999999E-12</v>
      </c>
      <c r="B129" s="25">
        <v>53.980029999999999</v>
      </c>
      <c r="C129" s="25">
        <v>-1.507487E-10</v>
      </c>
      <c r="D129" s="25">
        <v>53.394970000000001</v>
      </c>
    </row>
    <row r="130" spans="1:4">
      <c r="A130" s="25">
        <v>-4.5474739999999997E-13</v>
      </c>
      <c r="B130" s="25">
        <v>54.42604</v>
      </c>
      <c r="C130" s="25">
        <v>-1.53932E-10</v>
      </c>
      <c r="D130" s="25">
        <v>53.832979999999999</v>
      </c>
    </row>
    <row r="131" spans="1:4">
      <c r="A131" s="25">
        <v>9.0949469999999998E-13</v>
      </c>
      <c r="B131" s="25">
        <v>54.866070000000001</v>
      </c>
      <c r="C131" s="25">
        <v>-1.3324100000000001E-10</v>
      </c>
      <c r="D131" s="25">
        <v>54.274999999999999</v>
      </c>
    </row>
    <row r="132" spans="1:4">
      <c r="A132" s="25">
        <v>1.8189889999999999E-12</v>
      </c>
      <c r="B132" s="25">
        <v>55.305050000000001</v>
      </c>
      <c r="C132" s="25">
        <v>-1.2573760000000001E-10</v>
      </c>
      <c r="D132" s="25">
        <v>54.712020000000003</v>
      </c>
    </row>
    <row r="133" spans="1:4">
      <c r="A133" s="25">
        <v>4.5474739999999997E-12</v>
      </c>
      <c r="B133" s="25">
        <v>55.782139999999998</v>
      </c>
      <c r="C133" s="25">
        <v>-1.3369569999999999E-10</v>
      </c>
      <c r="D133" s="25">
        <v>55.156089999999999</v>
      </c>
    </row>
    <row r="134" spans="1:4">
      <c r="A134" s="25">
        <v>0</v>
      </c>
      <c r="B134" s="25">
        <v>56.249130000000001</v>
      </c>
      <c r="C134" s="25">
        <v>-1.318767E-10</v>
      </c>
      <c r="D134" s="25">
        <v>55.611130000000003</v>
      </c>
    </row>
    <row r="135" spans="1:4">
      <c r="A135" s="25">
        <v>4.7748469999999999E-12</v>
      </c>
      <c r="B135" s="25">
        <v>56.682139999999997</v>
      </c>
      <c r="C135" s="25">
        <v>-1.384706E-10</v>
      </c>
      <c r="D135" s="25">
        <v>56.056229999999999</v>
      </c>
    </row>
    <row r="136" spans="1:4">
      <c r="A136" s="25">
        <v>4.7748469999999999E-12</v>
      </c>
      <c r="B136" s="25">
        <v>57.11815</v>
      </c>
      <c r="C136" s="25">
        <v>-1.664375E-10</v>
      </c>
      <c r="D136" s="25">
        <v>56.501199999999997</v>
      </c>
    </row>
    <row r="137" spans="1:4">
      <c r="A137" s="25">
        <v>-1.364242E-12</v>
      </c>
      <c r="B137" s="25">
        <v>57.551200000000001</v>
      </c>
      <c r="C137" s="25">
        <v>-1.598437E-10</v>
      </c>
      <c r="D137" s="25">
        <v>56.946199999999997</v>
      </c>
    </row>
    <row r="138" spans="1:4">
      <c r="A138" s="25">
        <v>4.0927259999999998E-12</v>
      </c>
      <c r="B138" s="25">
        <v>57.994230000000002</v>
      </c>
      <c r="C138" s="25">
        <v>-1.5324990000000001E-10</v>
      </c>
      <c r="D138" s="25">
        <v>57.3872</v>
      </c>
    </row>
    <row r="139" spans="1:4">
      <c r="A139" s="25">
        <v>8.8675730000000005E-12</v>
      </c>
      <c r="B139" s="25">
        <v>58.43627</v>
      </c>
      <c r="C139" s="25">
        <v>-1.1732479999999999E-10</v>
      </c>
      <c r="D139" s="25">
        <v>57.832250000000002</v>
      </c>
    </row>
    <row r="140" spans="1:4">
      <c r="A140" s="25">
        <v>-4.3200999999999997E-12</v>
      </c>
      <c r="B140" s="25">
        <v>58.882280000000002</v>
      </c>
      <c r="C140" s="25">
        <v>-1.3119460000000001E-10</v>
      </c>
      <c r="D140" s="25">
        <v>58.274230000000003</v>
      </c>
    </row>
    <row r="141" spans="1:4">
      <c r="A141" s="25">
        <v>5.9117159999999999E-12</v>
      </c>
      <c r="B141" s="25">
        <v>59.35528</v>
      </c>
      <c r="C141" s="25">
        <v>-1.243734E-10</v>
      </c>
      <c r="D141" s="25">
        <v>58.712240000000001</v>
      </c>
    </row>
    <row r="142" spans="1:4">
      <c r="A142" s="25">
        <v>4.3200999999999997E-12</v>
      </c>
      <c r="B142" s="25">
        <v>59.806319999999999</v>
      </c>
      <c r="C142" s="25">
        <v>-1.530225E-10</v>
      </c>
      <c r="D142" s="25">
        <v>59.153269999999999</v>
      </c>
    </row>
    <row r="143" spans="1:4">
      <c r="A143" s="25">
        <v>2.2737369999999998E-12</v>
      </c>
      <c r="B143" s="25">
        <v>60.243360000000003</v>
      </c>
      <c r="C143" s="25">
        <v>-1.4665600000000001E-10</v>
      </c>
      <c r="D143" s="25">
        <v>59.591349999999998</v>
      </c>
    </row>
    <row r="144" spans="1:4">
      <c r="A144" s="25">
        <v>4.7748469999999999E-12</v>
      </c>
      <c r="B144" s="25">
        <v>60.687370000000001</v>
      </c>
      <c r="C144" s="25">
        <v>-1.432454E-10</v>
      </c>
      <c r="D144" s="25">
        <v>60.035350000000001</v>
      </c>
    </row>
    <row r="145" spans="1:4">
      <c r="A145" s="25">
        <v>2.50111E-12</v>
      </c>
      <c r="B145" s="25">
        <v>61.128489999999999</v>
      </c>
      <c r="C145" s="25">
        <v>-1.243734E-10</v>
      </c>
      <c r="D145" s="25">
        <v>60.470350000000003</v>
      </c>
    </row>
    <row r="146" spans="1:4">
      <c r="A146" s="25">
        <v>-3.6379789999999996E-12</v>
      </c>
      <c r="B146" s="25">
        <v>61.574399999999997</v>
      </c>
      <c r="C146" s="25">
        <v>-1.2232700000000001E-10</v>
      </c>
      <c r="D146" s="25">
        <v>60.918430000000001</v>
      </c>
    </row>
    <row r="147" spans="1:4">
      <c r="A147" s="25">
        <v>0</v>
      </c>
      <c r="B147" s="25">
        <v>62.017479999999999</v>
      </c>
      <c r="C147" s="25">
        <v>-1.4824759999999999E-10</v>
      </c>
      <c r="D147" s="25">
        <v>61.362450000000003</v>
      </c>
    </row>
    <row r="148" spans="1:4">
      <c r="A148" s="25">
        <v>2.2737369999999998E-13</v>
      </c>
      <c r="B148" s="25">
        <v>62.458460000000002</v>
      </c>
      <c r="C148" s="25">
        <v>-1.3483259999999999E-10</v>
      </c>
      <c r="D148" s="25">
        <v>61.806420000000003</v>
      </c>
    </row>
    <row r="149" spans="1:4">
      <c r="A149" s="25">
        <v>-2.9558579999999999E-12</v>
      </c>
      <c r="B149" s="25">
        <v>62.901499999999999</v>
      </c>
      <c r="C149" s="25">
        <v>-1.24146E-10</v>
      </c>
      <c r="D149" s="25">
        <v>62.249450000000003</v>
      </c>
    </row>
    <row r="150" spans="1:4">
      <c r="A150" s="25">
        <v>6.82121E-13</v>
      </c>
      <c r="B150" s="25">
        <v>63.348520000000001</v>
      </c>
      <c r="C150" s="25">
        <v>-1.6893860000000001E-10</v>
      </c>
      <c r="D150" s="25">
        <v>62.69453</v>
      </c>
    </row>
    <row r="151" spans="1:4">
      <c r="A151" s="25">
        <v>9.0949469999999998E-13</v>
      </c>
      <c r="B151" s="25">
        <v>63.790520000000001</v>
      </c>
      <c r="C151" s="25">
        <v>-1.300577E-10</v>
      </c>
      <c r="D151" s="25">
        <v>63.13749</v>
      </c>
    </row>
    <row r="152" spans="1:4">
      <c r="A152" s="25">
        <v>2.50111E-12</v>
      </c>
      <c r="B152" s="25">
        <v>64.228549999999998</v>
      </c>
      <c r="C152" s="25">
        <v>-1.4006220000000001E-10</v>
      </c>
      <c r="D152" s="25">
        <v>63.577599999999997</v>
      </c>
    </row>
    <row r="153" spans="1:4">
      <c r="A153" s="25">
        <v>4.3200999999999997E-12</v>
      </c>
      <c r="B153" s="25">
        <v>64.670630000000003</v>
      </c>
      <c r="C153" s="25">
        <v>-1.541594E-10</v>
      </c>
      <c r="D153" s="25">
        <v>64.01464</v>
      </c>
    </row>
    <row r="154" spans="1:4">
      <c r="A154" s="25">
        <v>2.0463629999999999E-12</v>
      </c>
      <c r="B154" s="25">
        <v>65.1096</v>
      </c>
      <c r="C154" s="25">
        <v>-1.29603E-10</v>
      </c>
      <c r="D154" s="25">
        <v>64.466650000000001</v>
      </c>
    </row>
    <row r="155" spans="1:4">
      <c r="A155" s="25">
        <v>9.0949469999999998E-13</v>
      </c>
      <c r="B155" s="25">
        <v>65.554640000000006</v>
      </c>
      <c r="C155" s="25">
        <v>-1.418812E-10</v>
      </c>
      <c r="D155" s="25">
        <v>64.924639999999997</v>
      </c>
    </row>
    <row r="156" spans="1:4">
      <c r="A156" s="25">
        <v>0</v>
      </c>
      <c r="B156" s="25">
        <v>66.012699999999995</v>
      </c>
      <c r="C156" s="25">
        <v>-1.3324100000000001E-10</v>
      </c>
      <c r="D156" s="25">
        <v>65.370630000000006</v>
      </c>
    </row>
    <row r="157" spans="1:4">
      <c r="A157" s="25">
        <v>-4.5474739999999997E-13</v>
      </c>
      <c r="B157" s="25">
        <v>66.449730000000002</v>
      </c>
      <c r="C157" s="25">
        <v>-1.518856E-10</v>
      </c>
      <c r="D157" s="25">
        <v>65.809719999999999</v>
      </c>
    </row>
    <row r="158" spans="1:4">
      <c r="A158" s="25">
        <v>1.591616E-12</v>
      </c>
      <c r="B158" s="25">
        <v>66.893749999999997</v>
      </c>
      <c r="C158" s="25">
        <v>-1.1732479999999999E-10</v>
      </c>
      <c r="D158" s="25">
        <v>66.252719999999997</v>
      </c>
    </row>
    <row r="159" spans="1:4">
      <c r="A159" s="25">
        <v>1.8189889999999999E-12</v>
      </c>
      <c r="B159" s="25">
        <v>67.336770000000001</v>
      </c>
      <c r="C159" s="25">
        <v>-1.5143089999999999E-10</v>
      </c>
      <c r="D159" s="25">
        <v>66.688699999999997</v>
      </c>
    </row>
    <row r="160" spans="1:4">
      <c r="A160" s="25">
        <v>1.136868E-12</v>
      </c>
      <c r="B160" s="25">
        <v>67.779759999999996</v>
      </c>
      <c r="C160" s="25">
        <v>-1.4051689999999999E-10</v>
      </c>
      <c r="D160" s="25">
        <v>67.129720000000006</v>
      </c>
    </row>
    <row r="161" spans="1:4">
      <c r="A161" s="25">
        <v>5.0022209999999998E-12</v>
      </c>
      <c r="B161" s="25">
        <v>68.226820000000004</v>
      </c>
      <c r="C161" s="25">
        <v>-1.618901E-10</v>
      </c>
      <c r="D161" s="25">
        <v>67.572739999999996</v>
      </c>
    </row>
    <row r="162" spans="1:4">
      <c r="A162" s="25">
        <v>2.2737369999999998E-13</v>
      </c>
      <c r="B162" s="25">
        <v>68.6708</v>
      </c>
      <c r="C162" s="25">
        <v>-1.1505109999999999E-10</v>
      </c>
      <c r="D162" s="25">
        <v>68.01585</v>
      </c>
    </row>
    <row r="163" spans="1:4">
      <c r="A163" s="25">
        <v>6.1390890000000001E-12</v>
      </c>
      <c r="B163" s="25">
        <v>69.112859999999998</v>
      </c>
      <c r="C163" s="25">
        <v>-1.427907E-10</v>
      </c>
      <c r="D163" s="25">
        <v>68.456850000000003</v>
      </c>
    </row>
    <row r="164" spans="1:4">
      <c r="A164" s="25">
        <v>-1.8189889999999999E-12</v>
      </c>
      <c r="B164" s="25">
        <v>69.554869999999994</v>
      </c>
      <c r="C164" s="25">
        <v>-1.5597829999999999E-10</v>
      </c>
      <c r="D164" s="25">
        <v>68.894829999999999</v>
      </c>
    </row>
    <row r="165" spans="1:4">
      <c r="A165" s="25">
        <v>4.5474739999999997E-12</v>
      </c>
      <c r="B165" s="25">
        <v>69.99991</v>
      </c>
      <c r="C165" s="25">
        <v>-1.3278619999999999E-10</v>
      </c>
      <c r="D165" s="25">
        <v>69.336849999999998</v>
      </c>
    </row>
    <row r="166" spans="1:4">
      <c r="A166" s="25">
        <v>2.50111E-12</v>
      </c>
      <c r="B166" s="25">
        <v>70.442939999999993</v>
      </c>
      <c r="C166" s="25">
        <v>-1.243734E-10</v>
      </c>
      <c r="D166" s="25">
        <v>69.776929999999993</v>
      </c>
    </row>
    <row r="167" spans="1:4">
      <c r="A167" s="25">
        <v>9.0949469999999998E-13</v>
      </c>
      <c r="B167" s="25">
        <v>70.884979999999999</v>
      </c>
      <c r="C167" s="25">
        <v>-1.120952E-10</v>
      </c>
      <c r="D167" s="25">
        <v>70.218959999999996</v>
      </c>
    </row>
    <row r="168" spans="1:4">
      <c r="A168" s="25">
        <v>2.2737369999999998E-12</v>
      </c>
      <c r="B168" s="25">
        <v>71.337990000000005</v>
      </c>
      <c r="C168" s="25">
        <v>-1.377884E-10</v>
      </c>
      <c r="D168" s="25">
        <v>70.661929999999998</v>
      </c>
    </row>
    <row r="169" spans="1:4">
      <c r="A169" s="25">
        <v>-9.0949469999999998E-13</v>
      </c>
      <c r="B169" s="25">
        <v>71.782970000000006</v>
      </c>
      <c r="C169" s="25">
        <v>-1.386979E-10</v>
      </c>
      <c r="D169" s="25">
        <v>71.100960000000001</v>
      </c>
    </row>
    <row r="170" spans="1:4">
      <c r="A170" s="25">
        <v>2.2737369999999998E-13</v>
      </c>
      <c r="B170" s="25">
        <v>72.224000000000004</v>
      </c>
      <c r="C170" s="25">
        <v>-1.3665160000000001E-10</v>
      </c>
      <c r="D170" s="25">
        <v>71.539959999999994</v>
      </c>
    </row>
    <row r="171" spans="1:4">
      <c r="A171" s="25">
        <v>3.4106050000000001E-12</v>
      </c>
      <c r="B171" s="25">
        <v>72.662019999999998</v>
      </c>
      <c r="C171" s="25">
        <v>-1.4051689999999999E-10</v>
      </c>
      <c r="D171" s="25">
        <v>71.980990000000006</v>
      </c>
    </row>
    <row r="172" spans="1:4">
      <c r="A172" s="25">
        <v>1.136868E-12</v>
      </c>
      <c r="B172" s="25">
        <v>73.102059999999994</v>
      </c>
      <c r="C172" s="25">
        <v>-1.739409E-10</v>
      </c>
      <c r="D172" s="25">
        <v>72.423050000000003</v>
      </c>
    </row>
    <row r="173" spans="1:4">
      <c r="A173" s="25">
        <v>4.0927259999999998E-12</v>
      </c>
      <c r="B173" s="25">
        <v>73.544070000000005</v>
      </c>
      <c r="C173" s="25">
        <v>-1.5347720000000001E-10</v>
      </c>
      <c r="D173" s="25">
        <v>72.863100000000003</v>
      </c>
    </row>
    <row r="174" spans="1:4">
      <c r="A174" s="25">
        <v>2.2737369999999998E-12</v>
      </c>
      <c r="B174" s="25">
        <v>73.980170000000001</v>
      </c>
      <c r="C174" s="25">
        <v>-1.5211300000000001E-10</v>
      </c>
      <c r="D174" s="25">
        <v>73.301069999999996</v>
      </c>
    </row>
    <row r="175" spans="1:4">
      <c r="A175" s="25">
        <v>-2.2737369999999998E-13</v>
      </c>
      <c r="B175" s="25">
        <v>74.422200000000004</v>
      </c>
      <c r="C175" s="25">
        <v>-1.3142199999999999E-10</v>
      </c>
      <c r="D175" s="25">
        <v>73.740089999999995</v>
      </c>
    </row>
    <row r="176" spans="1:4">
      <c r="A176" s="25">
        <v>6.82121E-13</v>
      </c>
      <c r="B176" s="25">
        <v>74.868189999999998</v>
      </c>
      <c r="C176" s="25">
        <v>-1.0663829999999999E-10</v>
      </c>
      <c r="D176" s="25">
        <v>74.177160000000001</v>
      </c>
    </row>
    <row r="177" spans="1:4">
      <c r="A177" s="25">
        <v>4.0927259999999998E-12</v>
      </c>
      <c r="B177" s="25">
        <v>75.311260000000004</v>
      </c>
      <c r="C177" s="25">
        <v>-1.541594E-10</v>
      </c>
      <c r="D177" s="25">
        <v>74.62021</v>
      </c>
    </row>
    <row r="178" spans="1:4">
      <c r="A178" s="25">
        <v>-2.2737369999999998E-12</v>
      </c>
      <c r="B178" s="25">
        <v>75.756270000000001</v>
      </c>
      <c r="C178" s="25">
        <v>-1.2164489999999999E-10</v>
      </c>
      <c r="D178" s="25">
        <v>75.062209999999993</v>
      </c>
    </row>
    <row r="179" spans="1:4">
      <c r="A179" s="25">
        <v>6.366463E-12</v>
      </c>
      <c r="B179" s="25">
        <v>76.195220000000006</v>
      </c>
      <c r="C179" s="25">
        <v>-1.3619679999999999E-10</v>
      </c>
      <c r="D179" s="25">
        <v>75.509230000000002</v>
      </c>
    </row>
    <row r="180" spans="1:4">
      <c r="A180" s="25">
        <v>2.50111E-12</v>
      </c>
      <c r="B180" s="25">
        <v>76.637249999999995</v>
      </c>
      <c r="C180" s="25">
        <v>-1.4256329999999999E-10</v>
      </c>
      <c r="D180" s="25">
        <v>75.951260000000005</v>
      </c>
    </row>
    <row r="181" spans="1:4">
      <c r="A181" s="25">
        <v>-1.8189889999999999E-12</v>
      </c>
      <c r="B181" s="25">
        <v>77.076310000000007</v>
      </c>
      <c r="C181" s="25">
        <v>-1.596163E-10</v>
      </c>
      <c r="D181" s="25">
        <v>76.393289999999993</v>
      </c>
    </row>
    <row r="182" spans="1:4">
      <c r="A182" s="25">
        <v>3.1832310000000001E-12</v>
      </c>
      <c r="B182" s="25">
        <v>77.514340000000004</v>
      </c>
      <c r="C182" s="25">
        <v>-1.4006220000000001E-10</v>
      </c>
      <c r="D182" s="25">
        <v>76.835319999999996</v>
      </c>
    </row>
    <row r="183" spans="1:4">
      <c r="A183" s="25">
        <v>2.2737369999999998E-12</v>
      </c>
      <c r="B183" s="25">
        <v>77.960390000000004</v>
      </c>
      <c r="C183" s="25">
        <v>-1.4938449999999999E-10</v>
      </c>
      <c r="D183" s="25">
        <v>77.276340000000005</v>
      </c>
    </row>
    <row r="184" spans="1:4">
      <c r="A184" s="25">
        <v>1.136868E-12</v>
      </c>
      <c r="B184" s="25">
        <v>78.404359999999997</v>
      </c>
      <c r="C184" s="25">
        <v>-1.373337E-10</v>
      </c>
      <c r="D184" s="25">
        <v>77.719309999999993</v>
      </c>
    </row>
    <row r="185" spans="1:4">
      <c r="A185" s="25">
        <v>-1.136868E-12</v>
      </c>
      <c r="B185" s="25">
        <v>78.849369999999993</v>
      </c>
      <c r="C185" s="25">
        <v>-1.2460080000000001E-10</v>
      </c>
      <c r="D185" s="25">
        <v>78.168379999999999</v>
      </c>
    </row>
    <row r="186" spans="1:4">
      <c r="A186" s="25">
        <v>3.4106050000000001E-12</v>
      </c>
      <c r="B186" s="25">
        <v>79.290459999999996</v>
      </c>
      <c r="C186" s="25">
        <v>-1.4438230000000001E-10</v>
      </c>
      <c r="D186" s="25">
        <v>78.613420000000005</v>
      </c>
    </row>
    <row r="187" spans="1:4">
      <c r="A187" s="25">
        <v>4.5474739999999997E-12</v>
      </c>
      <c r="B187" s="25">
        <v>79.736500000000007</v>
      </c>
      <c r="C187" s="25">
        <v>-1.418812E-10</v>
      </c>
      <c r="D187" s="25">
        <v>79.052449999999993</v>
      </c>
    </row>
    <row r="188" spans="1:4">
      <c r="A188" s="25">
        <v>-2.2737369999999998E-12</v>
      </c>
      <c r="B188" s="25">
        <v>80.178510000000003</v>
      </c>
      <c r="C188" s="25">
        <v>-1.5279509999999999E-10</v>
      </c>
      <c r="D188" s="25">
        <v>79.495440000000002</v>
      </c>
    </row>
    <row r="189" spans="1:4">
      <c r="A189" s="25">
        <v>-2.2737369999999998E-12</v>
      </c>
      <c r="B189" s="25">
        <v>80.622470000000007</v>
      </c>
      <c r="C189" s="25">
        <v>-1.4119910000000001E-10</v>
      </c>
      <c r="D189" s="25">
        <v>79.937449999999998</v>
      </c>
    </row>
    <row r="190" spans="1:4">
      <c r="A190" s="25">
        <v>6.82121E-13</v>
      </c>
      <c r="B190" s="25">
        <v>81.068539999999999</v>
      </c>
      <c r="C190" s="25">
        <v>-1.2710189999999999E-10</v>
      </c>
      <c r="D190" s="25">
        <v>80.377539999999996</v>
      </c>
    </row>
    <row r="191" spans="1:4">
      <c r="A191" s="25">
        <v>3.1832310000000001E-12</v>
      </c>
      <c r="B191" s="25">
        <v>81.511520000000004</v>
      </c>
      <c r="C191" s="25">
        <v>-1.307399E-10</v>
      </c>
      <c r="D191" s="25">
        <v>80.820480000000003</v>
      </c>
    </row>
    <row r="192" spans="1:4">
      <c r="A192" s="25">
        <v>5.0022209999999998E-12</v>
      </c>
      <c r="B192" s="25">
        <v>81.953599999999994</v>
      </c>
      <c r="C192" s="25">
        <v>-1.4824759999999999E-10</v>
      </c>
      <c r="D192" s="25">
        <v>81.278549999999996</v>
      </c>
    </row>
    <row r="193" spans="1:4">
      <c r="A193" s="25">
        <v>5.456968E-12</v>
      </c>
      <c r="B193" s="25">
        <v>82.396630000000002</v>
      </c>
      <c r="C193" s="25">
        <v>-1.3278619999999999E-10</v>
      </c>
      <c r="D193" s="25">
        <v>81.743530000000007</v>
      </c>
    </row>
    <row r="194" spans="1:4">
      <c r="A194" s="25">
        <v>2.2737369999999998E-12</v>
      </c>
      <c r="B194" s="25">
        <v>82.840620000000001</v>
      </c>
      <c r="C194" s="25">
        <v>-1.386979E-10</v>
      </c>
      <c r="D194" s="25">
        <v>82.183570000000003</v>
      </c>
    </row>
    <row r="195" spans="1:4">
      <c r="A195" s="25">
        <v>1.136868E-12</v>
      </c>
      <c r="B195" s="25">
        <v>83.283630000000002</v>
      </c>
      <c r="C195" s="25">
        <v>-1.4028959999999999E-10</v>
      </c>
      <c r="D195" s="25">
        <v>82.620580000000004</v>
      </c>
    </row>
    <row r="196" spans="1:4">
      <c r="A196" s="25">
        <v>6.82121E-13</v>
      </c>
      <c r="B196" s="25">
        <v>83.749639999999999</v>
      </c>
      <c r="C196" s="25">
        <v>-1.364242E-10</v>
      </c>
      <c r="D196" s="25">
        <v>83.060689999999994</v>
      </c>
    </row>
    <row r="197" spans="1:4">
      <c r="A197" s="25">
        <v>8.6401999999999995E-12</v>
      </c>
      <c r="B197" s="25">
        <v>84.195700000000002</v>
      </c>
      <c r="C197" s="25">
        <v>-1.4438230000000001E-10</v>
      </c>
      <c r="D197" s="25">
        <v>83.492679999999993</v>
      </c>
    </row>
    <row r="198" spans="1:4">
      <c r="A198" s="25">
        <v>5.6843419999999999E-12</v>
      </c>
      <c r="B198" s="25">
        <v>84.637730000000005</v>
      </c>
      <c r="C198" s="25">
        <v>-1.5029399999999999E-10</v>
      </c>
      <c r="D198" s="25">
        <v>83.937709999999996</v>
      </c>
    </row>
    <row r="199" spans="1:4">
      <c r="A199" s="25">
        <v>1.591616E-12</v>
      </c>
      <c r="B199" s="25">
        <v>85.080789999999993</v>
      </c>
      <c r="C199" s="25">
        <v>-1.427907E-10</v>
      </c>
      <c r="D199" s="25">
        <v>84.382689999999997</v>
      </c>
    </row>
    <row r="200" spans="1:4">
      <c r="A200" s="25">
        <v>5.0022209999999998E-12</v>
      </c>
      <c r="B200" s="25">
        <v>85.527749999999997</v>
      </c>
      <c r="C200" s="25">
        <v>-1.452918E-10</v>
      </c>
      <c r="D200" s="25">
        <v>84.823710000000005</v>
      </c>
    </row>
    <row r="201" spans="1:4">
      <c r="A201" s="25">
        <v>4.0927259999999998E-12</v>
      </c>
      <c r="B201" s="25">
        <v>85.96781</v>
      </c>
      <c r="C201" s="25">
        <v>-1.207354E-10</v>
      </c>
      <c r="D201" s="25">
        <v>85.264790000000005</v>
      </c>
    </row>
    <row r="202" spans="1:4">
      <c r="A202" s="25">
        <v>2.50111E-12</v>
      </c>
      <c r="B202" s="25">
        <v>86.413870000000003</v>
      </c>
      <c r="C202" s="25">
        <v>-1.4779290000000001E-10</v>
      </c>
      <c r="D202" s="25">
        <v>85.705799999999996</v>
      </c>
    </row>
    <row r="203" spans="1:4">
      <c r="A203" s="25">
        <v>6.82121E-13</v>
      </c>
      <c r="B203" s="25">
        <v>86.858860000000007</v>
      </c>
      <c r="C203" s="25">
        <v>-1.509761E-10</v>
      </c>
      <c r="D203" s="25">
        <v>86.146799999999999</v>
      </c>
    </row>
    <row r="204" spans="1:4">
      <c r="A204" s="25">
        <v>2.9558579999999999E-12</v>
      </c>
      <c r="B204" s="25">
        <v>87.324849999999998</v>
      </c>
      <c r="C204" s="25">
        <v>-1.2460080000000001E-10</v>
      </c>
      <c r="D204" s="25">
        <v>86.597819999999999</v>
      </c>
    </row>
    <row r="205" spans="1:4">
      <c r="A205" s="25">
        <v>2.9558579999999999E-12</v>
      </c>
      <c r="B205" s="25">
        <v>87.768910000000005</v>
      </c>
      <c r="C205" s="25">
        <v>-1.4119910000000001E-10</v>
      </c>
      <c r="D205" s="25">
        <v>87.038839999999993</v>
      </c>
    </row>
    <row r="206" spans="1:4">
      <c r="A206" s="25">
        <v>1.591616E-12</v>
      </c>
      <c r="B206" s="25">
        <v>88.207949999999997</v>
      </c>
      <c r="C206" s="25">
        <v>-1.418812E-10</v>
      </c>
      <c r="D206" s="25">
        <v>87.476939999999999</v>
      </c>
    </row>
    <row r="207" spans="1:4">
      <c r="A207" s="25">
        <v>1.8189889999999999E-12</v>
      </c>
      <c r="B207" s="25">
        <v>88.651979999999995</v>
      </c>
      <c r="C207" s="25">
        <v>-1.562057E-10</v>
      </c>
      <c r="D207" s="25">
        <v>87.919889999999995</v>
      </c>
    </row>
    <row r="208" spans="1:4">
      <c r="A208" s="25">
        <v>6.1390890000000001E-12</v>
      </c>
      <c r="B208" s="25">
        <v>89.096980000000002</v>
      </c>
      <c r="C208" s="25">
        <v>-1.1164050000000001E-10</v>
      </c>
      <c r="D208" s="25">
        <v>88.363960000000006</v>
      </c>
    </row>
    <row r="209" spans="1:4">
      <c r="A209" s="25"/>
      <c r="B209" s="25"/>
      <c r="C209" s="25">
        <v>-1.364242E-10</v>
      </c>
      <c r="D209" s="25">
        <v>88.804929999999999</v>
      </c>
    </row>
    <row r="210" spans="1:4">
      <c r="A210" s="25"/>
      <c r="B210" s="25"/>
      <c r="C210" s="25">
        <v>-1.4256329999999999E-10</v>
      </c>
      <c r="D210" s="25">
        <v>89.247010000000003</v>
      </c>
    </row>
    <row r="211" spans="1:4">
      <c r="A211" s="25"/>
      <c r="B211" s="25"/>
      <c r="C211" s="25">
        <v>-1.091394E-10</v>
      </c>
      <c r="D211" s="25">
        <v>89.713030000000003</v>
      </c>
    </row>
    <row r="212" spans="1:4">
      <c r="A212" s="25"/>
      <c r="B212" s="25"/>
      <c r="C212" s="25">
        <v>-1.3483259999999999E-10</v>
      </c>
      <c r="D212" s="25">
        <v>90.17407</v>
      </c>
    </row>
    <row r="213" spans="1:4">
      <c r="A213" s="25"/>
      <c r="B213" s="25"/>
      <c r="C213" s="25">
        <v>-1.462013E-10</v>
      </c>
      <c r="D213" s="25">
        <v>90.615089999999995</v>
      </c>
    </row>
    <row r="214" spans="1:4">
      <c r="A214" s="25"/>
      <c r="B214" s="25"/>
      <c r="C214" s="25">
        <v>-1.4165379999999999E-10</v>
      </c>
      <c r="D214" s="25">
        <v>91.059119999999993</v>
      </c>
    </row>
    <row r="215" spans="1:4">
      <c r="A215" s="25"/>
      <c r="B215" s="25"/>
      <c r="C215" s="25">
        <v>-1.2710189999999999E-10</v>
      </c>
      <c r="D215" s="25">
        <v>91.499139999999997</v>
      </c>
    </row>
    <row r="216" spans="1:4">
      <c r="A216" s="25"/>
      <c r="B216" s="25"/>
      <c r="C216" s="25">
        <v>-1.2823879999999999E-10</v>
      </c>
      <c r="D216" s="25">
        <v>91.940160000000006</v>
      </c>
    </row>
    <row r="217" spans="1:4">
      <c r="A217" s="25"/>
      <c r="B217" s="25"/>
      <c r="C217" s="25">
        <v>-1.4802029999999999E-10</v>
      </c>
      <c r="D217" s="25">
        <v>92.384230000000002</v>
      </c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I19" sqref="I1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2.646119116326529E-12</v>
      </c>
      <c r="B7" s="26">
        <f>STDEV(A9:A1000)</f>
        <v>2.4477676311085111E-12</v>
      </c>
      <c r="C7" s="27">
        <f>AVERAGE(C9:C1000)</f>
        <v>-1.9796384124999993E-10</v>
      </c>
      <c r="D7" s="26">
        <f>STDEV(C9:C1000)</f>
        <v>1.7346377173585599E-11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1.136868E-12</v>
      </c>
      <c r="B9" s="25">
        <v>0.33397579999999999</v>
      </c>
      <c r="C9" s="25">
        <v>-1.950866E-10</v>
      </c>
      <c r="D9" s="25">
        <v>0.33410689999999998</v>
      </c>
    </row>
    <row r="10" spans="1:4">
      <c r="A10" s="25">
        <v>4.3200999999999997E-12</v>
      </c>
      <c r="B10" s="25">
        <v>1.058063</v>
      </c>
      <c r="C10" s="25">
        <v>-1.839453E-10</v>
      </c>
      <c r="D10" s="25">
        <v>1.0600780000000001</v>
      </c>
    </row>
    <row r="11" spans="1:4">
      <c r="A11" s="25">
        <v>5.2295949999999998E-12</v>
      </c>
      <c r="B11" s="25">
        <v>1.499117</v>
      </c>
      <c r="C11" s="25">
        <v>-1.8030729999999999E-10</v>
      </c>
      <c r="D11" s="25">
        <v>1.497109</v>
      </c>
    </row>
    <row r="12" spans="1:4">
      <c r="A12" s="25">
        <v>4.3200999999999997E-12</v>
      </c>
      <c r="B12" s="25">
        <v>1.936094</v>
      </c>
      <c r="C12" s="25">
        <v>-2.0327210000000001E-10</v>
      </c>
      <c r="D12" s="25">
        <v>1.939146</v>
      </c>
    </row>
    <row r="13" spans="1:4">
      <c r="A13" s="25">
        <v>2.50111E-12</v>
      </c>
      <c r="B13" s="25">
        <v>2.403092</v>
      </c>
      <c r="C13" s="25">
        <v>-1.973604E-10</v>
      </c>
      <c r="D13" s="25">
        <v>2.3821490000000001</v>
      </c>
    </row>
    <row r="14" spans="1:4">
      <c r="A14" s="25">
        <v>3.1832310000000001E-12</v>
      </c>
      <c r="B14" s="25">
        <v>2.8441740000000002</v>
      </c>
      <c r="C14" s="25">
        <v>-2.0759220000000001E-10</v>
      </c>
      <c r="D14" s="25">
        <v>2.8201849999999999</v>
      </c>
    </row>
    <row r="15" spans="1:4">
      <c r="A15" s="25">
        <v>3.1832310000000001E-12</v>
      </c>
      <c r="B15" s="25">
        <v>3.2872170000000001</v>
      </c>
      <c r="C15" s="25">
        <v>-2.2328090000000001E-10</v>
      </c>
      <c r="D15" s="25">
        <v>3.261228</v>
      </c>
    </row>
    <row r="16" spans="1:4">
      <c r="A16" s="25">
        <v>6.8212100000000002E-12</v>
      </c>
      <c r="B16" s="25">
        <v>3.7262360000000001</v>
      </c>
      <c r="C16" s="25">
        <v>-2.073648E-10</v>
      </c>
      <c r="D16" s="25">
        <v>3.714229</v>
      </c>
    </row>
    <row r="17" spans="1:4">
      <c r="A17" s="25">
        <v>3.1832310000000001E-12</v>
      </c>
      <c r="B17" s="25">
        <v>4.1712470000000001</v>
      </c>
      <c r="C17" s="25">
        <v>-2.162324E-10</v>
      </c>
      <c r="D17" s="25">
        <v>4.1592039999999999</v>
      </c>
    </row>
    <row r="18" spans="1:4">
      <c r="A18" s="25">
        <v>9.0949469999999998E-13</v>
      </c>
      <c r="B18" s="25">
        <v>4.6132410000000004</v>
      </c>
      <c r="C18" s="25">
        <v>-2.2691889999999999E-10</v>
      </c>
      <c r="D18" s="25">
        <v>4.6002669999999997</v>
      </c>
    </row>
    <row r="19" spans="1:4">
      <c r="A19" s="25">
        <v>3.8653519999999998E-12</v>
      </c>
      <c r="B19" s="25">
        <v>5.0592410000000001</v>
      </c>
      <c r="C19" s="25">
        <v>-2.050911E-10</v>
      </c>
      <c r="D19" s="25">
        <v>5.0433110000000001</v>
      </c>
    </row>
    <row r="20" spans="1:4">
      <c r="A20" s="25">
        <v>4.0927259999999998E-12</v>
      </c>
      <c r="B20" s="25">
        <v>5.5092660000000002</v>
      </c>
      <c r="C20" s="25">
        <v>-1.7439560000000001E-10</v>
      </c>
      <c r="D20" s="25">
        <v>5.4802759999999999</v>
      </c>
    </row>
    <row r="21" spans="1:4">
      <c r="A21" s="25">
        <v>3.1832310000000001E-12</v>
      </c>
      <c r="B21" s="25">
        <v>5.9553459999999996</v>
      </c>
      <c r="C21" s="25">
        <v>-1.8872020000000001E-10</v>
      </c>
      <c r="D21" s="25">
        <v>5.9213820000000004</v>
      </c>
    </row>
    <row r="22" spans="1:4">
      <c r="A22" s="25">
        <v>3.1832310000000001E-12</v>
      </c>
      <c r="B22" s="25">
        <v>6.3973620000000002</v>
      </c>
      <c r="C22" s="25">
        <v>-1.8599169999999999E-10</v>
      </c>
      <c r="D22" s="25">
        <v>6.3643809999999998</v>
      </c>
    </row>
    <row r="23" spans="1:4">
      <c r="A23" s="25">
        <v>6.366463E-12</v>
      </c>
      <c r="B23" s="25">
        <v>6.8443529999999999</v>
      </c>
      <c r="C23" s="25">
        <v>-2.1759660000000001E-10</v>
      </c>
      <c r="D23" s="25">
        <v>6.8073899999999998</v>
      </c>
    </row>
    <row r="24" spans="1:4">
      <c r="A24" s="25">
        <v>-2.2737369999999998E-13</v>
      </c>
      <c r="B24" s="25">
        <v>7.2843830000000001</v>
      </c>
      <c r="C24" s="25">
        <v>-2.050911E-10</v>
      </c>
      <c r="D24" s="25">
        <v>7.2524509999999998</v>
      </c>
    </row>
    <row r="25" spans="1:4">
      <c r="A25" s="25">
        <v>7.0485840000000001E-12</v>
      </c>
      <c r="B25" s="25">
        <v>7.7094420000000001</v>
      </c>
      <c r="C25" s="25">
        <v>-1.975877E-10</v>
      </c>
      <c r="D25" s="25">
        <v>7.6964670000000002</v>
      </c>
    </row>
    <row r="26" spans="1:4">
      <c r="A26" s="25">
        <v>1.136868E-12</v>
      </c>
      <c r="B26" s="25">
        <v>8.1464730000000003</v>
      </c>
      <c r="C26" s="25">
        <v>-2.0418160000000001E-10</v>
      </c>
      <c r="D26" s="25">
        <v>8.1415290000000002</v>
      </c>
    </row>
    <row r="27" spans="1:4">
      <c r="A27" s="25">
        <v>4.0927259999999998E-12</v>
      </c>
      <c r="B27" s="25">
        <v>8.6134679999999992</v>
      </c>
      <c r="C27" s="25">
        <v>-2.150955E-10</v>
      </c>
      <c r="D27" s="25">
        <v>8.5805340000000001</v>
      </c>
    </row>
    <row r="28" spans="1:4">
      <c r="A28" s="25">
        <v>1.591616E-12</v>
      </c>
      <c r="B28" s="25">
        <v>9.0575220000000005</v>
      </c>
      <c r="C28" s="25">
        <v>-1.775788E-10</v>
      </c>
      <c r="D28" s="25">
        <v>9.0235050000000001</v>
      </c>
    </row>
    <row r="29" spans="1:4">
      <c r="A29" s="25">
        <v>2.50111E-12</v>
      </c>
      <c r="B29" s="25">
        <v>9.5025200000000005</v>
      </c>
      <c r="C29" s="25">
        <v>-1.9053909999999999E-10</v>
      </c>
      <c r="D29" s="25">
        <v>9.4655459999999998</v>
      </c>
    </row>
    <row r="30" spans="1:4">
      <c r="A30" s="25">
        <v>1.8189889999999999E-12</v>
      </c>
      <c r="B30" s="25">
        <v>9.9445990000000002</v>
      </c>
      <c r="C30" s="25">
        <v>-1.762146E-10</v>
      </c>
      <c r="D30" s="25">
        <v>9.9055239999999998</v>
      </c>
    </row>
    <row r="31" spans="1:4">
      <c r="A31" s="25">
        <v>8.6401999999999995E-12</v>
      </c>
      <c r="B31" s="25">
        <v>10.3886</v>
      </c>
      <c r="C31" s="25">
        <v>-1.696208E-10</v>
      </c>
      <c r="D31" s="25">
        <v>10.349550000000001</v>
      </c>
    </row>
    <row r="32" spans="1:4">
      <c r="A32" s="25">
        <v>5.456968E-12</v>
      </c>
      <c r="B32" s="25">
        <v>10.83662</v>
      </c>
      <c r="C32" s="25">
        <v>-1.9235810000000001E-10</v>
      </c>
      <c r="D32" s="25">
        <v>10.79462</v>
      </c>
    </row>
    <row r="33" spans="1:4">
      <c r="A33" s="25">
        <v>-3.8653519999999998E-12</v>
      </c>
      <c r="B33" s="25">
        <v>11.27965</v>
      </c>
      <c r="C33" s="25">
        <v>-2.3328540000000001E-10</v>
      </c>
      <c r="D33" s="25">
        <v>11.23864</v>
      </c>
    </row>
    <row r="34" spans="1:4">
      <c r="A34" s="25">
        <v>2.728484E-12</v>
      </c>
      <c r="B34" s="25">
        <v>11.71969</v>
      </c>
      <c r="C34" s="25">
        <v>-1.9213080000000001E-10</v>
      </c>
      <c r="D34" s="25">
        <v>11.71467</v>
      </c>
    </row>
    <row r="35" spans="1:4">
      <c r="A35" s="25">
        <v>-2.2737369999999998E-13</v>
      </c>
      <c r="B35" s="25">
        <v>12.1777</v>
      </c>
      <c r="C35" s="25">
        <v>-2.2941999999999999E-10</v>
      </c>
      <c r="D35" s="25">
        <v>12.171659999999999</v>
      </c>
    </row>
    <row r="36" spans="1:4">
      <c r="A36" s="25">
        <v>4.5474739999999997E-13</v>
      </c>
      <c r="B36" s="25">
        <v>12.62372</v>
      </c>
      <c r="C36" s="25">
        <v>-2.0349940000000001E-10</v>
      </c>
      <c r="D36" s="25">
        <v>12.60868</v>
      </c>
    </row>
    <row r="37" spans="1:4">
      <c r="A37" s="25">
        <v>4.0927259999999998E-12</v>
      </c>
      <c r="B37" s="25">
        <v>13.06772</v>
      </c>
      <c r="C37" s="25">
        <v>-1.8462740000000001E-10</v>
      </c>
      <c r="D37" s="25">
        <v>13.04979</v>
      </c>
    </row>
    <row r="38" spans="1:4">
      <c r="A38" s="25">
        <v>5.0022209999999998E-12</v>
      </c>
      <c r="B38" s="25">
        <v>13.50977</v>
      </c>
      <c r="C38" s="25">
        <v>-1.8144419999999999E-10</v>
      </c>
      <c r="D38" s="25">
        <v>13.4878</v>
      </c>
    </row>
    <row r="39" spans="1:4">
      <c r="A39" s="25">
        <v>1.8189889999999999E-12</v>
      </c>
      <c r="B39" s="25">
        <v>13.95674</v>
      </c>
      <c r="C39" s="25">
        <v>-1.8053469999999999E-10</v>
      </c>
      <c r="D39" s="25">
        <v>13.9268</v>
      </c>
    </row>
    <row r="40" spans="1:4">
      <c r="A40" s="25">
        <v>5.2295949999999998E-12</v>
      </c>
      <c r="B40" s="25">
        <v>14.398870000000001</v>
      </c>
      <c r="C40" s="25">
        <v>-2.164597E-10</v>
      </c>
      <c r="D40" s="25">
        <v>14.36581</v>
      </c>
    </row>
    <row r="41" spans="1:4">
      <c r="A41" s="25">
        <v>2.2737369999999998E-12</v>
      </c>
      <c r="B41" s="25">
        <v>14.84084</v>
      </c>
      <c r="C41" s="25">
        <v>-1.975877E-10</v>
      </c>
      <c r="D41" s="25">
        <v>14.81082</v>
      </c>
    </row>
    <row r="42" spans="1:4">
      <c r="A42" s="25">
        <v>6.1390890000000001E-12</v>
      </c>
      <c r="B42" s="25">
        <v>15.283849999999999</v>
      </c>
      <c r="C42" s="25">
        <v>-1.9781510000000001E-10</v>
      </c>
      <c r="D42" s="25">
        <v>15.264889999999999</v>
      </c>
    </row>
    <row r="43" spans="1:4">
      <c r="A43" s="25">
        <v>1.7280399999999999E-11</v>
      </c>
      <c r="B43" s="25">
        <v>15.725849999999999</v>
      </c>
      <c r="C43" s="25">
        <v>-1.9099390000000001E-10</v>
      </c>
      <c r="D43" s="25">
        <v>15.70689</v>
      </c>
    </row>
    <row r="44" spans="1:4">
      <c r="A44" s="25">
        <v>4.5474739999999997E-13</v>
      </c>
      <c r="B44" s="25">
        <v>16.168869999999998</v>
      </c>
      <c r="C44" s="25">
        <v>-1.89857E-10</v>
      </c>
      <c r="D44" s="25">
        <v>16.148910000000001</v>
      </c>
    </row>
    <row r="45" spans="1:4">
      <c r="A45" s="25">
        <v>5.0022209999999998E-12</v>
      </c>
      <c r="B45" s="25">
        <v>16.604949999999999</v>
      </c>
      <c r="C45" s="25">
        <v>-1.9781510000000001E-10</v>
      </c>
      <c r="D45" s="25">
        <v>16.591899999999999</v>
      </c>
    </row>
    <row r="46" spans="1:4">
      <c r="A46" s="25">
        <v>4.5474739999999997E-13</v>
      </c>
      <c r="B46" s="25">
        <v>17.048960000000001</v>
      </c>
      <c r="C46" s="25">
        <v>-1.8690119999999999E-10</v>
      </c>
      <c r="D46" s="25">
        <v>17.02392</v>
      </c>
    </row>
    <row r="47" spans="1:4">
      <c r="A47" s="25">
        <v>2.9558579999999999E-12</v>
      </c>
      <c r="B47" s="25">
        <v>17.494959999999999</v>
      </c>
      <c r="C47" s="25">
        <v>-1.9326760000000001E-10</v>
      </c>
      <c r="D47" s="25">
        <v>17.457999999999998</v>
      </c>
    </row>
    <row r="48" spans="1:4">
      <c r="A48" s="25">
        <v>5.2295949999999998E-12</v>
      </c>
      <c r="B48" s="25">
        <v>17.938960000000002</v>
      </c>
      <c r="C48" s="25">
        <v>-2.2441780000000001E-10</v>
      </c>
      <c r="D48" s="25">
        <v>17.889009999999999</v>
      </c>
    </row>
    <row r="49" spans="1:4">
      <c r="A49" s="25">
        <v>3.6379789999999996E-12</v>
      </c>
      <c r="B49" s="25">
        <v>18.382989999999999</v>
      </c>
      <c r="C49" s="25">
        <v>-1.9645090000000001E-10</v>
      </c>
      <c r="D49" s="25">
        <v>18.32799</v>
      </c>
    </row>
    <row r="50" spans="1:4">
      <c r="A50" s="25">
        <v>-2.2737369999999998E-13</v>
      </c>
      <c r="B50" s="25">
        <v>18.821059999999999</v>
      </c>
      <c r="C50" s="25">
        <v>-1.894023E-10</v>
      </c>
      <c r="D50" s="25">
        <v>18.76802</v>
      </c>
    </row>
    <row r="51" spans="1:4">
      <c r="A51" s="25">
        <v>0</v>
      </c>
      <c r="B51" s="25">
        <v>19.263089999999998</v>
      </c>
      <c r="C51" s="25">
        <v>-2.00771E-10</v>
      </c>
      <c r="D51" s="25">
        <v>19.208100000000002</v>
      </c>
    </row>
    <row r="52" spans="1:4">
      <c r="A52" s="25">
        <v>1.591616E-12</v>
      </c>
      <c r="B52" s="25">
        <v>19.707149999999999</v>
      </c>
      <c r="C52" s="25">
        <v>-2.0122570000000001E-10</v>
      </c>
      <c r="D52" s="25">
        <v>19.649069999999998</v>
      </c>
    </row>
    <row r="53" spans="1:4">
      <c r="A53" s="25">
        <v>2.50111E-12</v>
      </c>
      <c r="B53" s="25">
        <v>20.150099999999998</v>
      </c>
      <c r="C53" s="25">
        <v>-1.7666930000000001E-10</v>
      </c>
      <c r="D53" s="25">
        <v>20.089110000000002</v>
      </c>
    </row>
    <row r="54" spans="1:4">
      <c r="A54" s="25">
        <v>8.6401999999999995E-12</v>
      </c>
      <c r="B54" s="25">
        <v>20.591139999999999</v>
      </c>
      <c r="C54" s="25">
        <v>-1.9031179999999999E-10</v>
      </c>
      <c r="D54" s="25">
        <v>20.52413</v>
      </c>
    </row>
    <row r="55" spans="1:4">
      <c r="A55" s="25">
        <v>2.728484E-12</v>
      </c>
      <c r="B55" s="25">
        <v>21.035139999999998</v>
      </c>
      <c r="C55" s="25">
        <v>-1.996341E-10</v>
      </c>
      <c r="D55" s="25">
        <v>20.970189999999999</v>
      </c>
    </row>
    <row r="56" spans="1:4">
      <c r="A56" s="25">
        <v>9.0949469999999998E-13</v>
      </c>
      <c r="B56" s="25">
        <v>21.47823</v>
      </c>
      <c r="C56" s="25">
        <v>-1.9394969999999999E-10</v>
      </c>
      <c r="D56" s="25">
        <v>21.412220000000001</v>
      </c>
    </row>
    <row r="57" spans="1:4">
      <c r="A57" s="25">
        <v>5.2295949999999998E-12</v>
      </c>
      <c r="B57" s="25">
        <v>21.922249999999998</v>
      </c>
      <c r="C57" s="25">
        <v>-1.89857E-10</v>
      </c>
      <c r="D57" s="25">
        <v>21.85425</v>
      </c>
    </row>
    <row r="58" spans="1:4">
      <c r="A58" s="25">
        <v>5.0022209999999998E-12</v>
      </c>
      <c r="B58" s="25">
        <v>22.364260000000002</v>
      </c>
      <c r="C58" s="25">
        <v>-2.205525E-10</v>
      </c>
      <c r="D58" s="25">
        <v>22.297239999999999</v>
      </c>
    </row>
    <row r="59" spans="1:4">
      <c r="A59" s="25">
        <v>-2.2737369999999998E-12</v>
      </c>
      <c r="B59" s="25">
        <v>22.813230000000001</v>
      </c>
      <c r="C59" s="25">
        <v>-2.1123010000000001E-10</v>
      </c>
      <c r="D59" s="25">
        <v>22.756260000000001</v>
      </c>
    </row>
    <row r="60" spans="1:4">
      <c r="A60" s="25">
        <v>2.2737369999999998E-12</v>
      </c>
      <c r="B60" s="25">
        <v>23.25432</v>
      </c>
      <c r="C60" s="25">
        <v>-1.78261E-10</v>
      </c>
      <c r="D60" s="25">
        <v>23.195270000000001</v>
      </c>
    </row>
    <row r="61" spans="1:4">
      <c r="A61" s="25">
        <v>6.366463E-12</v>
      </c>
      <c r="B61" s="25">
        <v>23.696339999999999</v>
      </c>
      <c r="C61" s="25">
        <v>-1.807621E-10</v>
      </c>
      <c r="D61" s="25">
        <v>23.633289999999999</v>
      </c>
    </row>
    <row r="62" spans="1:4">
      <c r="A62" s="25">
        <v>1.364242E-12</v>
      </c>
      <c r="B62" s="25">
        <v>24.139340000000001</v>
      </c>
      <c r="C62" s="25">
        <v>-2.2873790000000001E-10</v>
      </c>
      <c r="D62" s="25">
        <v>24.07236</v>
      </c>
    </row>
    <row r="63" spans="1:4">
      <c r="A63" s="25">
        <v>2.9558579999999999E-12</v>
      </c>
      <c r="B63" s="25">
        <v>24.594380000000001</v>
      </c>
      <c r="C63" s="25">
        <v>-2.0213520000000001E-10</v>
      </c>
      <c r="D63" s="25">
        <v>24.511389999999999</v>
      </c>
    </row>
    <row r="64" spans="1:4">
      <c r="A64" s="25">
        <v>4.3200999999999997E-12</v>
      </c>
      <c r="B64" s="25">
        <v>25.055430000000001</v>
      </c>
      <c r="C64" s="25">
        <v>-2.2805579999999999E-10</v>
      </c>
      <c r="D64" s="25">
        <v>24.951409999999999</v>
      </c>
    </row>
    <row r="65" spans="1:4">
      <c r="A65" s="25">
        <v>9.0949469999999998E-13</v>
      </c>
      <c r="B65" s="25">
        <v>25.50047</v>
      </c>
      <c r="C65" s="25">
        <v>-1.8803800000000001E-10</v>
      </c>
      <c r="D65" s="25">
        <v>25.395440000000001</v>
      </c>
    </row>
    <row r="66" spans="1:4">
      <c r="A66" s="25">
        <v>4.7748469999999999E-12</v>
      </c>
      <c r="B66" s="25">
        <v>25.944410000000001</v>
      </c>
      <c r="C66" s="25">
        <v>-2.10548E-10</v>
      </c>
      <c r="D66" s="25">
        <v>25.835470000000001</v>
      </c>
    </row>
    <row r="67" spans="1:4">
      <c r="A67" s="25">
        <v>2.50111E-12</v>
      </c>
      <c r="B67" s="25">
        <v>26.38148</v>
      </c>
      <c r="C67" s="25">
        <v>-1.9053909999999999E-10</v>
      </c>
      <c r="D67" s="25">
        <v>26.27449</v>
      </c>
    </row>
    <row r="68" spans="1:4">
      <c r="A68" s="25">
        <v>2.9558579999999999E-12</v>
      </c>
      <c r="B68" s="25">
        <v>26.825469999999999</v>
      </c>
      <c r="C68" s="25">
        <v>-1.8485479999999999E-10</v>
      </c>
      <c r="D68" s="25">
        <v>26.715509999999998</v>
      </c>
    </row>
    <row r="69" spans="1:4">
      <c r="A69" s="25">
        <v>3.1832310000000001E-12</v>
      </c>
      <c r="B69" s="25">
        <v>27.269570000000002</v>
      </c>
      <c r="C69" s="25">
        <v>-1.671197E-10</v>
      </c>
      <c r="D69" s="25">
        <v>27.180489999999999</v>
      </c>
    </row>
    <row r="70" spans="1:4">
      <c r="A70" s="25">
        <v>7.0485840000000001E-12</v>
      </c>
      <c r="B70" s="25">
        <v>27.713560000000001</v>
      </c>
      <c r="C70" s="25">
        <v>-1.9485919999999999E-10</v>
      </c>
      <c r="D70" s="25">
        <v>27.622509999999998</v>
      </c>
    </row>
    <row r="71" spans="1:4">
      <c r="A71" s="25">
        <v>3.6379789999999996E-12</v>
      </c>
      <c r="B71" s="25">
        <v>28.1616</v>
      </c>
      <c r="C71" s="25">
        <v>-1.8781070000000001E-10</v>
      </c>
      <c r="D71" s="25">
        <v>28.064599999999999</v>
      </c>
    </row>
    <row r="72" spans="1:4">
      <c r="A72" s="25">
        <v>6.82121E-13</v>
      </c>
      <c r="B72" s="25">
        <v>28.60361</v>
      </c>
      <c r="C72" s="25">
        <v>-1.839453E-10</v>
      </c>
      <c r="D72" s="25">
        <v>28.507639999999999</v>
      </c>
    </row>
    <row r="73" spans="1:4">
      <c r="A73" s="25">
        <v>-9.0949469999999998E-13</v>
      </c>
      <c r="B73" s="25">
        <v>29.047630000000002</v>
      </c>
      <c r="C73" s="25">
        <v>-1.8917489999999999E-10</v>
      </c>
      <c r="D73" s="25">
        <v>28.948650000000001</v>
      </c>
    </row>
    <row r="74" spans="1:4">
      <c r="A74" s="25">
        <v>-2.0463629999999999E-12</v>
      </c>
      <c r="B74" s="25">
        <v>29.488659999999999</v>
      </c>
      <c r="C74" s="25">
        <v>-1.6325430000000001E-10</v>
      </c>
      <c r="D74" s="25">
        <v>29.38862</v>
      </c>
    </row>
    <row r="75" spans="1:4">
      <c r="A75" s="25">
        <v>6.1390890000000001E-12</v>
      </c>
      <c r="B75" s="25">
        <v>29.933679999999999</v>
      </c>
      <c r="C75" s="25">
        <v>-1.9940669999999999E-10</v>
      </c>
      <c r="D75" s="25">
        <v>29.85472</v>
      </c>
    </row>
    <row r="76" spans="1:4">
      <c r="A76" s="25">
        <v>9.0949469999999998E-13</v>
      </c>
      <c r="B76" s="25">
        <v>30.375710000000002</v>
      </c>
      <c r="C76" s="25">
        <v>-1.7712409999999999E-10</v>
      </c>
      <c r="D76" s="25">
        <v>30.316669999999998</v>
      </c>
    </row>
    <row r="77" spans="1:4">
      <c r="A77" s="25">
        <v>-2.0463629999999999E-12</v>
      </c>
      <c r="B77" s="25">
        <v>30.818729999999999</v>
      </c>
      <c r="C77" s="25">
        <v>-1.9872460000000001E-10</v>
      </c>
      <c r="D77" s="25">
        <v>30.77872</v>
      </c>
    </row>
    <row r="78" spans="1:4">
      <c r="A78" s="25">
        <v>1.8189889999999999E-12</v>
      </c>
      <c r="B78" s="25">
        <v>31.269760000000002</v>
      </c>
      <c r="C78" s="25">
        <v>-2.0486369999999999E-10</v>
      </c>
      <c r="D78" s="25">
        <v>31.215720000000001</v>
      </c>
    </row>
    <row r="79" spans="1:4">
      <c r="A79" s="25">
        <v>2.728484E-12</v>
      </c>
      <c r="B79" s="25">
        <v>31.72681</v>
      </c>
      <c r="C79" s="25">
        <v>-1.8326320000000001E-10</v>
      </c>
      <c r="D79" s="25">
        <v>31.659739999999999</v>
      </c>
    </row>
    <row r="80" spans="1:4">
      <c r="A80" s="25">
        <v>3.6379789999999996E-12</v>
      </c>
      <c r="B80" s="25">
        <v>32.169820000000001</v>
      </c>
      <c r="C80" s="25">
        <v>-2.128218E-10</v>
      </c>
      <c r="D80" s="25">
        <v>32.102820000000001</v>
      </c>
    </row>
    <row r="81" spans="1:4">
      <c r="A81" s="25">
        <v>2.50111E-12</v>
      </c>
      <c r="B81" s="25">
        <v>32.615839999999999</v>
      </c>
      <c r="C81" s="25">
        <v>-2.205525E-10</v>
      </c>
      <c r="D81" s="25">
        <v>32.547789999999999</v>
      </c>
    </row>
    <row r="82" spans="1:4">
      <c r="A82" s="25">
        <v>4.7748469999999999E-12</v>
      </c>
      <c r="B82" s="25">
        <v>33.059820000000002</v>
      </c>
      <c r="C82" s="25">
        <v>-1.91676E-10</v>
      </c>
      <c r="D82" s="25">
        <v>32.992840000000001</v>
      </c>
    </row>
    <row r="83" spans="1:4">
      <c r="A83" s="25">
        <v>3.1832310000000001E-12</v>
      </c>
      <c r="B83" s="25">
        <v>33.500830000000001</v>
      </c>
      <c r="C83" s="25">
        <v>-2.150955E-10</v>
      </c>
      <c r="D83" s="25">
        <v>33.438879999999997</v>
      </c>
    </row>
    <row r="84" spans="1:4">
      <c r="A84" s="25">
        <v>2.2737369999999998E-12</v>
      </c>
      <c r="B84" s="25">
        <v>33.946899999999999</v>
      </c>
      <c r="C84" s="25">
        <v>-2.1236700000000001E-10</v>
      </c>
      <c r="D84" s="25">
        <v>33.879910000000002</v>
      </c>
    </row>
    <row r="85" spans="1:4">
      <c r="A85" s="25">
        <v>6.82121E-13</v>
      </c>
      <c r="B85" s="25">
        <v>34.405949999999997</v>
      </c>
      <c r="C85" s="25">
        <v>-2.0691000000000001E-10</v>
      </c>
      <c r="D85" s="25">
        <v>34.320889999999999</v>
      </c>
    </row>
    <row r="86" spans="1:4">
      <c r="A86" s="25">
        <v>-1.8189889999999999E-12</v>
      </c>
      <c r="B86" s="25">
        <v>34.850940000000001</v>
      </c>
      <c r="C86" s="25">
        <v>-2.216893E-10</v>
      </c>
      <c r="D86" s="25">
        <v>34.76399</v>
      </c>
    </row>
    <row r="87" spans="1:4">
      <c r="A87" s="25">
        <v>3.1832310000000001E-12</v>
      </c>
      <c r="B87" s="25">
        <v>35.30395</v>
      </c>
      <c r="C87" s="25">
        <v>-1.973604E-10</v>
      </c>
      <c r="D87" s="25">
        <v>35.227040000000002</v>
      </c>
    </row>
    <row r="88" spans="1:4">
      <c r="A88" s="25">
        <v>1.364242E-12</v>
      </c>
      <c r="B88" s="25">
        <v>35.749040000000001</v>
      </c>
      <c r="C88" s="25">
        <v>-2.028173E-10</v>
      </c>
      <c r="D88" s="25">
        <v>35.692979999999999</v>
      </c>
    </row>
    <row r="89" spans="1:4">
      <c r="A89" s="25">
        <v>-4.5474739999999997E-13</v>
      </c>
      <c r="B89" s="25">
        <v>36.191980000000001</v>
      </c>
      <c r="C89" s="25">
        <v>-2.0031619999999999E-10</v>
      </c>
      <c r="D89" s="25">
        <v>36.129019999999997</v>
      </c>
    </row>
    <row r="90" spans="1:4">
      <c r="A90" s="25">
        <v>0</v>
      </c>
      <c r="B90" s="25">
        <v>36.637070000000001</v>
      </c>
      <c r="C90" s="25">
        <v>-1.8462740000000001E-10</v>
      </c>
      <c r="D90" s="25">
        <v>36.571019999999997</v>
      </c>
    </row>
    <row r="91" spans="1:4">
      <c r="A91" s="25">
        <v>4.3200999999999997E-12</v>
      </c>
      <c r="B91" s="25">
        <v>37.077060000000003</v>
      </c>
      <c r="C91" s="25">
        <v>-2.0486369999999999E-10</v>
      </c>
      <c r="D91" s="25">
        <v>37.013060000000003</v>
      </c>
    </row>
    <row r="92" spans="1:4">
      <c r="A92" s="25">
        <v>3.6379789999999996E-12</v>
      </c>
      <c r="B92" s="25">
        <v>37.521070000000002</v>
      </c>
      <c r="C92" s="25">
        <v>-1.9690559999999999E-10</v>
      </c>
      <c r="D92" s="25">
        <v>37.452109999999998</v>
      </c>
    </row>
    <row r="93" spans="1:4">
      <c r="A93" s="25">
        <v>2.2737369999999998E-12</v>
      </c>
      <c r="B93" s="25">
        <v>37.96508</v>
      </c>
      <c r="C93" s="25">
        <v>-1.9826979999999999E-10</v>
      </c>
      <c r="D93" s="25">
        <v>37.896090000000001</v>
      </c>
    </row>
    <row r="94" spans="1:4">
      <c r="A94" s="25">
        <v>4.7748469999999999E-12</v>
      </c>
      <c r="B94" s="25">
        <v>38.407170000000001</v>
      </c>
      <c r="C94" s="25">
        <v>-1.9440450000000001E-10</v>
      </c>
      <c r="D94" s="25">
        <v>38.340130000000002</v>
      </c>
    </row>
    <row r="95" spans="1:4">
      <c r="A95" s="25">
        <v>-4.5474739999999997E-13</v>
      </c>
      <c r="B95" s="25">
        <v>38.851210000000002</v>
      </c>
      <c r="C95" s="25">
        <v>-1.8440010000000001E-10</v>
      </c>
      <c r="D95" s="25">
        <v>38.785200000000003</v>
      </c>
    </row>
    <row r="96" spans="1:4">
      <c r="A96" s="25">
        <v>2.728484E-12</v>
      </c>
      <c r="B96" s="25">
        <v>39.295189999999998</v>
      </c>
      <c r="C96" s="25">
        <v>-1.696208E-10</v>
      </c>
      <c r="D96" s="25">
        <v>39.22822</v>
      </c>
    </row>
    <row r="97" spans="1:4">
      <c r="A97" s="25">
        <v>1.136868E-12</v>
      </c>
      <c r="B97" s="25">
        <v>39.738259999999997</v>
      </c>
      <c r="C97" s="25">
        <v>-2.0691000000000001E-10</v>
      </c>
      <c r="D97" s="25">
        <v>39.673200000000001</v>
      </c>
    </row>
    <row r="98" spans="1:4">
      <c r="A98" s="25">
        <v>-2.2737369999999998E-13</v>
      </c>
      <c r="B98" s="25">
        <v>40.195210000000003</v>
      </c>
      <c r="C98" s="25">
        <v>-2.0600049999999999E-10</v>
      </c>
      <c r="D98" s="25">
        <v>40.117269999999998</v>
      </c>
    </row>
    <row r="99" spans="1:4">
      <c r="A99" s="25">
        <v>4.3200999999999997E-12</v>
      </c>
      <c r="B99" s="25">
        <v>40.63729</v>
      </c>
      <c r="C99" s="25">
        <v>-1.753051E-10</v>
      </c>
      <c r="D99" s="25">
        <v>40.563299999999998</v>
      </c>
    </row>
    <row r="100" spans="1:4">
      <c r="A100" s="25">
        <v>2.9558579999999999E-12</v>
      </c>
      <c r="B100" s="25">
        <v>41.077330000000003</v>
      </c>
      <c r="C100" s="25">
        <v>-2.1805139999999999E-10</v>
      </c>
      <c r="D100" s="25">
        <v>41.004260000000002</v>
      </c>
    </row>
    <row r="101" spans="1:4">
      <c r="A101" s="25">
        <v>4.5474739999999997E-13</v>
      </c>
      <c r="B101" s="25">
        <v>41.520330000000001</v>
      </c>
      <c r="C101" s="25">
        <v>-2.205525E-10</v>
      </c>
      <c r="D101" s="25">
        <v>41.44829</v>
      </c>
    </row>
    <row r="102" spans="1:4">
      <c r="A102" s="25">
        <v>3.6379789999999996E-12</v>
      </c>
      <c r="B102" s="25">
        <v>41.964309999999998</v>
      </c>
      <c r="C102" s="25">
        <v>-1.6871130000000001E-10</v>
      </c>
      <c r="D102" s="25">
        <v>41.890360000000001</v>
      </c>
    </row>
    <row r="103" spans="1:4">
      <c r="A103" s="25">
        <v>4.5474739999999997E-13</v>
      </c>
      <c r="B103" s="25">
        <v>42.407380000000003</v>
      </c>
      <c r="C103" s="25">
        <v>-1.7894310000000001E-10</v>
      </c>
      <c r="D103" s="25">
        <v>42.33034</v>
      </c>
    </row>
    <row r="104" spans="1:4">
      <c r="A104" s="25">
        <v>2.2737369999999998E-12</v>
      </c>
      <c r="B104" s="25">
        <v>42.848410000000001</v>
      </c>
      <c r="C104" s="25">
        <v>-1.6598279999999999E-10</v>
      </c>
      <c r="D104" s="25">
        <v>42.78736</v>
      </c>
    </row>
    <row r="105" spans="1:4">
      <c r="A105" s="25">
        <v>1.364242E-12</v>
      </c>
      <c r="B105" s="25">
        <v>43.300429999999999</v>
      </c>
      <c r="C105" s="25">
        <v>-1.496119E-10</v>
      </c>
      <c r="D105" s="25">
        <v>43.23142</v>
      </c>
    </row>
    <row r="106" spans="1:4">
      <c r="A106" s="25">
        <v>-9.0949469999999998E-13</v>
      </c>
      <c r="B106" s="25">
        <v>43.765419999999999</v>
      </c>
      <c r="C106" s="25">
        <v>-2.3328540000000001E-10</v>
      </c>
      <c r="D106" s="25">
        <v>43.675469999999997</v>
      </c>
    </row>
    <row r="107" spans="1:4">
      <c r="A107" s="25">
        <v>3.8653519999999998E-12</v>
      </c>
      <c r="B107" s="25">
        <v>44.209490000000002</v>
      </c>
      <c r="C107" s="25">
        <v>-1.97133E-10</v>
      </c>
      <c r="D107" s="25">
        <v>44.1175</v>
      </c>
    </row>
    <row r="108" spans="1:4">
      <c r="A108" s="25">
        <v>4.5474739999999997E-13</v>
      </c>
      <c r="B108" s="25">
        <v>44.651449999999997</v>
      </c>
      <c r="C108" s="25">
        <v>-1.8553690000000001E-10</v>
      </c>
      <c r="D108" s="25">
        <v>44.560519999999997</v>
      </c>
    </row>
    <row r="109" spans="1:4">
      <c r="A109" s="25">
        <v>-2.0463629999999999E-12</v>
      </c>
      <c r="B109" s="25">
        <v>45.090479999999999</v>
      </c>
      <c r="C109" s="25">
        <v>-1.8781070000000001E-10</v>
      </c>
      <c r="D109" s="25">
        <v>45.00253</v>
      </c>
    </row>
    <row r="110" spans="1:4">
      <c r="A110" s="25">
        <v>9.0949469999999998E-13</v>
      </c>
      <c r="B110" s="25">
        <v>45.536569999999998</v>
      </c>
      <c r="C110" s="25">
        <v>-1.8053469999999999E-10</v>
      </c>
      <c r="D110" s="25">
        <v>45.439570000000003</v>
      </c>
    </row>
    <row r="111" spans="1:4">
      <c r="A111" s="25">
        <v>2.2737369999999998E-12</v>
      </c>
      <c r="B111" s="25">
        <v>45.978540000000002</v>
      </c>
      <c r="C111" s="25">
        <v>-2.437446E-10</v>
      </c>
      <c r="D111" s="25">
        <v>45.881619999999998</v>
      </c>
    </row>
    <row r="112" spans="1:4">
      <c r="A112" s="25">
        <v>3.1832310000000001E-12</v>
      </c>
      <c r="B112" s="25">
        <v>46.422620000000002</v>
      </c>
      <c r="C112" s="25">
        <v>-1.627996E-10</v>
      </c>
      <c r="D112" s="25">
        <v>46.330620000000003</v>
      </c>
    </row>
    <row r="113" spans="1:4">
      <c r="A113" s="25">
        <v>1.364242E-12</v>
      </c>
      <c r="B113" s="25">
        <v>46.867640000000002</v>
      </c>
      <c r="C113" s="25">
        <v>-1.8690119999999999E-10</v>
      </c>
      <c r="D113" s="25">
        <v>46.76464</v>
      </c>
    </row>
    <row r="114" spans="1:4">
      <c r="A114" s="25">
        <v>0</v>
      </c>
      <c r="B114" s="25">
        <v>47.311599999999999</v>
      </c>
      <c r="C114" s="25">
        <v>-2.0327210000000001E-10</v>
      </c>
      <c r="D114" s="25">
        <v>47.21161</v>
      </c>
    </row>
    <row r="115" spans="1:4">
      <c r="A115" s="25">
        <v>4.3200999999999997E-12</v>
      </c>
      <c r="B115" s="25">
        <v>47.755679999999998</v>
      </c>
      <c r="C115" s="25">
        <v>-2.1532290000000001E-10</v>
      </c>
      <c r="D115" s="25">
        <v>47.65569</v>
      </c>
    </row>
    <row r="116" spans="1:4">
      <c r="A116" s="25">
        <v>2.9558579999999999E-12</v>
      </c>
      <c r="B116" s="25">
        <v>48.229709999999997</v>
      </c>
      <c r="C116" s="25">
        <v>-1.841727E-10</v>
      </c>
      <c r="D116" s="25">
        <v>48.09872</v>
      </c>
    </row>
    <row r="117" spans="1:4">
      <c r="A117" s="25">
        <v>-1.8189889999999999E-12</v>
      </c>
      <c r="B117" s="25">
        <v>48.688679999999998</v>
      </c>
      <c r="C117" s="25">
        <v>-2.0122570000000001E-10</v>
      </c>
      <c r="D117" s="25">
        <v>48.54074</v>
      </c>
    </row>
    <row r="118" spans="1:4">
      <c r="A118" s="25">
        <v>6.82121E-13</v>
      </c>
      <c r="B118" s="25">
        <v>49.133769999999998</v>
      </c>
      <c r="C118" s="25">
        <v>-1.7894310000000001E-10</v>
      </c>
      <c r="D118" s="25">
        <v>48.985770000000002</v>
      </c>
    </row>
    <row r="119" spans="1:4">
      <c r="A119" s="25">
        <v>5.456968E-12</v>
      </c>
      <c r="B119" s="25">
        <v>49.577820000000003</v>
      </c>
      <c r="C119" s="25">
        <v>-2.107754E-10</v>
      </c>
      <c r="D119" s="25">
        <v>49.429780000000001</v>
      </c>
    </row>
    <row r="120" spans="1:4">
      <c r="A120" s="25">
        <v>2.9558579999999999E-12</v>
      </c>
      <c r="B120" s="25">
        <v>50.02281</v>
      </c>
      <c r="C120" s="25">
        <v>-2.3010219999999999E-10</v>
      </c>
      <c r="D120" s="25">
        <v>49.868839999999999</v>
      </c>
    </row>
    <row r="121" spans="1:4">
      <c r="A121" s="25">
        <v>4.0927259999999998E-12</v>
      </c>
      <c r="B121" s="25">
        <v>50.469830000000002</v>
      </c>
      <c r="C121" s="25">
        <v>-2.319211E-10</v>
      </c>
      <c r="D121" s="25">
        <v>50.310839999999999</v>
      </c>
    </row>
    <row r="122" spans="1:4">
      <c r="A122" s="25">
        <v>4.5474739999999997E-13</v>
      </c>
      <c r="B122" s="25">
        <v>50.911839999999998</v>
      </c>
      <c r="C122" s="25">
        <v>-2.2941999999999999E-10</v>
      </c>
      <c r="D122" s="25">
        <v>50.752809999999997</v>
      </c>
    </row>
    <row r="123" spans="1:4">
      <c r="A123" s="25">
        <v>2.9558579999999999E-12</v>
      </c>
      <c r="B123" s="25">
        <v>51.374890000000001</v>
      </c>
      <c r="C123" s="25">
        <v>-1.884928E-10</v>
      </c>
      <c r="D123" s="25">
        <v>51.210830000000001</v>
      </c>
    </row>
    <row r="124" spans="1:4">
      <c r="A124" s="25">
        <v>2.9558579999999999E-12</v>
      </c>
      <c r="B124" s="25">
        <v>51.815910000000002</v>
      </c>
      <c r="C124" s="25">
        <v>-1.796252E-10</v>
      </c>
      <c r="D124" s="25">
        <v>51.655889999999999</v>
      </c>
    </row>
    <row r="125" spans="1:4">
      <c r="A125" s="25">
        <v>2.50111E-12</v>
      </c>
      <c r="B125" s="25">
        <v>52.265940000000001</v>
      </c>
      <c r="C125" s="25">
        <v>-1.8803800000000001E-10</v>
      </c>
      <c r="D125" s="25">
        <v>52.098939999999999</v>
      </c>
    </row>
    <row r="126" spans="1:4">
      <c r="A126" s="25">
        <v>2.50111E-12</v>
      </c>
      <c r="B126" s="25">
        <v>52.707920000000001</v>
      </c>
      <c r="C126" s="25">
        <v>-1.8690119999999999E-10</v>
      </c>
      <c r="D126" s="25">
        <v>52.543950000000002</v>
      </c>
    </row>
    <row r="127" spans="1:4">
      <c r="A127" s="25">
        <v>1.136868E-12</v>
      </c>
      <c r="B127" s="25">
        <v>53.152009999999997</v>
      </c>
      <c r="C127" s="25">
        <v>-1.9645090000000001E-10</v>
      </c>
      <c r="D127" s="25">
        <v>52.986020000000003</v>
      </c>
    </row>
    <row r="128" spans="1:4">
      <c r="A128" s="25">
        <v>6.1390890000000001E-12</v>
      </c>
      <c r="B128" s="25">
        <v>53.59102</v>
      </c>
      <c r="C128" s="25">
        <v>-1.7666930000000001E-10</v>
      </c>
      <c r="D128" s="25">
        <v>53.431019999999997</v>
      </c>
    </row>
    <row r="129" spans="1:4">
      <c r="A129" s="25">
        <v>3.8653519999999998E-12</v>
      </c>
      <c r="B129" s="25">
        <v>54.034059999999997</v>
      </c>
      <c r="C129" s="25">
        <v>-1.896296E-10</v>
      </c>
      <c r="D129" s="25">
        <v>53.875979999999998</v>
      </c>
    </row>
    <row r="130" spans="1:4">
      <c r="A130" s="25">
        <v>4.7748469999999999E-12</v>
      </c>
      <c r="B130" s="25">
        <v>54.47804</v>
      </c>
      <c r="C130" s="25">
        <v>-1.8326320000000001E-10</v>
      </c>
      <c r="D130" s="25">
        <v>54.319009999999999</v>
      </c>
    </row>
    <row r="131" spans="1:4">
      <c r="A131" s="25">
        <v>2.728484E-12</v>
      </c>
      <c r="B131" s="25">
        <v>54.921059999999997</v>
      </c>
      <c r="C131" s="25">
        <v>-2.0600049999999999E-10</v>
      </c>
      <c r="D131" s="25">
        <v>54.763089999999998</v>
      </c>
    </row>
    <row r="132" spans="1:4">
      <c r="A132" s="25">
        <v>3.6379789999999996E-12</v>
      </c>
      <c r="B132" s="25">
        <v>55.36412</v>
      </c>
      <c r="C132" s="25">
        <v>-1.8553690000000001E-10</v>
      </c>
      <c r="D132" s="25">
        <v>55.206090000000003</v>
      </c>
    </row>
    <row r="133" spans="1:4">
      <c r="A133" s="25">
        <v>5.6843419999999999E-12</v>
      </c>
      <c r="B133" s="25">
        <v>55.808140000000002</v>
      </c>
      <c r="C133" s="25">
        <v>-2.0986590000000001E-10</v>
      </c>
      <c r="D133" s="25">
        <v>55.648130000000002</v>
      </c>
    </row>
    <row r="134" spans="1:4">
      <c r="A134" s="25">
        <v>1.136868E-12</v>
      </c>
      <c r="B134" s="25">
        <v>56.265180000000001</v>
      </c>
      <c r="C134" s="25">
        <v>-1.8826539999999999E-10</v>
      </c>
      <c r="D134" s="25">
        <v>56.096170000000001</v>
      </c>
    </row>
    <row r="135" spans="1:4">
      <c r="A135" s="25">
        <v>3.6379789999999996E-12</v>
      </c>
      <c r="B135" s="25">
        <v>56.707189999999997</v>
      </c>
      <c r="C135" s="25">
        <v>-1.8872020000000001E-10</v>
      </c>
      <c r="D135" s="25">
        <v>56.53913</v>
      </c>
    </row>
    <row r="136" spans="1:4">
      <c r="A136" s="25">
        <v>2.2737369999999998E-12</v>
      </c>
      <c r="B136" s="25">
        <v>57.150210000000001</v>
      </c>
      <c r="C136" s="25">
        <v>-1.9895200000000001E-10</v>
      </c>
      <c r="D136" s="25">
        <v>56.981209999999997</v>
      </c>
    </row>
    <row r="137" spans="1:4">
      <c r="A137" s="25">
        <v>5.0022209999999998E-12</v>
      </c>
      <c r="B137" s="25">
        <v>57.594230000000003</v>
      </c>
      <c r="C137" s="25">
        <v>-2.4033400000000002E-10</v>
      </c>
      <c r="D137" s="25">
        <v>57.419179999999997</v>
      </c>
    </row>
    <row r="138" spans="1:4">
      <c r="A138" s="25">
        <v>5.0022209999999998E-12</v>
      </c>
      <c r="B138" s="25">
        <v>58.036250000000003</v>
      </c>
      <c r="C138" s="25">
        <v>-2.1236700000000001E-10</v>
      </c>
      <c r="D138" s="25">
        <v>57.852209999999999</v>
      </c>
    </row>
    <row r="139" spans="1:4">
      <c r="A139" s="25">
        <v>4.0927259999999998E-12</v>
      </c>
      <c r="B139" s="25">
        <v>58.477290000000004</v>
      </c>
      <c r="C139" s="25">
        <v>-1.9986150000000001E-10</v>
      </c>
      <c r="D139" s="25">
        <v>58.294229999999999</v>
      </c>
    </row>
    <row r="140" spans="1:4">
      <c r="A140" s="25">
        <v>-6.82121E-13</v>
      </c>
      <c r="B140" s="25">
        <v>58.91827</v>
      </c>
      <c r="C140" s="25">
        <v>-2.116849E-10</v>
      </c>
      <c r="D140" s="25">
        <v>58.7453</v>
      </c>
    </row>
    <row r="141" spans="1:4">
      <c r="A141" s="25">
        <v>1.591616E-12</v>
      </c>
      <c r="B141" s="25">
        <v>59.373289999999997</v>
      </c>
      <c r="C141" s="25">
        <v>-2.282832E-10</v>
      </c>
      <c r="D141" s="25">
        <v>59.212310000000002</v>
      </c>
    </row>
    <row r="142" spans="1:4">
      <c r="A142" s="25">
        <v>1.591616E-12</v>
      </c>
      <c r="B142" s="25">
        <v>59.817300000000003</v>
      </c>
      <c r="C142" s="25">
        <v>-2.0258989999999999E-10</v>
      </c>
      <c r="D142" s="25">
        <v>59.657310000000003</v>
      </c>
    </row>
    <row r="143" spans="1:4">
      <c r="A143" s="25">
        <v>1.591616E-12</v>
      </c>
      <c r="B143" s="25">
        <v>60.262329999999999</v>
      </c>
      <c r="C143" s="25">
        <v>-2.0372679999999999E-10</v>
      </c>
      <c r="D143" s="25">
        <v>60.105350000000001</v>
      </c>
    </row>
    <row r="144" spans="1:4">
      <c r="A144" s="25">
        <v>1.136868E-12</v>
      </c>
      <c r="B144" s="25">
        <v>60.705469999999998</v>
      </c>
      <c r="C144" s="25">
        <v>-1.873559E-10</v>
      </c>
      <c r="D144" s="25">
        <v>60.547429999999999</v>
      </c>
    </row>
    <row r="145" spans="1:4">
      <c r="A145" s="25">
        <v>9.0949469999999998E-13</v>
      </c>
      <c r="B145" s="25">
        <v>61.14743</v>
      </c>
      <c r="C145" s="25">
        <v>-1.91676E-10</v>
      </c>
      <c r="D145" s="25">
        <v>60.988419999999998</v>
      </c>
    </row>
    <row r="146" spans="1:4">
      <c r="A146" s="25">
        <v>2.9558579999999999E-12</v>
      </c>
      <c r="B146" s="25">
        <v>61.588450000000002</v>
      </c>
      <c r="C146" s="25">
        <v>-1.9213080000000001E-10</v>
      </c>
      <c r="D146" s="25">
        <v>61.433439999999997</v>
      </c>
    </row>
    <row r="147" spans="1:4">
      <c r="A147" s="25">
        <v>-6.82121E-13</v>
      </c>
      <c r="B147" s="25">
        <v>62.03443</v>
      </c>
      <c r="C147" s="25">
        <v>-2.150955E-10</v>
      </c>
      <c r="D147" s="25">
        <v>61.877470000000002</v>
      </c>
    </row>
    <row r="148" spans="1:4">
      <c r="A148" s="25">
        <v>1.136868E-12</v>
      </c>
      <c r="B148" s="25">
        <v>62.47945</v>
      </c>
      <c r="C148" s="25">
        <v>-2.4147079999999999E-10</v>
      </c>
      <c r="D148" s="25">
        <v>62.32047</v>
      </c>
    </row>
    <row r="149" spans="1:4">
      <c r="A149" s="25">
        <v>-1.591616E-12</v>
      </c>
      <c r="B149" s="25">
        <v>62.923540000000003</v>
      </c>
      <c r="C149" s="25">
        <v>-2.0008880000000001E-10</v>
      </c>
      <c r="D149" s="25">
        <v>62.765560000000001</v>
      </c>
    </row>
    <row r="150" spans="1:4">
      <c r="A150" s="25">
        <v>1.591616E-12</v>
      </c>
      <c r="B150" s="25">
        <v>63.369540000000001</v>
      </c>
      <c r="C150" s="25">
        <v>-1.6598279999999999E-10</v>
      </c>
      <c r="D150" s="25">
        <v>63.205570000000002</v>
      </c>
    </row>
    <row r="151" spans="1:4">
      <c r="A151" s="25">
        <v>4.0927259999999998E-12</v>
      </c>
      <c r="B151" s="25">
        <v>63.813589999999998</v>
      </c>
      <c r="C151" s="25">
        <v>-1.9349500000000001E-10</v>
      </c>
      <c r="D151" s="25">
        <v>63.647579999999998</v>
      </c>
    </row>
    <row r="152" spans="1:4">
      <c r="A152" s="25">
        <v>1.8189889999999999E-12</v>
      </c>
      <c r="B152" s="25">
        <v>64.257549999999995</v>
      </c>
      <c r="C152" s="25">
        <v>-1.9645090000000001E-10</v>
      </c>
      <c r="D152" s="25">
        <v>64.089609999999993</v>
      </c>
    </row>
    <row r="153" spans="1:4">
      <c r="A153" s="25">
        <v>4.0927259999999998E-12</v>
      </c>
      <c r="B153" s="25">
        <v>64.700640000000007</v>
      </c>
      <c r="C153" s="25">
        <v>-2.205525E-10</v>
      </c>
      <c r="D153" s="25">
        <v>64.533690000000007</v>
      </c>
    </row>
    <row r="154" spans="1:4">
      <c r="A154" s="25">
        <v>2.728484E-12</v>
      </c>
      <c r="B154" s="25">
        <v>65.146659999999997</v>
      </c>
      <c r="C154" s="25">
        <v>-1.91676E-10</v>
      </c>
      <c r="D154" s="25">
        <v>64.973669999999998</v>
      </c>
    </row>
    <row r="155" spans="1:4">
      <c r="A155" s="25">
        <v>3.1832310000000001E-12</v>
      </c>
      <c r="B155" s="25">
        <v>65.588669999999993</v>
      </c>
      <c r="C155" s="25">
        <v>-1.72804E-10</v>
      </c>
      <c r="D155" s="25">
        <v>65.41771</v>
      </c>
    </row>
    <row r="156" spans="1:4">
      <c r="A156" s="25">
        <v>1.591616E-12</v>
      </c>
      <c r="B156" s="25">
        <v>66.031710000000004</v>
      </c>
      <c r="C156" s="25">
        <v>-1.7143979999999999E-10</v>
      </c>
      <c r="D156" s="25">
        <v>65.861660000000001</v>
      </c>
    </row>
    <row r="157" spans="1:4">
      <c r="A157" s="25">
        <v>5.0022209999999998E-12</v>
      </c>
      <c r="B157" s="25">
        <v>66.479680000000002</v>
      </c>
      <c r="C157" s="25">
        <v>-2.116849E-10</v>
      </c>
      <c r="D157" s="25">
        <v>66.303730000000002</v>
      </c>
    </row>
    <row r="158" spans="1:4">
      <c r="A158" s="25">
        <v>6.1390890000000001E-12</v>
      </c>
      <c r="B158" s="25">
        <v>66.921760000000006</v>
      </c>
      <c r="C158" s="25">
        <v>-1.9940669999999999E-10</v>
      </c>
      <c r="D158" s="25">
        <v>66.743769999999998</v>
      </c>
    </row>
    <row r="159" spans="1:4">
      <c r="A159" s="25">
        <v>-2.2737369999999998E-13</v>
      </c>
      <c r="B159" s="25">
        <v>67.367789999999999</v>
      </c>
      <c r="C159" s="25">
        <v>-1.8485479999999999E-10</v>
      </c>
      <c r="D159" s="25">
        <v>67.187790000000007</v>
      </c>
    </row>
    <row r="160" spans="1:4">
      <c r="A160" s="25">
        <v>-6.82121E-13</v>
      </c>
      <c r="B160" s="25">
        <v>67.83278</v>
      </c>
      <c r="C160" s="25">
        <v>-1.762146E-10</v>
      </c>
      <c r="D160" s="25">
        <v>67.624809999999997</v>
      </c>
    </row>
    <row r="161" spans="1:4">
      <c r="A161" s="25">
        <v>5.0022209999999998E-12</v>
      </c>
      <c r="B161" s="25">
        <v>68.278779999999998</v>
      </c>
      <c r="C161" s="25">
        <v>-2.085017E-10</v>
      </c>
      <c r="D161" s="25">
        <v>68.068839999999994</v>
      </c>
    </row>
    <row r="162" spans="1:4">
      <c r="A162" s="25">
        <v>3.1832310000000001E-12</v>
      </c>
      <c r="B162" s="25">
        <v>68.724890000000002</v>
      </c>
      <c r="C162" s="25">
        <v>-1.9053909999999999E-10</v>
      </c>
      <c r="D162" s="25">
        <v>68.510869999999997</v>
      </c>
    </row>
    <row r="163" spans="1:4">
      <c r="A163" s="25">
        <v>3.8653519999999998E-12</v>
      </c>
      <c r="B163" s="25">
        <v>69.16789</v>
      </c>
      <c r="C163" s="25">
        <v>-2.0372679999999999E-10</v>
      </c>
      <c r="D163" s="25">
        <v>68.957840000000004</v>
      </c>
    </row>
    <row r="164" spans="1:4">
      <c r="A164" s="25">
        <v>3.8653519999999998E-12</v>
      </c>
      <c r="B164" s="25">
        <v>69.612909999999999</v>
      </c>
      <c r="C164" s="25">
        <v>-2.053184E-10</v>
      </c>
      <c r="D164" s="25">
        <v>69.401849999999996</v>
      </c>
    </row>
    <row r="165" spans="1:4">
      <c r="A165" s="25">
        <v>7.0485840000000001E-12</v>
      </c>
      <c r="B165" s="25">
        <v>70.058880000000002</v>
      </c>
      <c r="C165" s="25">
        <v>-2.1464070000000001E-10</v>
      </c>
      <c r="D165" s="25">
        <v>69.853930000000005</v>
      </c>
    </row>
    <row r="166" spans="1:4">
      <c r="A166" s="25">
        <v>1.8189889999999999E-12</v>
      </c>
      <c r="B166" s="25">
        <v>70.506910000000005</v>
      </c>
      <c r="C166" s="25">
        <v>-1.996341E-10</v>
      </c>
      <c r="D166" s="25">
        <v>70.298900000000003</v>
      </c>
    </row>
    <row r="167" spans="1:4">
      <c r="A167" s="25">
        <v>1.8189889999999999E-12</v>
      </c>
      <c r="B167" s="25">
        <v>70.954949999999997</v>
      </c>
      <c r="C167" s="25">
        <v>-1.996341E-10</v>
      </c>
      <c r="D167" s="25">
        <v>70.746949999999998</v>
      </c>
    </row>
    <row r="168" spans="1:4">
      <c r="A168" s="25">
        <v>3.1832310000000001E-12</v>
      </c>
      <c r="B168" s="25">
        <v>71.400009999999995</v>
      </c>
      <c r="C168" s="25">
        <v>-2.1236700000000001E-10</v>
      </c>
      <c r="D168" s="25">
        <v>71.188999999999993</v>
      </c>
    </row>
    <row r="169" spans="1:4">
      <c r="A169" s="25">
        <v>6.82121E-13</v>
      </c>
      <c r="B169" s="25">
        <v>71.841030000000003</v>
      </c>
      <c r="C169" s="25">
        <v>-2.2919269999999999E-10</v>
      </c>
      <c r="D169" s="25">
        <v>71.631029999999996</v>
      </c>
    </row>
    <row r="170" spans="1:4">
      <c r="A170" s="25">
        <v>5.0022209999999998E-12</v>
      </c>
      <c r="B170" s="25">
        <v>72.297030000000007</v>
      </c>
      <c r="C170" s="25">
        <v>-2.116849E-10</v>
      </c>
      <c r="D170" s="25">
        <v>72.078000000000003</v>
      </c>
    </row>
    <row r="171" spans="1:4">
      <c r="A171" s="25">
        <v>2.9558579999999999E-12</v>
      </c>
      <c r="B171" s="25">
        <v>72.743080000000006</v>
      </c>
      <c r="C171" s="25">
        <v>-1.975877E-10</v>
      </c>
      <c r="D171" s="25">
        <v>72.523070000000004</v>
      </c>
    </row>
    <row r="172" spans="1:4">
      <c r="A172" s="25">
        <v>3.6379789999999996E-12</v>
      </c>
      <c r="B172" s="25">
        <v>73.182060000000007</v>
      </c>
      <c r="C172" s="25">
        <v>-2.0554580000000001E-10</v>
      </c>
      <c r="D172" s="25">
        <v>72.966059999999999</v>
      </c>
    </row>
    <row r="173" spans="1:4">
      <c r="A173" s="25">
        <v>1.136868E-12</v>
      </c>
      <c r="B173" s="25">
        <v>73.625129999999999</v>
      </c>
      <c r="C173" s="25">
        <v>-2.10548E-10</v>
      </c>
      <c r="D173" s="25">
        <v>73.40813</v>
      </c>
    </row>
    <row r="174" spans="1:4">
      <c r="A174" s="25">
        <v>3.1832310000000001E-12</v>
      </c>
      <c r="B174" s="25">
        <v>74.071190000000001</v>
      </c>
      <c r="C174" s="25">
        <v>-1.907665E-10</v>
      </c>
      <c r="D174" s="25">
        <v>73.848159999999993</v>
      </c>
    </row>
    <row r="175" spans="1:4">
      <c r="A175" s="25">
        <v>3.8653519999999998E-12</v>
      </c>
      <c r="B175" s="25">
        <v>74.513149999999996</v>
      </c>
      <c r="C175" s="25">
        <v>-1.984972E-10</v>
      </c>
      <c r="D175" s="25">
        <v>74.294169999999994</v>
      </c>
    </row>
    <row r="176" spans="1:4">
      <c r="A176" s="25">
        <v>2.9558579999999999E-12</v>
      </c>
      <c r="B176" s="25">
        <v>74.958160000000007</v>
      </c>
      <c r="C176" s="25">
        <v>-2.1691449999999999E-10</v>
      </c>
      <c r="D176" s="25">
        <v>74.73518</v>
      </c>
    </row>
    <row r="177" spans="1:4">
      <c r="A177" s="25">
        <v>-1.8189889999999999E-12</v>
      </c>
      <c r="B177" s="25">
        <v>75.402169999999998</v>
      </c>
      <c r="C177" s="25">
        <v>-2.009983E-10</v>
      </c>
      <c r="D177" s="25">
        <v>75.178219999999996</v>
      </c>
    </row>
    <row r="178" spans="1:4">
      <c r="A178" s="25">
        <v>2.9558579999999999E-12</v>
      </c>
      <c r="B178" s="25">
        <v>75.848290000000006</v>
      </c>
      <c r="C178" s="25">
        <v>-1.9645090000000001E-10</v>
      </c>
      <c r="D178" s="25">
        <v>75.619280000000003</v>
      </c>
    </row>
    <row r="179" spans="1:4">
      <c r="A179" s="25">
        <v>6.1390890000000001E-12</v>
      </c>
      <c r="B179" s="25">
        <v>76.293279999999996</v>
      </c>
      <c r="C179" s="25">
        <v>-1.9122129999999999E-10</v>
      </c>
      <c r="D179" s="25">
        <v>76.060280000000006</v>
      </c>
    </row>
    <row r="180" spans="1:4">
      <c r="A180" s="25">
        <v>3.6379789999999996E-12</v>
      </c>
      <c r="B180" s="25">
        <v>76.737260000000006</v>
      </c>
      <c r="C180" s="25">
        <v>-2.1145749999999999E-10</v>
      </c>
      <c r="D180" s="25">
        <v>76.502330000000001</v>
      </c>
    </row>
    <row r="181" spans="1:4">
      <c r="A181" s="25">
        <v>2.728484E-12</v>
      </c>
      <c r="B181" s="25">
        <v>77.183329999999998</v>
      </c>
      <c r="C181" s="25">
        <v>-1.9485919999999999E-10</v>
      </c>
      <c r="D181" s="25">
        <v>76.943340000000006</v>
      </c>
    </row>
    <row r="182" spans="1:4">
      <c r="A182" s="25">
        <v>3.8653519999999998E-12</v>
      </c>
      <c r="B182" s="25">
        <v>77.626350000000002</v>
      </c>
      <c r="C182" s="25">
        <v>-1.907665E-10</v>
      </c>
      <c r="D182" s="25">
        <v>77.379360000000005</v>
      </c>
    </row>
    <row r="183" spans="1:4">
      <c r="A183" s="25">
        <v>9.0949469999999998E-13</v>
      </c>
      <c r="B183" s="25">
        <v>78.071349999999995</v>
      </c>
      <c r="C183" s="25">
        <v>-1.9394969999999999E-10</v>
      </c>
      <c r="D183" s="25">
        <v>77.821330000000003</v>
      </c>
    </row>
    <row r="184" spans="1:4">
      <c r="A184" s="25">
        <v>2.728484E-12</v>
      </c>
      <c r="B184" s="25">
        <v>78.509370000000004</v>
      </c>
      <c r="C184" s="25">
        <v>-2.1827869999999999E-10</v>
      </c>
      <c r="D184" s="25">
        <v>78.264349999999993</v>
      </c>
    </row>
    <row r="185" spans="1:4">
      <c r="A185" s="25">
        <v>4.5474739999999997E-13</v>
      </c>
      <c r="B185" s="25">
        <v>78.975399999999993</v>
      </c>
      <c r="C185" s="25">
        <v>-1.9872460000000001E-10</v>
      </c>
      <c r="D185" s="25">
        <v>78.704400000000007</v>
      </c>
    </row>
    <row r="186" spans="1:4">
      <c r="A186" s="25">
        <v>1.136868E-12</v>
      </c>
      <c r="B186" s="25">
        <v>79.416430000000005</v>
      </c>
      <c r="C186" s="25">
        <v>-2.1555020000000001E-10</v>
      </c>
      <c r="D186" s="25">
        <v>79.14546</v>
      </c>
    </row>
    <row r="187" spans="1:4">
      <c r="A187" s="25">
        <v>1.8189889999999999E-12</v>
      </c>
      <c r="B187" s="25">
        <v>79.858429999999998</v>
      </c>
      <c r="C187" s="25">
        <v>-1.8485479999999999E-10</v>
      </c>
      <c r="D187" s="25">
        <v>79.585489999999993</v>
      </c>
    </row>
    <row r="188" spans="1:4">
      <c r="A188" s="25">
        <v>6.82121E-13</v>
      </c>
      <c r="B188" s="25">
        <v>80.299480000000003</v>
      </c>
      <c r="C188" s="25">
        <v>-2.137313E-10</v>
      </c>
      <c r="D188" s="25">
        <v>80.029449999999997</v>
      </c>
    </row>
    <row r="189" spans="1:4">
      <c r="A189" s="25">
        <v>6.1390890000000001E-12</v>
      </c>
      <c r="B189" s="25">
        <v>80.737520000000004</v>
      </c>
      <c r="C189" s="25">
        <v>-2.0213520000000001E-10</v>
      </c>
      <c r="D189" s="25">
        <v>80.47054</v>
      </c>
    </row>
    <row r="190" spans="1:4">
      <c r="A190" s="25">
        <v>3.6379789999999996E-12</v>
      </c>
      <c r="B190" s="25">
        <v>81.181510000000003</v>
      </c>
      <c r="C190" s="25">
        <v>-1.9826979999999999E-10</v>
      </c>
      <c r="D190" s="25">
        <v>80.913550000000001</v>
      </c>
    </row>
    <row r="191" spans="1:4">
      <c r="A191" s="25">
        <v>4.5474739999999997E-13</v>
      </c>
      <c r="B191" s="25">
        <v>81.640529999999998</v>
      </c>
      <c r="C191" s="25">
        <v>-2.164597E-10</v>
      </c>
      <c r="D191" s="25">
        <v>81.360619999999997</v>
      </c>
    </row>
    <row r="192" spans="1:4">
      <c r="A192" s="25">
        <v>0</v>
      </c>
      <c r="B192" s="25">
        <v>82.077550000000002</v>
      </c>
      <c r="C192" s="25">
        <v>-2.073648E-10</v>
      </c>
      <c r="D192" s="25">
        <v>81.802539999999993</v>
      </c>
    </row>
    <row r="193" spans="1:4">
      <c r="A193" s="25">
        <v>2.2737369999999998E-12</v>
      </c>
      <c r="B193" s="25">
        <v>82.517629999999997</v>
      </c>
      <c r="C193" s="25">
        <v>-1.671197E-10</v>
      </c>
      <c r="D193" s="25">
        <v>82.246570000000006</v>
      </c>
    </row>
    <row r="194" spans="1:4">
      <c r="A194" s="25">
        <v>1.136868E-12</v>
      </c>
      <c r="B194" s="25">
        <v>82.960610000000003</v>
      </c>
      <c r="C194" s="25">
        <v>-2.2441780000000001E-10</v>
      </c>
      <c r="D194" s="25">
        <v>82.704650000000001</v>
      </c>
    </row>
    <row r="195" spans="1:4">
      <c r="A195" s="25">
        <v>-6.82121E-13</v>
      </c>
      <c r="B195" s="25">
        <v>83.404629999999997</v>
      </c>
      <c r="C195" s="25">
        <v>-1.7712409999999999E-10</v>
      </c>
      <c r="D195" s="25">
        <v>83.150620000000004</v>
      </c>
    </row>
    <row r="196" spans="1:4">
      <c r="A196" s="25">
        <v>2.2737369999999998E-12</v>
      </c>
      <c r="B196" s="25">
        <v>83.847650000000002</v>
      </c>
      <c r="C196" s="25">
        <v>-2.119123E-10</v>
      </c>
      <c r="D196" s="25">
        <v>83.595699999999994</v>
      </c>
    </row>
    <row r="197" spans="1:4">
      <c r="A197" s="25">
        <v>5.2295949999999998E-12</v>
      </c>
      <c r="B197" s="25">
        <v>84.292730000000006</v>
      </c>
      <c r="C197" s="25">
        <v>-1.896296E-10</v>
      </c>
      <c r="D197" s="25">
        <v>84.040719999999993</v>
      </c>
    </row>
    <row r="198" spans="1:4">
      <c r="A198" s="25">
        <v>5.0022209999999998E-12</v>
      </c>
      <c r="B198" s="25">
        <v>84.738740000000007</v>
      </c>
      <c r="C198" s="25">
        <v>-2.1782400000000001E-10</v>
      </c>
      <c r="D198" s="25">
        <v>84.487750000000005</v>
      </c>
    </row>
    <row r="199" spans="1:4">
      <c r="A199" s="25">
        <v>6.1390890000000001E-12</v>
      </c>
      <c r="B199" s="25">
        <v>85.182739999999995</v>
      </c>
      <c r="C199" s="25">
        <v>-2.194156E-10</v>
      </c>
      <c r="D199" s="25">
        <v>84.931799999999996</v>
      </c>
    </row>
    <row r="200" spans="1:4">
      <c r="A200" s="25">
        <v>1.591616E-12</v>
      </c>
      <c r="B200" s="25">
        <v>85.624769999999998</v>
      </c>
      <c r="C200" s="25">
        <v>-1.9053909999999999E-10</v>
      </c>
      <c r="D200" s="25">
        <v>85.381799999999998</v>
      </c>
    </row>
    <row r="201" spans="1:4">
      <c r="A201" s="25">
        <v>6.82121E-13</v>
      </c>
      <c r="B201" s="25">
        <v>86.074770000000001</v>
      </c>
      <c r="C201" s="25">
        <v>-1.9485919999999999E-10</v>
      </c>
      <c r="D201" s="25">
        <v>85.826790000000003</v>
      </c>
    </row>
    <row r="202" spans="1:4">
      <c r="A202" s="25">
        <v>1.591616E-12</v>
      </c>
      <c r="B202" s="25">
        <v>86.514849999999996</v>
      </c>
      <c r="C202" s="25">
        <v>-2.0236259999999999E-10</v>
      </c>
      <c r="D202" s="25">
        <v>86.26885</v>
      </c>
    </row>
    <row r="203" spans="1:4">
      <c r="A203" s="25">
        <v>1.136868E-12</v>
      </c>
      <c r="B203" s="25">
        <v>86.956879999999998</v>
      </c>
      <c r="C203" s="25">
        <v>-1.9645090000000001E-10</v>
      </c>
      <c r="D203" s="25">
        <v>86.714910000000003</v>
      </c>
    </row>
    <row r="204" spans="1:4">
      <c r="A204" s="25">
        <v>5.2295949999999998E-12</v>
      </c>
      <c r="B204" s="25">
        <v>87.399889999999999</v>
      </c>
      <c r="C204" s="25">
        <v>-2.1532290000000001E-10</v>
      </c>
      <c r="D204" s="25">
        <v>87.156899999999993</v>
      </c>
    </row>
    <row r="205" spans="1:4">
      <c r="A205" s="25"/>
      <c r="B205" s="25"/>
      <c r="C205" s="25">
        <v>-1.496119E-10</v>
      </c>
      <c r="D205" s="25">
        <v>87.598870000000005</v>
      </c>
    </row>
    <row r="206" spans="1:4">
      <c r="A206" s="25"/>
      <c r="B206" s="25"/>
      <c r="C206" s="25">
        <v>-2.0463629999999999E-10</v>
      </c>
      <c r="D206" s="25">
        <v>88.032920000000004</v>
      </c>
    </row>
    <row r="207" spans="1:4">
      <c r="A207" s="25"/>
      <c r="B207" s="25"/>
      <c r="C207" s="25">
        <v>-2.360139E-10</v>
      </c>
      <c r="D207" s="25">
        <v>88.474940000000004</v>
      </c>
    </row>
    <row r="208" spans="1:4">
      <c r="A208" s="25"/>
      <c r="B208" s="25"/>
      <c r="C208" s="25">
        <v>-1.8440010000000001E-10</v>
      </c>
      <c r="D208" s="25">
        <v>88.914000000000001</v>
      </c>
    </row>
    <row r="209" spans="1:4">
      <c r="A209" s="25"/>
      <c r="B209" s="25"/>
      <c r="C209" s="25">
        <v>-1.8576429999999999E-10</v>
      </c>
      <c r="D209" s="25">
        <v>89.352019999999996</v>
      </c>
    </row>
    <row r="210" spans="1:4">
      <c r="A210" s="25"/>
      <c r="B210" s="25"/>
      <c r="C210" s="25">
        <v>-1.7439560000000001E-10</v>
      </c>
      <c r="D210" s="25">
        <v>89.803070000000005</v>
      </c>
    </row>
    <row r="211" spans="1:4">
      <c r="A211" s="25"/>
      <c r="B211" s="25"/>
      <c r="C211" s="25">
        <v>-1.9440450000000001E-10</v>
      </c>
      <c r="D211" s="25">
        <v>90.247039999999998</v>
      </c>
    </row>
    <row r="212" spans="1:4">
      <c r="A212" s="25"/>
      <c r="B212" s="25"/>
      <c r="C212" s="25">
        <v>-1.8007999999999999E-10</v>
      </c>
      <c r="D212" s="25">
        <v>90.694040000000001</v>
      </c>
    </row>
    <row r="213" spans="1:4">
      <c r="A213" s="25"/>
      <c r="B213" s="25"/>
      <c r="C213" s="25">
        <v>-2.2441780000000001E-10</v>
      </c>
      <c r="D213" s="25">
        <v>91.136110000000002</v>
      </c>
    </row>
    <row r="214" spans="1:4">
      <c r="A214" s="25"/>
      <c r="B214" s="25"/>
      <c r="C214" s="25">
        <v>-1.7894310000000001E-10</v>
      </c>
      <c r="D214" s="25">
        <v>91.578159999999997</v>
      </c>
    </row>
    <row r="215" spans="1:4">
      <c r="A215" s="25"/>
      <c r="B215" s="25"/>
      <c r="C215" s="25">
        <v>-1.6575540000000001E-10</v>
      </c>
      <c r="D215" s="25">
        <v>92.023139999999998</v>
      </c>
    </row>
    <row r="216" spans="1:4">
      <c r="A216" s="25"/>
      <c r="B216" s="25"/>
      <c r="C216" s="25">
        <v>-2.0759220000000001E-10</v>
      </c>
      <c r="D216" s="25">
        <v>92.487200000000001</v>
      </c>
    </row>
    <row r="217" spans="1:4">
      <c r="A217" s="25"/>
      <c r="B217" s="25"/>
      <c r="C217" s="25">
        <v>-1.584795E-10</v>
      </c>
      <c r="D217" s="25">
        <v>92.933179999999993</v>
      </c>
    </row>
    <row r="218" spans="1:4">
      <c r="A218" s="25"/>
      <c r="B218" s="25"/>
      <c r="C218" s="25">
        <v>-1.8030729999999999E-10</v>
      </c>
      <c r="D218" s="25">
        <v>93.378230000000002</v>
      </c>
    </row>
    <row r="219" spans="1:4">
      <c r="A219" s="25"/>
      <c r="B219" s="25"/>
      <c r="C219" s="25">
        <v>-1.7917049999999999E-10</v>
      </c>
      <c r="D219" s="25">
        <v>93.817220000000006</v>
      </c>
    </row>
    <row r="220" spans="1:4">
      <c r="A220" s="25"/>
      <c r="B220" s="25"/>
      <c r="C220" s="25">
        <v>-1.8212630000000001E-10</v>
      </c>
      <c r="D220" s="25">
        <v>94.262289999999993</v>
      </c>
    </row>
    <row r="221" spans="1:4">
      <c r="A221" s="25"/>
      <c r="B221" s="25"/>
      <c r="C221" s="25">
        <v>-2.0486369999999999E-10</v>
      </c>
      <c r="D221" s="25">
        <v>94.703310000000002</v>
      </c>
    </row>
    <row r="222" spans="1:4">
      <c r="A222" s="25"/>
      <c r="B222" s="25"/>
      <c r="C222" s="25">
        <v>-2.0145309999999999E-10</v>
      </c>
      <c r="D222" s="25">
        <v>95.147289999999998</v>
      </c>
    </row>
    <row r="223" spans="1:4">
      <c r="A223" s="25"/>
      <c r="B223" s="25"/>
      <c r="C223" s="25">
        <v>-2.064553E-10</v>
      </c>
      <c r="D223" s="25">
        <v>95.629369999999994</v>
      </c>
    </row>
    <row r="224" spans="1:4">
      <c r="A224" s="25"/>
      <c r="B224" s="25"/>
      <c r="C224" s="25">
        <v>-1.9645090000000001E-10</v>
      </c>
      <c r="D224" s="25">
        <v>96.092410000000001</v>
      </c>
    </row>
    <row r="225" spans="1:4">
      <c r="A225" s="25"/>
      <c r="B225" s="25"/>
      <c r="C225" s="25">
        <v>-2.1259439999999999E-10</v>
      </c>
      <c r="D225" s="25">
        <v>96.540419999999997</v>
      </c>
    </row>
    <row r="226" spans="1:4">
      <c r="A226" s="25"/>
      <c r="B226" s="25"/>
      <c r="C226" s="25">
        <v>-1.816716E-10</v>
      </c>
      <c r="D226" s="25">
        <v>96.98648</v>
      </c>
    </row>
    <row r="227" spans="1:4">
      <c r="A227" s="25"/>
      <c r="B227" s="25"/>
      <c r="C227" s="25">
        <v>-1.884928E-10</v>
      </c>
      <c r="D227" s="25">
        <v>97.428420000000003</v>
      </c>
    </row>
    <row r="228" spans="1:4">
      <c r="A228" s="25"/>
      <c r="B228" s="25"/>
      <c r="C228" s="25">
        <v>-2.050911E-10</v>
      </c>
      <c r="D228" s="25">
        <v>97.872559999999993</v>
      </c>
    </row>
    <row r="229" spans="1:4">
      <c r="A229" s="25"/>
      <c r="B229" s="25"/>
      <c r="C229" s="25">
        <v>-1.950866E-10</v>
      </c>
      <c r="D229" s="25">
        <v>98.315470000000005</v>
      </c>
    </row>
    <row r="230" spans="1:4">
      <c r="A230" s="25"/>
      <c r="B230" s="25"/>
      <c r="C230" s="25">
        <v>-1.8212630000000001E-10</v>
      </c>
      <c r="D230" s="25">
        <v>98.759529999999998</v>
      </c>
    </row>
    <row r="231" spans="1:4">
      <c r="A231" s="25"/>
      <c r="B231" s="25"/>
      <c r="C231" s="25">
        <v>-1.9440450000000001E-10</v>
      </c>
      <c r="D231" s="25">
        <v>99.202520000000007</v>
      </c>
    </row>
    <row r="232" spans="1:4">
      <c r="A232" s="25"/>
      <c r="B232" s="25"/>
      <c r="C232" s="25">
        <v>-1.696208E-10</v>
      </c>
      <c r="D232" s="25">
        <v>99.639539999999997</v>
      </c>
    </row>
    <row r="233" spans="1:4">
      <c r="A233" s="25"/>
      <c r="B233" s="25"/>
      <c r="C233" s="25">
        <v>-1.9554140000000001E-10</v>
      </c>
      <c r="D233" s="25">
        <v>100.0826</v>
      </c>
    </row>
    <row r="234" spans="1:4">
      <c r="A234" s="25"/>
      <c r="B234" s="25"/>
      <c r="C234" s="25">
        <v>-1.9326760000000001E-10</v>
      </c>
      <c r="D234" s="25">
        <v>100.51860000000001</v>
      </c>
    </row>
    <row r="235" spans="1:4">
      <c r="A235" s="25"/>
      <c r="B235" s="25"/>
      <c r="C235" s="25">
        <v>-1.950866E-10</v>
      </c>
      <c r="D235" s="25">
        <v>100.97969999999999</v>
      </c>
    </row>
    <row r="236" spans="1:4">
      <c r="A236" s="25"/>
      <c r="B236" s="25"/>
      <c r="C236" s="25">
        <v>-1.8440010000000001E-10</v>
      </c>
      <c r="D236" s="25">
        <v>101.42359999999999</v>
      </c>
    </row>
    <row r="237" spans="1:4">
      <c r="A237" s="25"/>
      <c r="B237" s="25"/>
      <c r="C237" s="25">
        <v>-2.0804689999999999E-10</v>
      </c>
      <c r="D237" s="25">
        <v>101.86369999999999</v>
      </c>
    </row>
    <row r="238" spans="1:4">
      <c r="A238" s="25"/>
      <c r="B238" s="25"/>
      <c r="C238" s="25">
        <v>-2.0486369999999999E-10</v>
      </c>
      <c r="D238" s="25">
        <v>102.3078</v>
      </c>
    </row>
    <row r="239" spans="1:4">
      <c r="A239" s="25"/>
      <c r="B239" s="25"/>
      <c r="C239" s="25">
        <v>-1.8826539999999999E-10</v>
      </c>
      <c r="D239" s="25">
        <v>102.7467</v>
      </c>
    </row>
    <row r="240" spans="1:4">
      <c r="A240" s="25"/>
      <c r="B240" s="25"/>
      <c r="C240" s="25">
        <v>-2.4124350000000002E-10</v>
      </c>
      <c r="D240" s="25">
        <v>103.18380000000001</v>
      </c>
    </row>
    <row r="241" spans="1:4">
      <c r="A241" s="25"/>
      <c r="B241" s="25"/>
      <c r="C241" s="25">
        <v>-2.107754E-10</v>
      </c>
      <c r="D241" s="25">
        <v>103.6298</v>
      </c>
    </row>
    <row r="242" spans="1:4">
      <c r="A242" s="25"/>
      <c r="B242" s="25"/>
      <c r="C242" s="25">
        <v>-2.1032059999999999E-10</v>
      </c>
      <c r="D242" s="25">
        <v>104.0868</v>
      </c>
    </row>
    <row r="243" spans="1:4">
      <c r="A243" s="25"/>
      <c r="B243" s="25"/>
      <c r="C243" s="25">
        <v>-2.241904E-10</v>
      </c>
      <c r="D243" s="25">
        <v>104.5479</v>
      </c>
    </row>
    <row r="244" spans="1:4">
      <c r="A244" s="25"/>
      <c r="B244" s="25"/>
      <c r="C244" s="25">
        <v>-1.7689670000000001E-10</v>
      </c>
      <c r="D244" s="25">
        <v>104.9909</v>
      </c>
    </row>
    <row r="245" spans="1:4">
      <c r="A245" s="25"/>
      <c r="B245" s="25"/>
      <c r="C245" s="25">
        <v>-2.0600049999999999E-10</v>
      </c>
      <c r="D245" s="25">
        <v>105.4379</v>
      </c>
    </row>
    <row r="246" spans="1:4">
      <c r="A246" s="25"/>
      <c r="B246" s="25"/>
      <c r="C246" s="25">
        <v>-2.1759660000000001E-10</v>
      </c>
      <c r="D246" s="25">
        <v>105.8809</v>
      </c>
    </row>
    <row r="247" spans="1:4">
      <c r="A247" s="25"/>
      <c r="B247" s="25"/>
      <c r="C247" s="25">
        <v>-2.0463629999999999E-10</v>
      </c>
      <c r="D247" s="25">
        <v>106.324</v>
      </c>
    </row>
    <row r="248" spans="1:4">
      <c r="A248" s="25"/>
      <c r="B248" s="25"/>
      <c r="C248" s="25">
        <v>-1.9031179999999999E-10</v>
      </c>
      <c r="D248" s="25">
        <v>106.765</v>
      </c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C9" sqref="C9:D20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1.6064692839195983E-12</v>
      </c>
      <c r="B7" s="26">
        <f>STDEV(A9:A1000)</f>
        <v>2.3803397835118769E-12</v>
      </c>
      <c r="C7" s="27">
        <f>AVERAGE(C9:C1000)</f>
        <v>-2.7435998367346928E-10</v>
      </c>
      <c r="D7" s="26">
        <f>STDEV(C9:C1000)</f>
        <v>2.7692932480698984E-11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-2.2737369999999998E-13</v>
      </c>
      <c r="B9" s="25">
        <v>0.35899019999999998</v>
      </c>
      <c r="C9" s="25">
        <v>-2.6125239999999999E-10</v>
      </c>
      <c r="D9" s="25">
        <v>0.3390012</v>
      </c>
    </row>
    <row r="10" spans="1:4">
      <c r="A10" s="25">
        <v>3.4106050000000001E-12</v>
      </c>
      <c r="B10" s="25">
        <v>1.084031</v>
      </c>
      <c r="C10" s="25">
        <v>-2.4419929999999998E-10</v>
      </c>
      <c r="D10" s="25">
        <v>1.06402</v>
      </c>
    </row>
    <row r="11" spans="1:4">
      <c r="A11" s="25">
        <v>1.591616E-12</v>
      </c>
      <c r="B11" s="25">
        <v>1.528135</v>
      </c>
      <c r="C11" s="25">
        <v>-2.33058E-10</v>
      </c>
      <c r="D11" s="25">
        <v>1.50804</v>
      </c>
    </row>
    <row r="12" spans="1:4">
      <c r="A12" s="25">
        <v>5.9117159999999999E-12</v>
      </c>
      <c r="B12" s="25">
        <v>1.968135</v>
      </c>
      <c r="C12" s="25">
        <v>-2.9854159999999998E-10</v>
      </c>
      <c r="D12" s="25">
        <v>1.9511179999999999</v>
      </c>
    </row>
    <row r="13" spans="1:4">
      <c r="A13" s="25">
        <v>1.591616E-12</v>
      </c>
      <c r="B13" s="25">
        <v>2.4111050000000001</v>
      </c>
      <c r="C13" s="25">
        <v>-2.4238029999999999E-10</v>
      </c>
      <c r="D13" s="25">
        <v>2.394129</v>
      </c>
    </row>
    <row r="14" spans="1:4">
      <c r="A14" s="25">
        <v>2.728484E-12</v>
      </c>
      <c r="B14" s="25">
        <v>2.8531849999999999</v>
      </c>
      <c r="C14" s="25">
        <v>-2.7921490000000002E-10</v>
      </c>
      <c r="D14" s="25">
        <v>2.837132</v>
      </c>
    </row>
    <row r="15" spans="1:4">
      <c r="A15" s="25">
        <v>9.0949469999999998E-13</v>
      </c>
      <c r="B15" s="25">
        <v>3.306222</v>
      </c>
      <c r="C15" s="25">
        <v>-2.6057020000000002E-10</v>
      </c>
      <c r="D15" s="25">
        <v>3.2791549999999998</v>
      </c>
    </row>
    <row r="16" spans="1:4">
      <c r="A16" s="25">
        <v>-1.591616E-12</v>
      </c>
      <c r="B16" s="25">
        <v>3.7632340000000002</v>
      </c>
      <c r="C16" s="25">
        <v>-2.3101170000000001E-10</v>
      </c>
      <c r="D16" s="25">
        <v>3.7242449999999998</v>
      </c>
    </row>
    <row r="17" spans="1:4">
      <c r="A17" s="25">
        <v>1.136868E-12</v>
      </c>
      <c r="B17" s="25">
        <v>4.20824</v>
      </c>
      <c r="C17" s="25">
        <v>-3.0445340000000002E-10</v>
      </c>
      <c r="D17" s="25">
        <v>4.1682459999999999</v>
      </c>
    </row>
    <row r="18" spans="1:4">
      <c r="A18" s="25">
        <v>3.6379789999999996E-12</v>
      </c>
      <c r="B18" s="25">
        <v>4.6522370000000004</v>
      </c>
      <c r="C18" s="25">
        <v>-2.728484E-10</v>
      </c>
      <c r="D18" s="25">
        <v>4.6112149999999996</v>
      </c>
    </row>
    <row r="19" spans="1:4">
      <c r="A19" s="25">
        <v>4.7748469999999999E-12</v>
      </c>
      <c r="B19" s="25">
        <v>5.0962550000000002</v>
      </c>
      <c r="C19" s="25">
        <v>-3.1991480000000001E-10</v>
      </c>
      <c r="D19" s="25">
        <v>5.0582390000000004</v>
      </c>
    </row>
    <row r="20" spans="1:4">
      <c r="A20" s="25">
        <v>5.9117159999999999E-12</v>
      </c>
      <c r="B20" s="25">
        <v>5.5243270000000004</v>
      </c>
      <c r="C20" s="25">
        <v>-3.4242480000000002E-10</v>
      </c>
      <c r="D20" s="25">
        <v>5.5032759999999996</v>
      </c>
    </row>
    <row r="21" spans="1:4">
      <c r="A21" s="25">
        <v>1.364242E-12</v>
      </c>
      <c r="B21" s="25">
        <v>5.9523359999999998</v>
      </c>
      <c r="C21" s="25">
        <v>-2.5784169999999998E-10</v>
      </c>
      <c r="D21" s="25">
        <v>5.9463559999999998</v>
      </c>
    </row>
    <row r="22" spans="1:4">
      <c r="A22" s="25">
        <v>2.728484E-12</v>
      </c>
      <c r="B22" s="25">
        <v>6.3933450000000001</v>
      </c>
      <c r="C22" s="25">
        <v>-2.594334E-10</v>
      </c>
      <c r="D22" s="25">
        <v>6.3893610000000001</v>
      </c>
    </row>
    <row r="23" spans="1:4">
      <c r="A23" s="25">
        <v>1.591616E-12</v>
      </c>
      <c r="B23" s="25">
        <v>6.8373900000000001</v>
      </c>
      <c r="C23" s="25">
        <v>-2.5852390000000001E-10</v>
      </c>
      <c r="D23" s="25">
        <v>6.8253969999999997</v>
      </c>
    </row>
    <row r="24" spans="1:4">
      <c r="A24" s="25">
        <v>6.82121E-13</v>
      </c>
      <c r="B24" s="25">
        <v>7.278378</v>
      </c>
      <c r="C24" s="25">
        <v>-2.7625899999999998E-10</v>
      </c>
      <c r="D24" s="25">
        <v>7.2663640000000003</v>
      </c>
    </row>
    <row r="25" spans="1:4">
      <c r="A25" s="25">
        <v>1.136868E-12</v>
      </c>
      <c r="B25" s="25">
        <v>7.7274019999999997</v>
      </c>
      <c r="C25" s="25">
        <v>-2.805791E-10</v>
      </c>
      <c r="D25" s="25">
        <v>7.7093879999999997</v>
      </c>
    </row>
    <row r="26" spans="1:4">
      <c r="A26" s="25">
        <v>9.0949469999999998E-13</v>
      </c>
      <c r="B26" s="25">
        <v>8.1684819999999991</v>
      </c>
      <c r="C26" s="25">
        <v>-2.794422E-10</v>
      </c>
      <c r="D26" s="25">
        <v>8.1544120000000007</v>
      </c>
    </row>
    <row r="27" spans="1:4">
      <c r="A27" s="25">
        <v>3.8653519999999998E-12</v>
      </c>
      <c r="B27" s="25">
        <v>8.6094799999999996</v>
      </c>
      <c r="C27" s="25">
        <v>-2.8421709999999998E-10</v>
      </c>
      <c r="D27" s="25">
        <v>8.6064779999999992</v>
      </c>
    </row>
    <row r="28" spans="1:4">
      <c r="A28" s="25">
        <v>1.591616E-12</v>
      </c>
      <c r="B28" s="25">
        <v>9.0515070000000009</v>
      </c>
      <c r="C28" s="25">
        <v>-2.9217519999999999E-10</v>
      </c>
      <c r="D28" s="25">
        <v>9.0425229999999992</v>
      </c>
    </row>
    <row r="29" spans="1:4">
      <c r="A29" s="25">
        <v>2.50111E-12</v>
      </c>
      <c r="B29" s="25">
        <v>9.4935010000000002</v>
      </c>
      <c r="C29" s="25">
        <v>-2.9467630000000002E-10</v>
      </c>
      <c r="D29" s="25">
        <v>9.4835480000000008</v>
      </c>
    </row>
    <row r="30" spans="1:4">
      <c r="A30" s="25">
        <v>3.6379789999999996E-12</v>
      </c>
      <c r="B30" s="25">
        <v>9.9336149999999996</v>
      </c>
      <c r="C30" s="25">
        <v>-3.037712E-10</v>
      </c>
      <c r="D30" s="25">
        <v>9.9255110000000002</v>
      </c>
    </row>
    <row r="31" spans="1:4">
      <c r="A31" s="25">
        <v>1.591616E-12</v>
      </c>
      <c r="B31" s="25">
        <v>10.377549999999999</v>
      </c>
      <c r="C31" s="25">
        <v>-3.7425710000000001E-10</v>
      </c>
      <c r="D31" s="25">
        <v>10.350540000000001</v>
      </c>
    </row>
    <row r="32" spans="1:4">
      <c r="A32" s="25">
        <v>4.0927259999999998E-12</v>
      </c>
      <c r="B32" s="25">
        <v>10.8256</v>
      </c>
      <c r="C32" s="25">
        <v>-3.0308910000000001E-10</v>
      </c>
      <c r="D32" s="25">
        <v>10.79058</v>
      </c>
    </row>
    <row r="33" spans="1:4">
      <c r="A33" s="25">
        <v>6.82121E-13</v>
      </c>
      <c r="B33" s="25">
        <v>11.26769</v>
      </c>
      <c r="C33" s="25">
        <v>-2.517027E-10</v>
      </c>
      <c r="D33" s="25">
        <v>11.227639999999999</v>
      </c>
    </row>
    <row r="34" spans="1:4">
      <c r="A34" s="25">
        <v>-2.2737369999999998E-12</v>
      </c>
      <c r="B34" s="25">
        <v>11.70865</v>
      </c>
      <c r="C34" s="25">
        <v>-2.7739589999999998E-10</v>
      </c>
      <c r="D34" s="25">
        <v>11.670629999999999</v>
      </c>
    </row>
    <row r="35" spans="1:4">
      <c r="A35" s="25">
        <v>4.5474739999999997E-13</v>
      </c>
      <c r="B35" s="25">
        <v>12.149710000000001</v>
      </c>
      <c r="C35" s="25">
        <v>-2.5079320000000001E-10</v>
      </c>
      <c r="D35" s="25">
        <v>12.10568</v>
      </c>
    </row>
    <row r="36" spans="1:4">
      <c r="A36" s="25">
        <v>4.0927259999999998E-12</v>
      </c>
      <c r="B36" s="25">
        <v>12.593730000000001</v>
      </c>
      <c r="C36" s="25">
        <v>-2.9535840000000001E-10</v>
      </c>
      <c r="D36" s="25">
        <v>12.55067</v>
      </c>
    </row>
    <row r="37" spans="1:4">
      <c r="A37" s="25">
        <v>2.2737369999999998E-12</v>
      </c>
      <c r="B37" s="25">
        <v>13.037739999999999</v>
      </c>
      <c r="C37" s="25">
        <v>-2.5988809999999998E-10</v>
      </c>
      <c r="D37" s="25">
        <v>12.99874</v>
      </c>
    </row>
    <row r="38" spans="1:4">
      <c r="A38" s="25">
        <v>7.7307050000000002E-12</v>
      </c>
      <c r="B38" s="25">
        <v>13.47874</v>
      </c>
      <c r="C38" s="25">
        <v>-2.603429E-10</v>
      </c>
      <c r="D38" s="25">
        <v>13.44374</v>
      </c>
    </row>
    <row r="39" spans="1:4">
      <c r="A39" s="25">
        <v>3.1832310000000001E-12</v>
      </c>
      <c r="B39" s="25">
        <v>13.918799999999999</v>
      </c>
      <c r="C39" s="25">
        <v>-2.651177E-10</v>
      </c>
      <c r="D39" s="25">
        <v>13.88677</v>
      </c>
    </row>
    <row r="40" spans="1:4">
      <c r="A40" s="25">
        <v>4.7748469999999999E-12</v>
      </c>
      <c r="B40" s="25">
        <v>14.36177</v>
      </c>
      <c r="C40" s="25">
        <v>-2.7216630000000001E-10</v>
      </c>
      <c r="D40" s="25">
        <v>14.32677</v>
      </c>
    </row>
    <row r="41" spans="1:4">
      <c r="A41" s="25">
        <v>1.364242E-12</v>
      </c>
      <c r="B41" s="25">
        <v>14.80386</v>
      </c>
      <c r="C41" s="25">
        <v>-2.7102940000000001E-10</v>
      </c>
      <c r="D41" s="25">
        <v>14.76885</v>
      </c>
    </row>
    <row r="42" spans="1:4">
      <c r="A42" s="25">
        <v>-1.8189889999999999E-12</v>
      </c>
      <c r="B42" s="25">
        <v>15.24686</v>
      </c>
      <c r="C42" s="25">
        <v>-2.6489029999999999E-10</v>
      </c>
      <c r="D42" s="25">
        <v>15.20485</v>
      </c>
    </row>
    <row r="43" spans="1:4">
      <c r="A43" s="25">
        <v>1.364242E-12</v>
      </c>
      <c r="B43" s="25">
        <v>15.68985</v>
      </c>
      <c r="C43" s="25">
        <v>-3.128662E-10</v>
      </c>
      <c r="D43" s="25">
        <v>15.64988</v>
      </c>
    </row>
    <row r="44" spans="1:4">
      <c r="A44" s="25">
        <v>3.8653519999999998E-12</v>
      </c>
      <c r="B44" s="25">
        <v>16.132930000000002</v>
      </c>
      <c r="C44" s="25">
        <v>-2.43972E-10</v>
      </c>
      <c r="D44" s="25">
        <v>16.090879999999999</v>
      </c>
    </row>
    <row r="45" spans="1:4">
      <c r="A45" s="25">
        <v>-4.5474739999999997E-13</v>
      </c>
      <c r="B45" s="25">
        <v>16.576969999999999</v>
      </c>
      <c r="C45" s="25">
        <v>-3.137757E-10</v>
      </c>
      <c r="D45" s="25">
        <v>16.53595</v>
      </c>
    </row>
    <row r="46" spans="1:4">
      <c r="A46" s="25">
        <v>4.5474739999999997E-12</v>
      </c>
      <c r="B46" s="25">
        <v>17.01999</v>
      </c>
      <c r="C46" s="25">
        <v>-2.8489920000000002E-10</v>
      </c>
      <c r="D46" s="25">
        <v>16.997910000000001</v>
      </c>
    </row>
    <row r="47" spans="1:4">
      <c r="A47" s="25">
        <v>3.1832310000000001E-12</v>
      </c>
      <c r="B47" s="25">
        <v>17.46097</v>
      </c>
      <c r="C47" s="25">
        <v>-2.8762770000000001E-10</v>
      </c>
      <c r="D47" s="25">
        <v>17.439979999999998</v>
      </c>
    </row>
    <row r="48" spans="1:4">
      <c r="A48" s="25">
        <v>4.5474739999999997E-12</v>
      </c>
      <c r="B48" s="25">
        <v>17.903970000000001</v>
      </c>
      <c r="C48" s="25">
        <v>-3.1423039999999998E-10</v>
      </c>
      <c r="D48" s="25">
        <v>17.88</v>
      </c>
    </row>
    <row r="49" spans="1:4">
      <c r="A49" s="25">
        <v>3.8653519999999998E-12</v>
      </c>
      <c r="B49" s="25">
        <v>18.346019999999999</v>
      </c>
      <c r="C49" s="25">
        <v>-2.7648639999999998E-10</v>
      </c>
      <c r="D49" s="25">
        <v>18.322040000000001</v>
      </c>
    </row>
    <row r="50" spans="1:4">
      <c r="A50" s="25">
        <v>9.0949469999999998E-13</v>
      </c>
      <c r="B50" s="25">
        <v>18.776019999999999</v>
      </c>
      <c r="C50" s="25">
        <v>-3.1604940000000003E-10</v>
      </c>
      <c r="D50" s="25">
        <v>18.76407</v>
      </c>
    </row>
    <row r="51" spans="1:4">
      <c r="A51" s="25">
        <v>4.5474739999999997E-13</v>
      </c>
      <c r="B51" s="25">
        <v>19.214099999999998</v>
      </c>
      <c r="C51" s="25">
        <v>-2.5784169999999998E-10</v>
      </c>
      <c r="D51" s="25">
        <v>19.203029999999998</v>
      </c>
    </row>
    <row r="52" spans="1:4">
      <c r="A52" s="25">
        <v>2.50111E-12</v>
      </c>
      <c r="B52" s="25">
        <v>19.658080000000002</v>
      </c>
      <c r="C52" s="25">
        <v>-2.5670490000000001E-10</v>
      </c>
      <c r="D52" s="25">
        <v>19.646129999999999</v>
      </c>
    </row>
    <row r="53" spans="1:4">
      <c r="A53" s="25">
        <v>4.7748469999999999E-12</v>
      </c>
      <c r="B53" s="25">
        <v>20.101120000000002</v>
      </c>
      <c r="C53" s="25">
        <v>-3.1491250000000002E-10</v>
      </c>
      <c r="D53" s="25">
        <v>20.089110000000002</v>
      </c>
    </row>
    <row r="54" spans="1:4">
      <c r="A54" s="25">
        <v>6.593837E-12</v>
      </c>
      <c r="B54" s="25">
        <v>20.543150000000001</v>
      </c>
      <c r="C54" s="25">
        <v>-2.6579979999999999E-10</v>
      </c>
      <c r="D54" s="25">
        <v>20.533110000000001</v>
      </c>
    </row>
    <row r="55" spans="1:4">
      <c r="A55" s="25">
        <v>2.2737369999999998E-13</v>
      </c>
      <c r="B55" s="25">
        <v>20.9862</v>
      </c>
      <c r="C55" s="25">
        <v>-2.651177E-10</v>
      </c>
      <c r="D55" s="25">
        <v>20.977180000000001</v>
      </c>
    </row>
    <row r="56" spans="1:4">
      <c r="A56" s="25">
        <v>6.366463E-12</v>
      </c>
      <c r="B56" s="25">
        <v>21.429179999999999</v>
      </c>
      <c r="C56" s="25">
        <v>-3.0991030000000001E-10</v>
      </c>
      <c r="D56" s="25">
        <v>21.418220000000002</v>
      </c>
    </row>
    <row r="57" spans="1:4">
      <c r="A57" s="25">
        <v>1.136868E-12</v>
      </c>
      <c r="B57" s="25">
        <v>21.871200000000002</v>
      </c>
      <c r="C57" s="25">
        <v>-3.0058799999999998E-10</v>
      </c>
      <c r="D57" s="25">
        <v>21.858229999999999</v>
      </c>
    </row>
    <row r="58" spans="1:4">
      <c r="A58" s="25">
        <v>6.82121E-13</v>
      </c>
      <c r="B58" s="25">
        <v>22.314219999999999</v>
      </c>
      <c r="C58" s="25">
        <v>-2.728484E-10</v>
      </c>
      <c r="D58" s="25">
        <v>22.304259999999999</v>
      </c>
    </row>
    <row r="59" spans="1:4">
      <c r="A59" s="25">
        <v>-6.82121E-13</v>
      </c>
      <c r="B59" s="25">
        <v>22.756319999999999</v>
      </c>
      <c r="C59" s="25">
        <v>-3.096829E-10</v>
      </c>
      <c r="D59" s="25">
        <v>22.750340000000001</v>
      </c>
    </row>
    <row r="60" spans="1:4">
      <c r="A60" s="25">
        <v>2.728484E-12</v>
      </c>
      <c r="B60" s="25">
        <v>23.199280000000002</v>
      </c>
      <c r="C60" s="25">
        <v>-2.8558130000000001E-10</v>
      </c>
      <c r="D60" s="25">
        <v>23.211259999999999</v>
      </c>
    </row>
    <row r="61" spans="1:4">
      <c r="A61" s="25">
        <v>6.1390890000000001E-12</v>
      </c>
      <c r="B61" s="25">
        <v>23.64133</v>
      </c>
      <c r="C61" s="25">
        <v>-3.1218410000000002E-10</v>
      </c>
      <c r="D61" s="25">
        <v>23.672339999999998</v>
      </c>
    </row>
    <row r="62" spans="1:4">
      <c r="A62" s="25">
        <v>5.9117159999999999E-12</v>
      </c>
      <c r="B62" s="25">
        <v>24.084399999999999</v>
      </c>
      <c r="C62" s="25">
        <v>-2.7989700000000001E-10</v>
      </c>
      <c r="D62" s="25">
        <v>24.11431</v>
      </c>
    </row>
    <row r="63" spans="1:4">
      <c r="A63" s="25">
        <v>1.591616E-12</v>
      </c>
      <c r="B63" s="25">
        <v>24.528410000000001</v>
      </c>
      <c r="C63" s="25">
        <v>-2.814886E-10</v>
      </c>
      <c r="D63" s="25">
        <v>24.555340000000001</v>
      </c>
    </row>
    <row r="64" spans="1:4">
      <c r="A64" s="25">
        <v>5.0022209999999998E-12</v>
      </c>
      <c r="B64" s="25">
        <v>24.963429999999999</v>
      </c>
      <c r="C64" s="25">
        <v>-2.6830090000000002E-10</v>
      </c>
      <c r="D64" s="25">
        <v>24.991420000000002</v>
      </c>
    </row>
    <row r="65" spans="1:4">
      <c r="A65" s="25">
        <v>1.364242E-12</v>
      </c>
      <c r="B65" s="25">
        <v>25.39939</v>
      </c>
      <c r="C65" s="25">
        <v>-2.7011990000000001E-10</v>
      </c>
      <c r="D65" s="25">
        <v>25.436389999999999</v>
      </c>
    </row>
    <row r="66" spans="1:4">
      <c r="A66" s="25">
        <v>5.0022209999999998E-12</v>
      </c>
      <c r="B66" s="25">
        <v>25.844460000000002</v>
      </c>
      <c r="C66" s="25">
        <v>-3.0854609999999998E-10</v>
      </c>
      <c r="D66" s="25">
        <v>25.880469999999999</v>
      </c>
    </row>
    <row r="67" spans="1:4">
      <c r="A67" s="25">
        <v>2.2737369999999998E-13</v>
      </c>
      <c r="B67" s="25">
        <v>26.2865</v>
      </c>
      <c r="C67" s="25">
        <v>-2.6557250000000002E-10</v>
      </c>
      <c r="D67" s="25">
        <v>26.32349</v>
      </c>
    </row>
    <row r="68" spans="1:4">
      <c r="A68" s="25">
        <v>-9.0949469999999998E-13</v>
      </c>
      <c r="B68" s="25">
        <v>26.727519999999998</v>
      </c>
      <c r="C68" s="25">
        <v>-2.2305360000000001E-10</v>
      </c>
      <c r="D68" s="25">
        <v>26.766490000000001</v>
      </c>
    </row>
    <row r="69" spans="1:4">
      <c r="A69" s="25">
        <v>-2.0463629999999999E-12</v>
      </c>
      <c r="B69" s="25">
        <v>27.180579999999999</v>
      </c>
      <c r="C69" s="25">
        <v>-2.883098E-10</v>
      </c>
      <c r="D69" s="25">
        <v>27.206499999999998</v>
      </c>
    </row>
    <row r="70" spans="1:4">
      <c r="A70" s="25">
        <v>4.5474739999999997E-12</v>
      </c>
      <c r="B70" s="25">
        <v>27.623560000000001</v>
      </c>
      <c r="C70" s="25">
        <v>-2.9876899999999998E-10</v>
      </c>
      <c r="D70" s="25">
        <v>27.649509999999999</v>
      </c>
    </row>
    <row r="71" spans="1:4">
      <c r="A71" s="25">
        <v>3.4106050000000001E-12</v>
      </c>
      <c r="B71" s="25">
        <v>28.066590000000001</v>
      </c>
      <c r="C71" s="25">
        <v>-2.3487699999999999E-10</v>
      </c>
      <c r="D71" s="25">
        <v>28.091570000000001</v>
      </c>
    </row>
    <row r="72" spans="1:4">
      <c r="A72" s="25">
        <v>-2.2737369999999998E-13</v>
      </c>
      <c r="B72" s="25">
        <v>28.502579999999998</v>
      </c>
      <c r="C72" s="25">
        <v>-2.428351E-10</v>
      </c>
      <c r="D72" s="25">
        <v>28.530570000000001</v>
      </c>
    </row>
    <row r="73" spans="1:4">
      <c r="A73" s="25">
        <v>1.364242E-12</v>
      </c>
      <c r="B73" s="25">
        <v>28.946639999999999</v>
      </c>
      <c r="C73" s="25">
        <v>-2.7853279999999998E-10</v>
      </c>
      <c r="D73" s="25">
        <v>28.97261</v>
      </c>
    </row>
    <row r="74" spans="1:4">
      <c r="A74" s="25">
        <v>3.8653519999999998E-12</v>
      </c>
      <c r="B74" s="25">
        <v>29.387650000000001</v>
      </c>
      <c r="C74" s="25">
        <v>-2.3987920000000001E-10</v>
      </c>
      <c r="D74" s="25">
        <v>29.41461</v>
      </c>
    </row>
    <row r="75" spans="1:4">
      <c r="A75" s="25">
        <v>3.1832310000000001E-12</v>
      </c>
      <c r="B75" s="25">
        <v>29.829650000000001</v>
      </c>
      <c r="C75" s="25">
        <v>-2.5352160000000001E-10</v>
      </c>
      <c r="D75" s="25">
        <v>29.85369</v>
      </c>
    </row>
    <row r="76" spans="1:4">
      <c r="A76" s="25">
        <v>1.591616E-12</v>
      </c>
      <c r="B76" s="25">
        <v>30.270700000000001</v>
      </c>
      <c r="C76" s="25">
        <v>-3.019522E-10</v>
      </c>
      <c r="D76" s="25">
        <v>30.290649999999999</v>
      </c>
    </row>
    <row r="77" spans="1:4">
      <c r="A77" s="25">
        <v>6.82121E-13</v>
      </c>
      <c r="B77" s="25">
        <v>30.7117</v>
      </c>
      <c r="C77" s="25">
        <v>-3.2650860000000001E-10</v>
      </c>
      <c r="D77" s="25">
        <v>30.74568</v>
      </c>
    </row>
    <row r="78" spans="1:4">
      <c r="A78" s="25">
        <v>-2.0463629999999999E-12</v>
      </c>
      <c r="B78" s="25">
        <v>31.16572</v>
      </c>
      <c r="C78" s="25">
        <v>-2.7262099999999999E-10</v>
      </c>
      <c r="D78" s="25">
        <v>31.182739999999999</v>
      </c>
    </row>
    <row r="79" spans="1:4">
      <c r="A79" s="25">
        <v>9.0949469999999998E-13</v>
      </c>
      <c r="B79" s="25">
        <v>31.60774</v>
      </c>
      <c r="C79" s="25">
        <v>-2.4601830000000002E-10</v>
      </c>
      <c r="D79" s="25">
        <v>31.625730000000001</v>
      </c>
    </row>
    <row r="80" spans="1:4">
      <c r="A80" s="25">
        <v>3.4106050000000001E-12</v>
      </c>
      <c r="B80" s="25">
        <v>32.049810000000001</v>
      </c>
      <c r="C80" s="25">
        <v>-3.1081980000000001E-10</v>
      </c>
      <c r="D80" s="25">
        <v>32.070749999999997</v>
      </c>
    </row>
    <row r="81" spans="1:4">
      <c r="A81" s="25">
        <v>4.5474739999999997E-12</v>
      </c>
      <c r="B81" s="25">
        <v>32.4968</v>
      </c>
      <c r="C81" s="25">
        <v>-2.9308469999999998E-10</v>
      </c>
      <c r="D81" s="25">
        <v>32.515770000000003</v>
      </c>
    </row>
    <row r="82" spans="1:4">
      <c r="A82" s="25">
        <v>1.591616E-12</v>
      </c>
      <c r="B82" s="25">
        <v>32.937829999999998</v>
      </c>
      <c r="C82" s="25">
        <v>-2.4556359999999999E-10</v>
      </c>
      <c r="D82" s="25">
        <v>32.958869999999997</v>
      </c>
    </row>
    <row r="83" spans="1:4">
      <c r="A83" s="25">
        <v>1.364242E-12</v>
      </c>
      <c r="B83" s="25">
        <v>33.382840000000002</v>
      </c>
      <c r="C83" s="25">
        <v>-2.9740480000000001E-10</v>
      </c>
      <c r="D83" s="25">
        <v>33.40287</v>
      </c>
    </row>
    <row r="84" spans="1:4">
      <c r="A84" s="25">
        <v>-1.136868E-12</v>
      </c>
      <c r="B84" s="25">
        <v>33.82094</v>
      </c>
      <c r="C84" s="25">
        <v>-2.7125680000000002E-10</v>
      </c>
      <c r="D84" s="25">
        <v>33.844880000000003</v>
      </c>
    </row>
    <row r="85" spans="1:4">
      <c r="A85" s="25">
        <v>6.82121E-13</v>
      </c>
      <c r="B85" s="25">
        <v>34.262889999999999</v>
      </c>
      <c r="C85" s="25">
        <v>-2.8512659999999998E-10</v>
      </c>
      <c r="D85" s="25">
        <v>34.2879</v>
      </c>
    </row>
    <row r="86" spans="1:4">
      <c r="A86" s="25">
        <v>9.0949469999999998E-13</v>
      </c>
      <c r="B86" s="25">
        <v>34.706919999999997</v>
      </c>
      <c r="C86" s="25">
        <v>-2.826255E-10</v>
      </c>
      <c r="D86" s="25">
        <v>34.745959999999997</v>
      </c>
    </row>
    <row r="87" spans="1:4">
      <c r="A87" s="25">
        <v>2.728484E-12</v>
      </c>
      <c r="B87" s="25">
        <v>35.174950000000003</v>
      </c>
      <c r="C87" s="25">
        <v>-2.5511329999999998E-10</v>
      </c>
      <c r="D87" s="25">
        <v>35.186990000000002</v>
      </c>
    </row>
    <row r="88" spans="1:4">
      <c r="A88" s="25">
        <v>1.364242E-12</v>
      </c>
      <c r="B88" s="25">
        <v>35.632959999999997</v>
      </c>
      <c r="C88" s="25">
        <v>-2.582965E-10</v>
      </c>
      <c r="D88" s="25">
        <v>35.630000000000003</v>
      </c>
    </row>
    <row r="89" spans="1:4">
      <c r="A89" s="25">
        <v>2.2737369999999998E-13</v>
      </c>
      <c r="B89" s="25">
        <v>36.076039999999999</v>
      </c>
      <c r="C89" s="25">
        <v>-2.3146639999999999E-10</v>
      </c>
      <c r="D89" s="25">
        <v>36.071980000000003</v>
      </c>
    </row>
    <row r="90" spans="1:4">
      <c r="A90" s="25">
        <v>6.82121E-13</v>
      </c>
      <c r="B90" s="25">
        <v>36.52205</v>
      </c>
      <c r="C90" s="25">
        <v>-2.5329429999999999E-10</v>
      </c>
      <c r="D90" s="25">
        <v>36.512050000000002</v>
      </c>
    </row>
    <row r="91" spans="1:4">
      <c r="A91" s="25">
        <v>9.0949469999999998E-13</v>
      </c>
      <c r="B91" s="25">
        <v>36.964039999999997</v>
      </c>
      <c r="C91" s="25">
        <v>-2.0122570000000001E-10</v>
      </c>
      <c r="D91" s="25">
        <v>36.955080000000002</v>
      </c>
    </row>
    <row r="92" spans="1:4">
      <c r="A92" s="25">
        <v>1.591616E-12</v>
      </c>
      <c r="B92" s="25">
        <v>37.403120000000001</v>
      </c>
      <c r="C92" s="25">
        <v>-2.7330320000000001E-10</v>
      </c>
      <c r="D92" s="25">
        <v>37.393090000000001</v>
      </c>
    </row>
    <row r="93" spans="1:4">
      <c r="A93" s="25">
        <v>2.2737369999999998E-12</v>
      </c>
      <c r="B93" s="25">
        <v>37.845089999999999</v>
      </c>
      <c r="C93" s="25">
        <v>-2.4533619999999998E-10</v>
      </c>
      <c r="D93" s="25">
        <v>37.837119999999999</v>
      </c>
    </row>
    <row r="94" spans="1:4">
      <c r="A94" s="25">
        <v>1.364242E-12</v>
      </c>
      <c r="B94" s="25">
        <v>38.288110000000003</v>
      </c>
      <c r="C94" s="25">
        <v>-2.9194779999999998E-10</v>
      </c>
      <c r="D94" s="25">
        <v>38.26914</v>
      </c>
    </row>
    <row r="95" spans="1:4">
      <c r="A95" s="25">
        <v>2.2737369999999998E-12</v>
      </c>
      <c r="B95" s="25">
        <v>38.73321</v>
      </c>
      <c r="C95" s="25">
        <v>-2.8239809999999999E-10</v>
      </c>
      <c r="D95" s="25">
        <v>38.709159999999997</v>
      </c>
    </row>
    <row r="96" spans="1:4">
      <c r="A96" s="25">
        <v>-6.82121E-13</v>
      </c>
      <c r="B96" s="25">
        <v>39.18027</v>
      </c>
      <c r="C96" s="25">
        <v>-3.0718180000000002E-10</v>
      </c>
      <c r="D96" s="25">
        <v>39.145200000000003</v>
      </c>
    </row>
    <row r="97" spans="1:4">
      <c r="A97" s="25">
        <v>2.728484E-12</v>
      </c>
      <c r="B97" s="25">
        <v>39.635249999999999</v>
      </c>
      <c r="C97" s="25">
        <v>-2.6648189999999998E-10</v>
      </c>
      <c r="D97" s="25">
        <v>39.584229999999998</v>
      </c>
    </row>
    <row r="98" spans="1:4">
      <c r="A98" s="25">
        <v>4.0927259999999998E-12</v>
      </c>
      <c r="B98" s="25">
        <v>40.081270000000004</v>
      </c>
      <c r="C98" s="25">
        <v>-2.7466739999999999E-10</v>
      </c>
      <c r="D98" s="25">
        <v>40.030209999999997</v>
      </c>
    </row>
    <row r="99" spans="1:4">
      <c r="A99" s="25">
        <v>4.5474739999999997E-12</v>
      </c>
      <c r="B99" s="25">
        <v>40.531320000000001</v>
      </c>
      <c r="C99" s="25">
        <v>-3.0354390000000002E-10</v>
      </c>
      <c r="D99" s="25">
        <v>40.474299999999999</v>
      </c>
    </row>
    <row r="100" spans="1:4">
      <c r="A100" s="25">
        <v>3.8653519999999998E-12</v>
      </c>
      <c r="B100" s="25">
        <v>40.993340000000003</v>
      </c>
      <c r="C100" s="25">
        <v>-2.4647309999999998E-10</v>
      </c>
      <c r="D100" s="25">
        <v>40.916249999999998</v>
      </c>
    </row>
    <row r="101" spans="1:4">
      <c r="A101" s="25">
        <v>4.5474739999999997E-13</v>
      </c>
      <c r="B101" s="25">
        <v>41.439320000000002</v>
      </c>
      <c r="C101" s="25">
        <v>-2.630713E-10</v>
      </c>
      <c r="D101" s="25">
        <v>41.357329999999997</v>
      </c>
    </row>
    <row r="102" spans="1:4">
      <c r="A102" s="25">
        <v>4.5474739999999997E-12</v>
      </c>
      <c r="B102" s="25">
        <v>41.881309999999999</v>
      </c>
      <c r="C102" s="25">
        <v>-3.0763659999999999E-10</v>
      </c>
      <c r="D102" s="25">
        <v>41.799340000000001</v>
      </c>
    </row>
    <row r="103" spans="1:4">
      <c r="A103" s="25">
        <v>1.591616E-12</v>
      </c>
      <c r="B103" s="25">
        <v>42.325339999999997</v>
      </c>
      <c r="C103" s="25">
        <v>-2.5852390000000001E-10</v>
      </c>
      <c r="D103" s="25">
        <v>42.245339999999999</v>
      </c>
    </row>
    <row r="104" spans="1:4">
      <c r="A104" s="25">
        <v>-6.366463E-12</v>
      </c>
      <c r="B104" s="25">
        <v>42.770429999999998</v>
      </c>
      <c r="C104" s="25">
        <v>-2.6125239999999999E-10</v>
      </c>
      <c r="D104" s="25">
        <v>42.691400000000002</v>
      </c>
    </row>
    <row r="105" spans="1:4">
      <c r="A105" s="25">
        <v>-9.0949469999999998E-13</v>
      </c>
      <c r="B105" s="25">
        <v>43.213450000000002</v>
      </c>
      <c r="C105" s="25">
        <v>-3.2764550000000001E-10</v>
      </c>
      <c r="D105" s="25">
        <v>43.13438</v>
      </c>
    </row>
    <row r="106" spans="1:4">
      <c r="A106" s="25">
        <v>2.728484E-12</v>
      </c>
      <c r="B106" s="25">
        <v>43.670459999999999</v>
      </c>
      <c r="C106" s="25">
        <v>-2.960405E-10</v>
      </c>
      <c r="D106" s="25">
        <v>43.576450000000001</v>
      </c>
    </row>
    <row r="107" spans="1:4">
      <c r="A107" s="25">
        <v>-6.82121E-13</v>
      </c>
      <c r="B107" s="25">
        <v>44.132440000000003</v>
      </c>
      <c r="C107" s="25">
        <v>-2.360139E-10</v>
      </c>
      <c r="D107" s="25">
        <v>44.017470000000003</v>
      </c>
    </row>
    <row r="108" spans="1:4">
      <c r="A108" s="25">
        <v>-4.5474739999999997E-13</v>
      </c>
      <c r="B108" s="25">
        <v>44.576540000000001</v>
      </c>
      <c r="C108" s="25">
        <v>-2.9785949999999999E-10</v>
      </c>
      <c r="D108" s="25">
        <v>44.46049</v>
      </c>
    </row>
    <row r="109" spans="1:4">
      <c r="A109" s="25">
        <v>1.591616E-12</v>
      </c>
      <c r="B109" s="25">
        <v>45.019539999999999</v>
      </c>
      <c r="C109" s="25">
        <v>-2.351044E-10</v>
      </c>
      <c r="D109" s="25">
        <v>44.906529999999997</v>
      </c>
    </row>
    <row r="110" spans="1:4">
      <c r="A110" s="25">
        <v>-9.0949469999999998E-13</v>
      </c>
      <c r="B110" s="25">
        <v>45.454569999999997</v>
      </c>
      <c r="C110" s="25">
        <v>-2.905836E-10</v>
      </c>
      <c r="D110" s="25">
        <v>45.354489999999998</v>
      </c>
    </row>
    <row r="111" spans="1:4">
      <c r="A111" s="25">
        <v>5.2295949999999998E-12</v>
      </c>
      <c r="B111" s="25">
        <v>45.896540000000002</v>
      </c>
      <c r="C111" s="25">
        <v>-2.6875569999999998E-10</v>
      </c>
      <c r="D111" s="25">
        <v>45.796520000000001</v>
      </c>
    </row>
    <row r="112" spans="1:4">
      <c r="A112" s="25">
        <v>2.2737369999999998E-12</v>
      </c>
      <c r="B112" s="25">
        <v>46.341569999999997</v>
      </c>
      <c r="C112" s="25">
        <v>-2.307843E-10</v>
      </c>
      <c r="D112" s="25">
        <v>46.241599999999998</v>
      </c>
    </row>
    <row r="113" spans="1:4">
      <c r="A113" s="25">
        <v>-6.82121E-13</v>
      </c>
      <c r="B113" s="25">
        <v>46.782670000000003</v>
      </c>
      <c r="C113" s="25">
        <v>-2.983143E-10</v>
      </c>
      <c r="D113" s="25">
        <v>46.688600000000001</v>
      </c>
    </row>
    <row r="114" spans="1:4">
      <c r="A114" s="25">
        <v>6.82121E-13</v>
      </c>
      <c r="B114" s="25">
        <v>47.222670000000001</v>
      </c>
      <c r="C114" s="25">
        <v>-2.9081089999999998E-10</v>
      </c>
      <c r="D114" s="25">
        <v>47.133609999999997</v>
      </c>
    </row>
    <row r="115" spans="1:4">
      <c r="A115" s="25">
        <v>-1.136868E-12</v>
      </c>
      <c r="B115" s="25">
        <v>47.667659999999998</v>
      </c>
      <c r="C115" s="25">
        <v>-2.6830090000000002E-10</v>
      </c>
      <c r="D115" s="25">
        <v>47.576659999999997</v>
      </c>
    </row>
    <row r="116" spans="1:4">
      <c r="A116" s="25">
        <v>-3.8653519999999998E-12</v>
      </c>
      <c r="B116" s="25">
        <v>48.129669999999997</v>
      </c>
      <c r="C116" s="25">
        <v>-2.5511329999999998E-10</v>
      </c>
      <c r="D116" s="25">
        <v>48.017690000000002</v>
      </c>
    </row>
    <row r="117" spans="1:4">
      <c r="A117" s="25">
        <v>-2.50111E-12</v>
      </c>
      <c r="B117" s="25">
        <v>48.567749999999997</v>
      </c>
      <c r="C117" s="25">
        <v>-2.8671820000000001E-10</v>
      </c>
      <c r="D117" s="25">
        <v>48.459710000000001</v>
      </c>
    </row>
    <row r="118" spans="1:4">
      <c r="A118" s="25">
        <v>-1.136868E-12</v>
      </c>
      <c r="B118" s="25">
        <v>49.00873</v>
      </c>
      <c r="C118" s="25">
        <v>-2.9012879999999999E-10</v>
      </c>
      <c r="D118" s="25">
        <v>48.905749999999998</v>
      </c>
    </row>
    <row r="119" spans="1:4">
      <c r="A119" s="25">
        <v>-2.2737369999999998E-13</v>
      </c>
      <c r="B119" s="25">
        <v>49.44979</v>
      </c>
      <c r="C119" s="25">
        <v>-2.6170710000000003E-10</v>
      </c>
      <c r="D119" s="25">
        <v>49.347720000000002</v>
      </c>
    </row>
    <row r="120" spans="1:4">
      <c r="A120" s="25">
        <v>2.0463629999999999E-12</v>
      </c>
      <c r="B120" s="25">
        <v>49.892829999999996</v>
      </c>
      <c r="C120" s="25">
        <v>-2.7580429999999999E-10</v>
      </c>
      <c r="D120" s="25">
        <v>49.813800000000001</v>
      </c>
    </row>
    <row r="121" spans="1:4">
      <c r="A121" s="25">
        <v>2.2737369999999998E-12</v>
      </c>
      <c r="B121" s="25">
        <v>50.335830000000001</v>
      </c>
      <c r="C121" s="25">
        <v>-2.5806909999999999E-10</v>
      </c>
      <c r="D121" s="25">
        <v>50.256830000000001</v>
      </c>
    </row>
    <row r="122" spans="1:4">
      <c r="A122" s="25">
        <v>1.136868E-12</v>
      </c>
      <c r="B122" s="25">
        <v>50.781829999999999</v>
      </c>
      <c r="C122" s="25">
        <v>-2.7330320000000001E-10</v>
      </c>
      <c r="D122" s="25">
        <v>50.702849999999998</v>
      </c>
    </row>
    <row r="123" spans="1:4">
      <c r="A123" s="25">
        <v>-1.136868E-12</v>
      </c>
      <c r="B123" s="25">
        <v>51.224890000000002</v>
      </c>
      <c r="C123" s="25">
        <v>-3.205969E-10</v>
      </c>
      <c r="D123" s="25">
        <v>51.149929999999998</v>
      </c>
    </row>
    <row r="124" spans="1:4">
      <c r="A124" s="25">
        <v>-9.0949469999999998E-13</v>
      </c>
      <c r="B124" s="25">
        <v>51.672960000000003</v>
      </c>
      <c r="C124" s="25">
        <v>-3.1741369999999998E-10</v>
      </c>
      <c r="D124" s="25">
        <v>51.594889999999999</v>
      </c>
    </row>
    <row r="125" spans="1:4">
      <c r="A125" s="25">
        <v>1.591616E-12</v>
      </c>
      <c r="B125" s="25">
        <v>52.131920000000001</v>
      </c>
      <c r="C125" s="25">
        <v>-2.7785060000000001E-10</v>
      </c>
      <c r="D125" s="25">
        <v>52.038870000000003</v>
      </c>
    </row>
    <row r="126" spans="1:4">
      <c r="A126" s="25">
        <v>6.82121E-13</v>
      </c>
      <c r="B126" s="25">
        <v>52.596919999999997</v>
      </c>
      <c r="C126" s="25">
        <v>-2.7739589999999998E-10</v>
      </c>
      <c r="D126" s="25">
        <v>52.482970000000002</v>
      </c>
    </row>
    <row r="127" spans="1:4">
      <c r="A127" s="25">
        <v>1.364242E-12</v>
      </c>
      <c r="B127" s="25">
        <v>53.040939999999999</v>
      </c>
      <c r="C127" s="25">
        <v>-2.4692780000000002E-10</v>
      </c>
      <c r="D127" s="25">
        <v>52.925919999999998</v>
      </c>
    </row>
    <row r="128" spans="1:4">
      <c r="A128" s="25">
        <v>-3.1832310000000001E-12</v>
      </c>
      <c r="B128" s="25">
        <v>53.481960000000001</v>
      </c>
      <c r="C128" s="25">
        <v>-2.6852829999999998E-10</v>
      </c>
      <c r="D128" s="25">
        <v>53.365989999999996</v>
      </c>
    </row>
    <row r="129" spans="1:4">
      <c r="A129" s="25">
        <v>-2.2737369999999998E-13</v>
      </c>
      <c r="B129" s="25">
        <v>53.92304</v>
      </c>
      <c r="C129" s="25">
        <v>-2.9422150000000001E-10</v>
      </c>
      <c r="D129" s="25">
        <v>53.84798</v>
      </c>
    </row>
    <row r="130" spans="1:4">
      <c r="A130" s="25">
        <v>5.0022209999999998E-12</v>
      </c>
      <c r="B130" s="25">
        <v>54.363050000000001</v>
      </c>
      <c r="C130" s="25">
        <v>-2.8308019999999998E-10</v>
      </c>
      <c r="D130" s="25">
        <v>54.291989999999998</v>
      </c>
    </row>
    <row r="131" spans="1:4">
      <c r="A131" s="25">
        <v>1.000444E-11</v>
      </c>
      <c r="B131" s="25">
        <v>54.799059999999997</v>
      </c>
      <c r="C131" s="25">
        <v>-2.8762770000000001E-10</v>
      </c>
      <c r="D131" s="25">
        <v>54.737099999999998</v>
      </c>
    </row>
    <row r="132" spans="1:4">
      <c r="A132" s="25">
        <v>3.8653519999999998E-12</v>
      </c>
      <c r="B132" s="25">
        <v>55.232089999999999</v>
      </c>
      <c r="C132" s="25">
        <v>-3.039986E-10</v>
      </c>
      <c r="D132" s="25">
        <v>55.180050000000001</v>
      </c>
    </row>
    <row r="133" spans="1:4">
      <c r="A133" s="25">
        <v>1.591616E-12</v>
      </c>
      <c r="B133" s="25">
        <v>55.670090000000002</v>
      </c>
      <c r="C133" s="25">
        <v>-2.7353049999999999E-10</v>
      </c>
      <c r="D133" s="25">
        <v>55.623080000000002</v>
      </c>
    </row>
    <row r="134" spans="1:4">
      <c r="A134" s="25">
        <v>3.8653519999999998E-12</v>
      </c>
      <c r="B134" s="25">
        <v>56.097110000000001</v>
      </c>
      <c r="C134" s="25">
        <v>-2.7034730000000002E-10</v>
      </c>
      <c r="D134" s="25">
        <v>56.071109999999997</v>
      </c>
    </row>
    <row r="135" spans="1:4">
      <c r="A135" s="25">
        <v>4.5474739999999997E-13</v>
      </c>
      <c r="B135" s="25">
        <v>56.537170000000003</v>
      </c>
      <c r="C135" s="25">
        <v>-2.207798E-10</v>
      </c>
      <c r="D135" s="25">
        <v>56.515120000000003</v>
      </c>
    </row>
    <row r="136" spans="1:4">
      <c r="A136" s="25">
        <v>2.2737369999999998E-13</v>
      </c>
      <c r="B136" s="25">
        <v>56.974209999999999</v>
      </c>
      <c r="C136" s="25">
        <v>-2.319211E-10</v>
      </c>
      <c r="D136" s="25">
        <v>56.960140000000003</v>
      </c>
    </row>
    <row r="137" spans="1:4">
      <c r="A137" s="25">
        <v>-6.82121E-13</v>
      </c>
      <c r="B137" s="25">
        <v>57.41619</v>
      </c>
      <c r="C137" s="25">
        <v>-2.2941999999999999E-10</v>
      </c>
      <c r="D137" s="25">
        <v>57.400210000000001</v>
      </c>
    </row>
    <row r="138" spans="1:4">
      <c r="A138" s="25">
        <v>2.728484E-12</v>
      </c>
      <c r="B138" s="25">
        <v>57.861260000000001</v>
      </c>
      <c r="C138" s="25">
        <v>-2.9353940000000002E-10</v>
      </c>
      <c r="D138" s="25">
        <v>57.844250000000002</v>
      </c>
    </row>
    <row r="139" spans="1:4">
      <c r="A139" s="25">
        <v>9.0949469999999998E-13</v>
      </c>
      <c r="B139" s="25">
        <v>58.303269999999998</v>
      </c>
      <c r="C139" s="25">
        <v>-2.7898750000000001E-10</v>
      </c>
      <c r="D139" s="25">
        <v>58.290219999999998</v>
      </c>
    </row>
    <row r="140" spans="1:4">
      <c r="A140" s="25">
        <v>1.364242E-12</v>
      </c>
      <c r="B140" s="25">
        <v>58.745310000000003</v>
      </c>
      <c r="C140" s="25">
        <v>-2.517027E-10</v>
      </c>
      <c r="D140" s="25">
        <v>58.735239999999997</v>
      </c>
    </row>
    <row r="141" spans="1:4">
      <c r="A141" s="25">
        <v>6.82121E-13</v>
      </c>
      <c r="B141" s="25">
        <v>59.189320000000002</v>
      </c>
      <c r="C141" s="25">
        <v>-2.814886E-10</v>
      </c>
      <c r="D141" s="25">
        <v>59.173319999999997</v>
      </c>
    </row>
    <row r="142" spans="1:4">
      <c r="A142" s="25">
        <v>-6.82121E-13</v>
      </c>
      <c r="B142" s="25">
        <v>59.634300000000003</v>
      </c>
      <c r="C142" s="25">
        <v>-2.3533180000000001E-10</v>
      </c>
      <c r="D142" s="25">
        <v>59.616329999999998</v>
      </c>
    </row>
    <row r="143" spans="1:4">
      <c r="A143" s="25">
        <v>3.4106050000000001E-12</v>
      </c>
      <c r="B143" s="25">
        <v>60.085389999999997</v>
      </c>
      <c r="C143" s="25">
        <v>-2.883098E-10</v>
      </c>
      <c r="D143" s="25">
        <v>60.060319999999997</v>
      </c>
    </row>
    <row r="144" spans="1:4">
      <c r="A144" s="25">
        <v>-2.2737369999999998E-13</v>
      </c>
      <c r="B144" s="25">
        <v>60.5334</v>
      </c>
      <c r="C144" s="25">
        <v>-3.0331650000000001E-10</v>
      </c>
      <c r="D144" s="25">
        <v>60.504339999999999</v>
      </c>
    </row>
    <row r="145" spans="1:4">
      <c r="A145" s="25">
        <v>9.0949469999999998E-13</v>
      </c>
      <c r="B145" s="25">
        <v>60.972490000000001</v>
      </c>
      <c r="C145" s="25">
        <v>-2.814886E-10</v>
      </c>
      <c r="D145" s="25">
        <v>60.94943</v>
      </c>
    </row>
    <row r="146" spans="1:4">
      <c r="A146" s="25">
        <v>6.82121E-13</v>
      </c>
      <c r="B146" s="25">
        <v>61.410409999999999</v>
      </c>
      <c r="C146" s="25">
        <v>-2.3828760000000002E-10</v>
      </c>
      <c r="D146" s="25">
        <v>61.391469999999998</v>
      </c>
    </row>
    <row r="147" spans="1:4">
      <c r="A147" s="25">
        <v>1.591616E-12</v>
      </c>
      <c r="B147" s="25">
        <v>61.84543</v>
      </c>
      <c r="C147" s="25">
        <v>-2.7785060000000001E-10</v>
      </c>
      <c r="D147" s="25">
        <v>61.838459999999998</v>
      </c>
    </row>
    <row r="148" spans="1:4">
      <c r="A148" s="25">
        <v>9.0949469999999998E-13</v>
      </c>
      <c r="B148" s="25">
        <v>62.291510000000002</v>
      </c>
      <c r="C148" s="25">
        <v>-2.7853279999999998E-10</v>
      </c>
      <c r="D148" s="25">
        <v>62.302489999999999</v>
      </c>
    </row>
    <row r="149" spans="1:4">
      <c r="A149" s="25">
        <v>-4.5474739999999997E-13</v>
      </c>
      <c r="B149" s="25">
        <v>62.733530000000002</v>
      </c>
      <c r="C149" s="25">
        <v>-2.9194779999999998E-10</v>
      </c>
      <c r="D149" s="25">
        <v>62.762529999999998</v>
      </c>
    </row>
    <row r="150" spans="1:4">
      <c r="A150" s="25">
        <v>2.2737369999999998E-13</v>
      </c>
      <c r="B150" s="25">
        <v>63.175539999999998</v>
      </c>
      <c r="C150" s="25">
        <v>-3.0263440000000003E-10</v>
      </c>
      <c r="D150" s="25">
        <v>63.205489999999998</v>
      </c>
    </row>
    <row r="151" spans="1:4">
      <c r="A151" s="25">
        <v>-1.591616E-12</v>
      </c>
      <c r="B151" s="25">
        <v>63.620530000000002</v>
      </c>
      <c r="C151" s="25">
        <v>-2.207798E-10</v>
      </c>
      <c r="D151" s="25">
        <v>63.651580000000003</v>
      </c>
    </row>
    <row r="152" spans="1:4">
      <c r="A152" s="25">
        <v>-1.591616E-12</v>
      </c>
      <c r="B152" s="25">
        <v>64.066550000000007</v>
      </c>
      <c r="C152" s="25">
        <v>-3.0649969999999998E-10</v>
      </c>
      <c r="D152" s="25">
        <v>64.094549999999998</v>
      </c>
    </row>
    <row r="153" spans="1:4">
      <c r="A153" s="25">
        <v>-9.0949469999999998E-13</v>
      </c>
      <c r="B153" s="25">
        <v>64.509640000000005</v>
      </c>
      <c r="C153" s="25">
        <v>-3.1946E-10</v>
      </c>
      <c r="D153" s="25">
        <v>64.537580000000005</v>
      </c>
    </row>
    <row r="154" spans="1:4">
      <c r="A154" s="25">
        <v>4.5474739999999997E-13</v>
      </c>
      <c r="B154" s="25">
        <v>64.956659999999999</v>
      </c>
      <c r="C154" s="25">
        <v>-2.7785060000000001E-10</v>
      </c>
      <c r="D154" s="25">
        <v>64.982590000000002</v>
      </c>
    </row>
    <row r="155" spans="1:4">
      <c r="A155" s="25">
        <v>6.82121E-13</v>
      </c>
      <c r="B155" s="25">
        <v>65.402630000000002</v>
      </c>
      <c r="C155" s="25">
        <v>-2.8012440000000002E-10</v>
      </c>
      <c r="D155" s="25">
        <v>65.424679999999995</v>
      </c>
    </row>
    <row r="156" spans="1:4">
      <c r="A156" s="25">
        <v>-1.136868E-12</v>
      </c>
      <c r="B156" s="25">
        <v>65.840670000000003</v>
      </c>
      <c r="C156" s="25">
        <v>-2.6693669999999999E-10</v>
      </c>
      <c r="D156" s="25">
        <v>65.866699999999994</v>
      </c>
    </row>
    <row r="157" spans="1:4">
      <c r="A157" s="25">
        <v>-6.82121E-13</v>
      </c>
      <c r="B157" s="25">
        <v>66.281720000000007</v>
      </c>
      <c r="C157" s="25">
        <v>-2.7853279999999998E-10</v>
      </c>
      <c r="D157" s="25">
        <v>66.309669999999997</v>
      </c>
    </row>
    <row r="158" spans="1:4">
      <c r="A158" s="25">
        <v>1.591616E-12</v>
      </c>
      <c r="B158" s="25">
        <v>66.720789999999994</v>
      </c>
      <c r="C158" s="25">
        <v>-2.719389E-10</v>
      </c>
      <c r="D158" s="25">
        <v>66.7637</v>
      </c>
    </row>
    <row r="159" spans="1:4">
      <c r="A159" s="25">
        <v>-2.2737369999999998E-13</v>
      </c>
      <c r="B159" s="25">
        <v>67.161779999999993</v>
      </c>
      <c r="C159" s="25">
        <v>-2.3101170000000001E-10</v>
      </c>
      <c r="D159" s="25">
        <v>67.205709999999996</v>
      </c>
    </row>
    <row r="160" spans="1:4">
      <c r="A160" s="25">
        <v>-3.4106050000000001E-12</v>
      </c>
      <c r="B160" s="25">
        <v>67.613780000000006</v>
      </c>
      <c r="C160" s="25">
        <v>-2.4692780000000002E-10</v>
      </c>
      <c r="D160" s="25">
        <v>67.658799999999999</v>
      </c>
    </row>
    <row r="161" spans="1:4">
      <c r="A161" s="25">
        <v>2.2737369999999998E-12</v>
      </c>
      <c r="B161" s="25">
        <v>68.058840000000004</v>
      </c>
      <c r="C161" s="25">
        <v>-2.1145749999999999E-10</v>
      </c>
      <c r="D161" s="25">
        <v>68.105829999999997</v>
      </c>
    </row>
    <row r="162" spans="1:4">
      <c r="A162" s="25">
        <v>3.6379789999999996E-12</v>
      </c>
      <c r="B162" s="25">
        <v>68.503860000000003</v>
      </c>
      <c r="C162" s="25">
        <v>-2.5147529999999999E-10</v>
      </c>
      <c r="D162" s="25">
        <v>68.549800000000005</v>
      </c>
    </row>
    <row r="163" spans="1:4">
      <c r="A163" s="25">
        <v>1.591616E-12</v>
      </c>
      <c r="B163" s="25">
        <v>68.948880000000003</v>
      </c>
      <c r="C163" s="25">
        <v>-2.6875569999999998E-10</v>
      </c>
      <c r="D163" s="25">
        <v>68.990819999999999</v>
      </c>
    </row>
    <row r="164" spans="1:4">
      <c r="A164" s="25">
        <v>2.2737369999999998E-12</v>
      </c>
      <c r="B164" s="25">
        <v>69.39085</v>
      </c>
      <c r="C164" s="25">
        <v>-2.2691889999999999E-10</v>
      </c>
      <c r="D164" s="25">
        <v>69.434839999999994</v>
      </c>
    </row>
    <row r="165" spans="1:4">
      <c r="A165" s="25">
        <v>2.2737369999999998E-13</v>
      </c>
      <c r="B165" s="25">
        <v>69.8339</v>
      </c>
      <c r="C165" s="25">
        <v>-2.5966069999999998E-10</v>
      </c>
      <c r="D165" s="25">
        <v>69.897919999999999</v>
      </c>
    </row>
    <row r="166" spans="1:4">
      <c r="A166" s="25">
        <v>-4.5474739999999997E-13</v>
      </c>
      <c r="B166" s="25">
        <v>70.297920000000005</v>
      </c>
      <c r="C166" s="25">
        <v>-2.5556800000000001E-10</v>
      </c>
      <c r="D166" s="25">
        <v>70.344040000000007</v>
      </c>
    </row>
    <row r="167" spans="1:4">
      <c r="A167" s="25">
        <v>-1.591616E-12</v>
      </c>
      <c r="B167" s="25">
        <v>70.727930000000001</v>
      </c>
      <c r="C167" s="25">
        <v>-2.671641E-10</v>
      </c>
      <c r="D167" s="25">
        <v>70.791929999999994</v>
      </c>
    </row>
    <row r="168" spans="1:4">
      <c r="A168" s="25">
        <v>2.2737369999999998E-13</v>
      </c>
      <c r="B168" s="25">
        <v>71.173010000000005</v>
      </c>
      <c r="C168" s="25">
        <v>-2.9103829999999999E-10</v>
      </c>
      <c r="D168" s="25">
        <v>71.235960000000006</v>
      </c>
    </row>
    <row r="169" spans="1:4">
      <c r="A169" s="25">
        <v>1.364242E-12</v>
      </c>
      <c r="B169" s="25">
        <v>71.618030000000005</v>
      </c>
      <c r="C169" s="25">
        <v>-2.4988370000000001E-10</v>
      </c>
      <c r="D169" s="25">
        <v>71.677030000000002</v>
      </c>
    </row>
    <row r="170" spans="1:4">
      <c r="A170" s="25">
        <v>9.0949469999999998E-13</v>
      </c>
      <c r="B170" s="25">
        <v>72.065020000000004</v>
      </c>
      <c r="C170" s="25">
        <v>-2.7512210000000003E-10</v>
      </c>
      <c r="D170" s="25">
        <v>72.120050000000006</v>
      </c>
    </row>
    <row r="171" spans="1:4">
      <c r="A171" s="25">
        <v>2.50111E-12</v>
      </c>
      <c r="B171" s="25">
        <v>72.502039999999994</v>
      </c>
      <c r="C171" s="25">
        <v>-3.426521E-10</v>
      </c>
      <c r="D171" s="25">
        <v>72.563090000000003</v>
      </c>
    </row>
    <row r="172" spans="1:4">
      <c r="A172" s="25">
        <v>3.4106050000000001E-12</v>
      </c>
      <c r="B172" s="25">
        <v>72.94811</v>
      </c>
      <c r="C172" s="25">
        <v>-3.117293E-10</v>
      </c>
      <c r="D172" s="25">
        <v>73.006100000000004</v>
      </c>
    </row>
    <row r="173" spans="1:4">
      <c r="A173" s="25">
        <v>3.8653519999999998E-12</v>
      </c>
      <c r="B173" s="25">
        <v>73.390129999999999</v>
      </c>
      <c r="C173" s="25">
        <v>-2.3896970000000001E-10</v>
      </c>
      <c r="D173" s="25">
        <v>73.447140000000005</v>
      </c>
    </row>
    <row r="174" spans="1:4">
      <c r="A174" s="25">
        <v>2.0463629999999999E-12</v>
      </c>
      <c r="B174" s="25">
        <v>73.833100000000002</v>
      </c>
      <c r="C174" s="25">
        <v>-2.5329429999999999E-10</v>
      </c>
      <c r="D174" s="25">
        <v>73.889150000000001</v>
      </c>
    </row>
    <row r="175" spans="1:4">
      <c r="A175" s="25">
        <v>2.50111E-12</v>
      </c>
      <c r="B175" s="25">
        <v>74.270139999999998</v>
      </c>
      <c r="C175" s="25">
        <v>-2.437446E-10</v>
      </c>
      <c r="D175" s="25">
        <v>74.331180000000003</v>
      </c>
    </row>
    <row r="176" spans="1:4">
      <c r="A176" s="25">
        <v>3.1832310000000001E-12</v>
      </c>
      <c r="B176" s="25">
        <v>74.711209999999994</v>
      </c>
      <c r="C176" s="25">
        <v>-2.4874680000000001E-10</v>
      </c>
      <c r="D176" s="25">
        <v>74.775139999999993</v>
      </c>
    </row>
    <row r="177" spans="1:4">
      <c r="A177" s="25">
        <v>3.6379789999999996E-12</v>
      </c>
      <c r="B177" s="25">
        <v>75.156180000000006</v>
      </c>
      <c r="C177" s="25">
        <v>-2.8398969999999998E-10</v>
      </c>
      <c r="D177" s="25">
        <v>75.219200000000001</v>
      </c>
    </row>
    <row r="178" spans="1:4">
      <c r="A178" s="25">
        <v>3.8653519999999998E-12</v>
      </c>
      <c r="B178" s="25">
        <v>75.600200000000001</v>
      </c>
      <c r="C178" s="25">
        <v>-2.7807800000000002E-10</v>
      </c>
      <c r="D178" s="25">
        <v>75.664190000000005</v>
      </c>
    </row>
    <row r="179" spans="1:4">
      <c r="A179" s="25">
        <v>1.364242E-12</v>
      </c>
      <c r="B179" s="25">
        <v>76.044280000000001</v>
      </c>
      <c r="C179" s="25">
        <v>-2.3214850000000001E-10</v>
      </c>
      <c r="D179" s="25">
        <v>76.112279999999998</v>
      </c>
    </row>
    <row r="180" spans="1:4">
      <c r="A180" s="25">
        <v>2.2737369999999998E-13</v>
      </c>
      <c r="B180" s="25">
        <v>76.486249999999998</v>
      </c>
      <c r="C180" s="25">
        <v>-2.6898309999999999E-10</v>
      </c>
      <c r="D180" s="25">
        <v>76.554299999999998</v>
      </c>
    </row>
    <row r="181" spans="1:4">
      <c r="A181" s="25">
        <v>2.50111E-12</v>
      </c>
      <c r="B181" s="25">
        <v>76.929349999999999</v>
      </c>
      <c r="C181" s="25">
        <v>-2.9399419999999998E-10</v>
      </c>
      <c r="D181" s="25">
        <v>77.021320000000003</v>
      </c>
    </row>
    <row r="182" spans="1:4">
      <c r="A182" s="25">
        <v>4.0927259999999998E-12</v>
      </c>
      <c r="B182" s="25">
        <v>77.368300000000005</v>
      </c>
      <c r="C182" s="25">
        <v>-2.594334E-10</v>
      </c>
      <c r="D182" s="25">
        <v>77.466329999999999</v>
      </c>
    </row>
    <row r="183" spans="1:4">
      <c r="A183" s="25">
        <v>4.0927259999999998E-12</v>
      </c>
      <c r="B183" s="25">
        <v>77.809380000000004</v>
      </c>
      <c r="C183" s="25">
        <v>-2.5283950000000002E-10</v>
      </c>
      <c r="D183" s="25">
        <v>77.912369999999996</v>
      </c>
    </row>
    <row r="184" spans="1:4">
      <c r="A184" s="25">
        <v>9.0949469999999998E-13</v>
      </c>
      <c r="B184" s="25">
        <v>78.255369999999999</v>
      </c>
      <c r="C184" s="25">
        <v>-2.794422E-10</v>
      </c>
      <c r="D184" s="25">
        <v>78.356340000000003</v>
      </c>
    </row>
    <row r="185" spans="1:4">
      <c r="A185" s="25">
        <v>9.0949469999999998E-13</v>
      </c>
      <c r="B185" s="25">
        <v>78.720399999999998</v>
      </c>
      <c r="C185" s="25">
        <v>-2.8489920000000002E-10</v>
      </c>
      <c r="D185" s="25">
        <v>78.796419999999998</v>
      </c>
    </row>
    <row r="186" spans="1:4">
      <c r="A186" s="25">
        <v>-9.0949469999999998E-13</v>
      </c>
      <c r="B186" s="25">
        <v>79.166449999999998</v>
      </c>
      <c r="C186" s="25">
        <v>-2.505658E-10</v>
      </c>
      <c r="D186" s="25">
        <v>79.238410000000002</v>
      </c>
    </row>
    <row r="187" spans="1:4">
      <c r="A187" s="25">
        <v>6.82121E-13</v>
      </c>
      <c r="B187" s="25">
        <v>79.61242</v>
      </c>
      <c r="C187" s="25">
        <v>-2.6898309999999999E-10</v>
      </c>
      <c r="D187" s="25">
        <v>79.682469999999995</v>
      </c>
    </row>
    <row r="188" spans="1:4">
      <c r="A188" s="25">
        <v>3.6379789999999996E-12</v>
      </c>
      <c r="B188" s="25">
        <v>80.05247</v>
      </c>
      <c r="C188" s="25">
        <v>-2.805791E-10</v>
      </c>
      <c r="D188" s="25">
        <v>80.128439999999998</v>
      </c>
    </row>
    <row r="189" spans="1:4">
      <c r="A189" s="25">
        <v>-4.5474739999999997E-13</v>
      </c>
      <c r="B189" s="25">
        <v>80.492500000000007</v>
      </c>
      <c r="C189" s="25">
        <v>-2.594334E-10</v>
      </c>
      <c r="D189" s="25">
        <v>80.570549999999997</v>
      </c>
    </row>
    <row r="190" spans="1:4">
      <c r="A190" s="25">
        <v>1.364242E-12</v>
      </c>
      <c r="B190" s="25">
        <v>80.938500000000005</v>
      </c>
      <c r="C190" s="25">
        <v>-2.6420820000000001E-10</v>
      </c>
      <c r="D190" s="25">
        <v>81.013540000000006</v>
      </c>
    </row>
    <row r="191" spans="1:4">
      <c r="A191" s="25">
        <v>1.364242E-12</v>
      </c>
      <c r="B191" s="25">
        <v>81.378550000000004</v>
      </c>
      <c r="C191" s="25">
        <v>-2.8694560000000002E-10</v>
      </c>
      <c r="D191" s="25">
        <v>81.458550000000002</v>
      </c>
    </row>
    <row r="192" spans="1:4">
      <c r="A192" s="25">
        <v>6.82121E-13</v>
      </c>
      <c r="B192" s="25">
        <v>81.824600000000004</v>
      </c>
      <c r="C192" s="25">
        <v>-2.9694999999999999E-10</v>
      </c>
      <c r="D192" s="25">
        <v>81.901560000000003</v>
      </c>
    </row>
    <row r="193" spans="1:4">
      <c r="A193" s="25">
        <v>2.2737369999999998E-13</v>
      </c>
      <c r="B193" s="25">
        <v>82.269570000000002</v>
      </c>
      <c r="C193" s="25">
        <v>-2.360139E-10</v>
      </c>
      <c r="D193" s="25">
        <v>82.346639999999994</v>
      </c>
    </row>
    <row r="194" spans="1:4">
      <c r="A194" s="25">
        <v>2.50111E-12</v>
      </c>
      <c r="B194" s="25">
        <v>82.709649999999996</v>
      </c>
      <c r="C194" s="25">
        <v>-2.7625899999999998E-10</v>
      </c>
      <c r="D194" s="25">
        <v>82.790660000000003</v>
      </c>
    </row>
    <row r="195" spans="1:4">
      <c r="A195" s="25">
        <v>6.82121E-13</v>
      </c>
      <c r="B195" s="25">
        <v>83.153670000000005</v>
      </c>
      <c r="C195" s="25">
        <v>-2.7762329999999999E-10</v>
      </c>
      <c r="D195" s="25">
        <v>83.234690000000001</v>
      </c>
    </row>
    <row r="196" spans="1:4">
      <c r="A196" s="25">
        <v>1.364242E-12</v>
      </c>
      <c r="B196" s="25">
        <v>83.595650000000006</v>
      </c>
      <c r="C196" s="25">
        <v>-3.117293E-10</v>
      </c>
      <c r="D196" s="25">
        <v>83.677639999999997</v>
      </c>
    </row>
    <row r="197" spans="1:4">
      <c r="A197" s="25">
        <v>6.366463E-12</v>
      </c>
      <c r="B197" s="25">
        <v>84.039670000000001</v>
      </c>
      <c r="C197" s="25">
        <v>-2.8421709999999998E-10</v>
      </c>
      <c r="D197" s="25">
        <v>84.159719999999993</v>
      </c>
    </row>
    <row r="198" spans="1:4">
      <c r="A198" s="25">
        <v>-4.5474739999999997E-13</v>
      </c>
      <c r="B198" s="25">
        <v>84.488759999999999</v>
      </c>
      <c r="C198" s="25">
        <v>-2.1805139999999999E-10</v>
      </c>
      <c r="D198" s="25">
        <v>84.60069</v>
      </c>
    </row>
    <row r="199" spans="1:4">
      <c r="A199" s="25">
        <v>-6.366463E-12</v>
      </c>
      <c r="B199" s="25">
        <v>84.930760000000006</v>
      </c>
      <c r="C199" s="25">
        <v>-3.2173380000000001E-10</v>
      </c>
      <c r="D199" s="25">
        <v>85.044709999999995</v>
      </c>
    </row>
    <row r="200" spans="1:4">
      <c r="A200" s="25">
        <v>2.2737369999999998E-12</v>
      </c>
      <c r="B200" s="25">
        <v>85.376760000000004</v>
      </c>
      <c r="C200" s="25">
        <v>-2.219167E-10</v>
      </c>
      <c r="D200" s="25">
        <v>85.490799999999993</v>
      </c>
    </row>
    <row r="201" spans="1:4">
      <c r="A201" s="25">
        <v>2.2737369999999998E-12</v>
      </c>
      <c r="B201" s="25">
        <v>85.819820000000007</v>
      </c>
      <c r="C201" s="25">
        <v>-2.6693669999999999E-10</v>
      </c>
      <c r="D201" s="25">
        <v>85.932760000000002</v>
      </c>
    </row>
    <row r="202" spans="1:4">
      <c r="A202" s="25">
        <v>3.8653519999999998E-12</v>
      </c>
      <c r="B202" s="25">
        <v>86.26079</v>
      </c>
      <c r="C202" s="25">
        <v>-3.0331650000000001E-10</v>
      </c>
      <c r="D202" s="25">
        <v>86.372829999999993</v>
      </c>
    </row>
    <row r="203" spans="1:4">
      <c r="A203" s="25">
        <v>3.6379789999999996E-12</v>
      </c>
      <c r="B203" s="25">
        <v>86.699879999999993</v>
      </c>
      <c r="C203" s="25">
        <v>-3.1218410000000002E-10</v>
      </c>
      <c r="D203" s="25">
        <v>86.818809999999999</v>
      </c>
    </row>
    <row r="204" spans="1:4">
      <c r="A204" s="25">
        <v>8.4128259999999995E-12</v>
      </c>
      <c r="B204" s="25">
        <v>87.144900000000007</v>
      </c>
      <c r="C204" s="25">
        <v>-2.8694560000000002E-10</v>
      </c>
      <c r="D204" s="25">
        <v>87.263900000000007</v>
      </c>
    </row>
    <row r="205" spans="1:4">
      <c r="A205" s="25">
        <v>5.2295949999999998E-12</v>
      </c>
      <c r="B205" s="25">
        <v>87.590909999999994</v>
      </c>
      <c r="C205" s="25"/>
      <c r="D205" s="25"/>
    </row>
    <row r="206" spans="1:4">
      <c r="A206" s="25">
        <v>-9.0949469999999998E-13</v>
      </c>
      <c r="B206" s="25">
        <v>88.036959999999993</v>
      </c>
      <c r="C206" s="25"/>
      <c r="D206" s="25"/>
    </row>
    <row r="207" spans="1:4">
      <c r="A207" s="25">
        <v>-2.2737369999999998E-13</v>
      </c>
      <c r="B207" s="25">
        <v>88.488950000000003</v>
      </c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C9" sqref="C9:D20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1.509037212935323E-12</v>
      </c>
      <c r="B7" s="26">
        <f>STDEV(A9:A1000)</f>
        <v>2.4433143252872349E-12</v>
      </c>
      <c r="C7" s="27">
        <f>AVERAGE(C9:C1000)</f>
        <v>-3.8542377055837539E-10</v>
      </c>
      <c r="D7" s="26">
        <f>STDEV(C9:C1000)</f>
        <v>3.4458884795624298E-11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1.8189889999999999E-12</v>
      </c>
      <c r="B9" s="25">
        <v>0.33398679999999997</v>
      </c>
      <c r="C9" s="25">
        <v>-4.0654409999999999E-10</v>
      </c>
      <c r="D9" s="25">
        <v>0.33497909999999997</v>
      </c>
    </row>
    <row r="10" spans="1:4">
      <c r="A10" s="25">
        <v>1.8189889999999999E-12</v>
      </c>
      <c r="B10" s="25">
        <v>1.0550630000000001</v>
      </c>
      <c r="C10" s="25">
        <v>-3.592504E-10</v>
      </c>
      <c r="D10" s="25">
        <v>1.0610520000000001</v>
      </c>
    </row>
    <row r="11" spans="1:4">
      <c r="A11" s="25">
        <v>4.3200999999999997E-12</v>
      </c>
      <c r="B11" s="25">
        <v>1.496051</v>
      </c>
      <c r="C11" s="25">
        <v>-3.271907E-10</v>
      </c>
      <c r="D11" s="25">
        <v>1.5221199999999999</v>
      </c>
    </row>
    <row r="12" spans="1:4">
      <c r="A12" s="25">
        <v>2.9558579999999999E-12</v>
      </c>
      <c r="B12" s="25">
        <v>1.9450860000000001</v>
      </c>
      <c r="C12" s="25">
        <v>-4.0517990000000001E-10</v>
      </c>
      <c r="D12" s="25">
        <v>1.9651080000000001</v>
      </c>
    </row>
    <row r="13" spans="1:4">
      <c r="A13" s="25">
        <v>0</v>
      </c>
      <c r="B13" s="25">
        <v>2.387079</v>
      </c>
      <c r="C13" s="25">
        <v>-3.4606270000000003E-10</v>
      </c>
      <c r="D13" s="25">
        <v>2.4051</v>
      </c>
    </row>
    <row r="14" spans="1:4">
      <c r="A14" s="25">
        <v>1.591616E-12</v>
      </c>
      <c r="B14" s="25">
        <v>2.821129</v>
      </c>
      <c r="C14" s="25">
        <v>-3.9517540000000001E-10</v>
      </c>
      <c r="D14" s="25">
        <v>2.849119</v>
      </c>
    </row>
    <row r="15" spans="1:4">
      <c r="A15" s="25">
        <v>9.0949469999999998E-13</v>
      </c>
      <c r="B15" s="25">
        <v>3.2651279999999998</v>
      </c>
      <c r="C15" s="25">
        <v>-4.126832E-10</v>
      </c>
      <c r="D15" s="25">
        <v>3.2931439999999998</v>
      </c>
    </row>
    <row r="16" spans="1:4">
      <c r="A16" s="25">
        <v>3.8653519999999998E-12</v>
      </c>
      <c r="B16" s="25">
        <v>3.7041529999999998</v>
      </c>
      <c r="C16" s="25">
        <v>-3.283276E-10</v>
      </c>
      <c r="D16" s="25">
        <v>3.737212</v>
      </c>
    </row>
    <row r="17" spans="1:4">
      <c r="A17" s="25">
        <v>3.6379789999999996E-12</v>
      </c>
      <c r="B17" s="25">
        <v>4.1482340000000004</v>
      </c>
      <c r="C17" s="25">
        <v>-3.9062800000000001E-10</v>
      </c>
      <c r="D17" s="25">
        <v>4.1822059999999999</v>
      </c>
    </row>
    <row r="18" spans="1:4">
      <c r="A18" s="25">
        <v>6.8212100000000002E-12</v>
      </c>
      <c r="B18" s="25">
        <v>4.5922029999999996</v>
      </c>
      <c r="C18" s="25">
        <v>-3.7607610000000001E-10</v>
      </c>
      <c r="D18" s="25">
        <v>4.6252310000000003</v>
      </c>
    </row>
    <row r="19" spans="1:4">
      <c r="A19" s="25">
        <v>2.2737369999999998E-12</v>
      </c>
      <c r="B19" s="25">
        <v>5.0372370000000002</v>
      </c>
      <c r="C19" s="25">
        <v>-3.6311579999999999E-10</v>
      </c>
      <c r="D19" s="25">
        <v>5.066255</v>
      </c>
    </row>
    <row r="20" spans="1:4">
      <c r="A20" s="25">
        <v>3.6379789999999996E-12</v>
      </c>
      <c r="B20" s="25">
        <v>5.4812519999999996</v>
      </c>
      <c r="C20" s="25">
        <v>-3.3310240000000001E-10</v>
      </c>
      <c r="D20" s="25">
        <v>5.5103119999999999</v>
      </c>
    </row>
    <row r="21" spans="1:4">
      <c r="A21" s="25">
        <v>4.5474739999999997E-12</v>
      </c>
      <c r="B21" s="25">
        <v>5.9233209999999996</v>
      </c>
      <c r="C21" s="25">
        <v>-3.6470740000000002E-10</v>
      </c>
      <c r="D21" s="25">
        <v>5.9573520000000002</v>
      </c>
    </row>
    <row r="22" spans="1:4">
      <c r="A22" s="25">
        <v>4.5474739999999997E-12</v>
      </c>
      <c r="B22" s="25">
        <v>6.3584069999999997</v>
      </c>
      <c r="C22" s="25">
        <v>-3.7994140000000002E-10</v>
      </c>
      <c r="D22" s="25">
        <v>6.4043739999999998</v>
      </c>
    </row>
    <row r="23" spans="1:4">
      <c r="A23" s="25">
        <v>2.2737369999999998E-12</v>
      </c>
      <c r="B23" s="25">
        <v>6.7933649999999997</v>
      </c>
      <c r="C23" s="25">
        <v>-3.990408E-10</v>
      </c>
      <c r="D23" s="25">
        <v>6.8493760000000004</v>
      </c>
    </row>
    <row r="24" spans="1:4">
      <c r="A24" s="25">
        <v>-2.2737369999999998E-13</v>
      </c>
      <c r="B24" s="25">
        <v>7.2503510000000002</v>
      </c>
      <c r="C24" s="25">
        <v>-3.992682E-10</v>
      </c>
      <c r="D24" s="25">
        <v>7.2913750000000004</v>
      </c>
    </row>
    <row r="25" spans="1:4">
      <c r="A25" s="25">
        <v>5.6843419999999999E-12</v>
      </c>
      <c r="B25" s="25">
        <v>7.6954359999999999</v>
      </c>
      <c r="C25" s="25">
        <v>-3.8608049999999998E-10</v>
      </c>
      <c r="D25" s="25">
        <v>7.7364519999999999</v>
      </c>
    </row>
    <row r="26" spans="1:4">
      <c r="A26" s="25">
        <v>2.728484E-12</v>
      </c>
      <c r="B26" s="25">
        <v>8.1374580000000005</v>
      </c>
      <c r="C26" s="25">
        <v>-3.5129229999999999E-10</v>
      </c>
      <c r="D26" s="25">
        <v>8.2014990000000001</v>
      </c>
    </row>
    <row r="27" spans="1:4">
      <c r="A27" s="25">
        <v>3.1832310000000001E-12</v>
      </c>
      <c r="B27" s="25">
        <v>8.5835349999999995</v>
      </c>
      <c r="C27" s="25">
        <v>-3.8903640000000002E-10</v>
      </c>
      <c r="D27" s="25">
        <v>8.6464639999999999</v>
      </c>
    </row>
    <row r="28" spans="1:4">
      <c r="A28" s="25">
        <v>1.8189889999999999E-12</v>
      </c>
      <c r="B28" s="25">
        <v>9.027469</v>
      </c>
      <c r="C28" s="25">
        <v>-4.1768540000000001E-10</v>
      </c>
      <c r="D28" s="25">
        <v>9.0875500000000002</v>
      </c>
    </row>
    <row r="29" spans="1:4">
      <c r="A29" s="25">
        <v>3.1832310000000001E-12</v>
      </c>
      <c r="B29" s="25">
        <v>9.4725429999999999</v>
      </c>
      <c r="C29" s="25">
        <v>-3.2855500000000001E-10</v>
      </c>
      <c r="D29" s="25">
        <v>9.530538</v>
      </c>
    </row>
    <row r="30" spans="1:4">
      <c r="A30" s="25">
        <v>0</v>
      </c>
      <c r="B30" s="25">
        <v>9.916563</v>
      </c>
      <c r="C30" s="25">
        <v>-3.1491250000000002E-10</v>
      </c>
      <c r="D30" s="25">
        <v>9.9725739999999998</v>
      </c>
    </row>
    <row r="31" spans="1:4">
      <c r="A31" s="25">
        <v>2.2737369999999998E-12</v>
      </c>
      <c r="B31" s="25">
        <v>10.359590000000001</v>
      </c>
      <c r="C31" s="25">
        <v>-3.7903190000000002E-10</v>
      </c>
      <c r="D31" s="25">
        <v>10.41555</v>
      </c>
    </row>
    <row r="32" spans="1:4">
      <c r="A32" s="25">
        <v>4.0927259999999998E-12</v>
      </c>
      <c r="B32" s="25">
        <v>10.80261</v>
      </c>
      <c r="C32" s="25">
        <v>-3.7925929999999997E-10</v>
      </c>
      <c r="D32" s="25">
        <v>10.85258</v>
      </c>
    </row>
    <row r="33" spans="1:4">
      <c r="A33" s="25">
        <v>9.0949469999999998E-13</v>
      </c>
      <c r="B33" s="25">
        <v>11.245649999999999</v>
      </c>
      <c r="C33" s="25">
        <v>-3.4901860000000002E-10</v>
      </c>
      <c r="D33" s="25">
        <v>11.29964</v>
      </c>
    </row>
    <row r="34" spans="1:4">
      <c r="A34" s="25">
        <v>6.1390890000000001E-12</v>
      </c>
      <c r="B34" s="25">
        <v>11.69364</v>
      </c>
      <c r="C34" s="25">
        <v>-4.7384669999999995E-10</v>
      </c>
      <c r="D34" s="25">
        <v>11.757709999999999</v>
      </c>
    </row>
    <row r="35" spans="1:4">
      <c r="A35" s="25">
        <v>1.8189889999999999E-12</v>
      </c>
      <c r="B35" s="25">
        <v>12.136620000000001</v>
      </c>
      <c r="C35" s="25">
        <v>-4.4838089999999998E-10</v>
      </c>
      <c r="D35" s="25">
        <v>12.19669</v>
      </c>
    </row>
    <row r="36" spans="1:4">
      <c r="A36" s="25">
        <v>-1.8189889999999999E-12</v>
      </c>
      <c r="B36" s="25">
        <v>12.582649999999999</v>
      </c>
      <c r="C36" s="25">
        <v>-3.3878679999999999E-10</v>
      </c>
      <c r="D36" s="25">
        <v>12.63869</v>
      </c>
    </row>
    <row r="37" spans="1:4">
      <c r="A37" s="25">
        <v>1.364242E-12</v>
      </c>
      <c r="B37" s="25">
        <v>13.02473</v>
      </c>
      <c r="C37" s="25">
        <v>-4.0085979999999999E-10</v>
      </c>
      <c r="D37" s="25">
        <v>13.07873</v>
      </c>
    </row>
    <row r="38" spans="1:4">
      <c r="A38" s="25">
        <v>0</v>
      </c>
      <c r="B38" s="25">
        <v>13.46673</v>
      </c>
      <c r="C38" s="25">
        <v>-3.649347E-10</v>
      </c>
      <c r="D38" s="25">
        <v>13.51881</v>
      </c>
    </row>
    <row r="39" spans="1:4">
      <c r="A39" s="25">
        <v>0</v>
      </c>
      <c r="B39" s="25">
        <v>13.90376</v>
      </c>
      <c r="C39" s="25">
        <v>-3.738023E-10</v>
      </c>
      <c r="D39" s="25">
        <v>13.96077</v>
      </c>
    </row>
    <row r="40" spans="1:4">
      <c r="A40" s="25">
        <v>2.9558579999999999E-12</v>
      </c>
      <c r="B40" s="25">
        <v>14.34881</v>
      </c>
      <c r="C40" s="25">
        <v>-3.5515769999999998E-10</v>
      </c>
      <c r="D40" s="25">
        <v>14.404809999999999</v>
      </c>
    </row>
    <row r="41" spans="1:4">
      <c r="A41" s="25">
        <v>3.1832310000000001E-12</v>
      </c>
      <c r="B41" s="25">
        <v>14.79283</v>
      </c>
      <c r="C41" s="25">
        <v>-3.8994590000000002E-10</v>
      </c>
      <c r="D41" s="25">
        <v>14.849830000000001</v>
      </c>
    </row>
    <row r="42" spans="1:4">
      <c r="A42" s="25">
        <v>2.50111E-12</v>
      </c>
      <c r="B42" s="25">
        <v>15.234819999999999</v>
      </c>
      <c r="C42" s="25">
        <v>-3.583409E-10</v>
      </c>
      <c r="D42" s="25">
        <v>15.296860000000001</v>
      </c>
    </row>
    <row r="43" spans="1:4">
      <c r="A43" s="25">
        <v>-4.5474739999999997E-12</v>
      </c>
      <c r="B43" s="25">
        <v>15.673819999999999</v>
      </c>
      <c r="C43" s="25">
        <v>-4.3678479999999999E-10</v>
      </c>
      <c r="D43" s="25">
        <v>15.754849999999999</v>
      </c>
    </row>
    <row r="44" spans="1:4">
      <c r="A44" s="25">
        <v>7.0485840000000001E-12</v>
      </c>
      <c r="B44" s="25">
        <v>16.13588</v>
      </c>
      <c r="C44" s="25">
        <v>-3.7630339999999998E-10</v>
      </c>
      <c r="D44" s="25">
        <v>16.195869999999999</v>
      </c>
    </row>
    <row r="45" spans="1:4">
      <c r="A45" s="25">
        <v>2.728484E-12</v>
      </c>
      <c r="B45" s="25">
        <v>16.592919999999999</v>
      </c>
      <c r="C45" s="25">
        <v>-4.1040949999999998E-10</v>
      </c>
      <c r="D45" s="25">
        <v>16.63693</v>
      </c>
    </row>
    <row r="46" spans="1:4">
      <c r="A46" s="25">
        <v>3.1832310000000001E-12</v>
      </c>
      <c r="B46" s="25">
        <v>17.039929999999998</v>
      </c>
      <c r="C46" s="25">
        <v>-3.7857719999999999E-10</v>
      </c>
      <c r="D46" s="25">
        <v>17.070959999999999</v>
      </c>
    </row>
    <row r="47" spans="1:4">
      <c r="A47" s="25">
        <v>4.5474739999999997E-13</v>
      </c>
      <c r="B47" s="25">
        <v>17.47795</v>
      </c>
      <c r="C47" s="25">
        <v>-4.1904970000000002E-10</v>
      </c>
      <c r="D47" s="25">
        <v>17.51296</v>
      </c>
    </row>
    <row r="48" spans="1:4">
      <c r="A48" s="25">
        <v>-1.8189889999999999E-12</v>
      </c>
      <c r="B48" s="25">
        <v>17.92098</v>
      </c>
      <c r="C48" s="25">
        <v>-3.9267429999999997E-10</v>
      </c>
      <c r="D48" s="25">
        <v>17.953970000000002</v>
      </c>
    </row>
    <row r="49" spans="1:4">
      <c r="A49" s="25">
        <v>1.591616E-12</v>
      </c>
      <c r="B49" s="25">
        <v>18.363029999999998</v>
      </c>
      <c r="C49" s="25">
        <v>-3.3742249999999998E-10</v>
      </c>
      <c r="D49" s="25">
        <v>18.396989999999999</v>
      </c>
    </row>
    <row r="50" spans="1:4">
      <c r="A50" s="25">
        <v>-9.0949469999999998E-13</v>
      </c>
      <c r="B50" s="25">
        <v>18.806000000000001</v>
      </c>
      <c r="C50" s="25">
        <v>-3.7402970000000001E-10</v>
      </c>
      <c r="D50" s="25">
        <v>18.83501</v>
      </c>
    </row>
    <row r="51" spans="1:4">
      <c r="A51" s="25">
        <v>6.82121E-13</v>
      </c>
      <c r="B51" s="25">
        <v>19.249079999999999</v>
      </c>
      <c r="C51" s="25">
        <v>-3.2537170000000001E-10</v>
      </c>
      <c r="D51" s="25">
        <v>19.26408</v>
      </c>
    </row>
    <row r="52" spans="1:4">
      <c r="A52" s="25">
        <v>3.1832310000000001E-12</v>
      </c>
      <c r="B52" s="25">
        <v>19.693049999999999</v>
      </c>
      <c r="C52" s="25">
        <v>-3.7857719999999999E-10</v>
      </c>
      <c r="D52" s="25">
        <v>19.71706</v>
      </c>
    </row>
    <row r="53" spans="1:4">
      <c r="A53" s="25">
        <v>4.0927259999999998E-12</v>
      </c>
      <c r="B53" s="25">
        <v>20.135110000000001</v>
      </c>
      <c r="C53" s="25">
        <v>-4.1814019999999998E-10</v>
      </c>
      <c r="D53" s="25">
        <v>20.174140000000001</v>
      </c>
    </row>
    <row r="54" spans="1:4">
      <c r="A54" s="25">
        <v>5.6843419999999999E-12</v>
      </c>
      <c r="B54" s="25">
        <v>20.578130000000002</v>
      </c>
      <c r="C54" s="25">
        <v>-4.2496139999999998E-10</v>
      </c>
      <c r="D54" s="25">
        <v>20.617159999999998</v>
      </c>
    </row>
    <row r="55" spans="1:4">
      <c r="A55" s="25">
        <v>-3.8653519999999998E-12</v>
      </c>
      <c r="B55" s="25">
        <v>21.023119999999999</v>
      </c>
      <c r="C55" s="25">
        <v>-4.0722630000000001E-10</v>
      </c>
      <c r="D55" s="25">
        <v>21.054179999999999</v>
      </c>
    </row>
    <row r="56" spans="1:4">
      <c r="A56" s="25">
        <v>3.8653519999999998E-12</v>
      </c>
      <c r="B56" s="25">
        <v>21.470179999999999</v>
      </c>
      <c r="C56" s="25">
        <v>-4.349658E-10</v>
      </c>
      <c r="D56" s="25">
        <v>21.503229999999999</v>
      </c>
    </row>
    <row r="57" spans="1:4">
      <c r="A57" s="25">
        <v>4.3200999999999997E-12</v>
      </c>
      <c r="B57" s="25">
        <v>21.913170000000001</v>
      </c>
      <c r="C57" s="25">
        <v>-4.126832E-10</v>
      </c>
      <c r="D57" s="25">
        <v>21.946200000000001</v>
      </c>
    </row>
    <row r="58" spans="1:4">
      <c r="A58" s="25">
        <v>1.136868E-12</v>
      </c>
      <c r="B58" s="25">
        <v>22.356200000000001</v>
      </c>
      <c r="C58" s="25">
        <v>-4.1904970000000002E-10</v>
      </c>
      <c r="D58" s="25">
        <v>22.389230000000001</v>
      </c>
    </row>
    <row r="59" spans="1:4">
      <c r="A59" s="25">
        <v>-2.0463629999999999E-12</v>
      </c>
      <c r="B59" s="25">
        <v>22.801220000000001</v>
      </c>
      <c r="C59" s="25">
        <v>-3.7880450000000001E-10</v>
      </c>
      <c r="D59" s="25">
        <v>22.83428</v>
      </c>
    </row>
    <row r="60" spans="1:4">
      <c r="A60" s="25">
        <v>1.591616E-12</v>
      </c>
      <c r="B60" s="25">
        <v>23.244309999999999</v>
      </c>
      <c r="C60" s="25">
        <v>-3.7880450000000001E-10</v>
      </c>
      <c r="D60" s="25">
        <v>23.276340000000001</v>
      </c>
    </row>
    <row r="61" spans="1:4">
      <c r="A61" s="25">
        <v>-4.7748469999999999E-12</v>
      </c>
      <c r="B61" s="25">
        <v>23.685269999999999</v>
      </c>
      <c r="C61" s="25">
        <v>-3.8448889999999999E-10</v>
      </c>
      <c r="D61" s="25">
        <v>23.71735</v>
      </c>
    </row>
    <row r="62" spans="1:4">
      <c r="A62" s="25">
        <v>0</v>
      </c>
      <c r="B62" s="25">
        <v>24.124300000000002</v>
      </c>
      <c r="C62" s="25">
        <v>-4.0859049999999999E-10</v>
      </c>
      <c r="D62" s="25">
        <v>24.157350000000001</v>
      </c>
    </row>
    <row r="63" spans="1:4">
      <c r="A63" s="25">
        <v>1.8189889999999999E-12</v>
      </c>
      <c r="B63" s="25">
        <v>24.566330000000001</v>
      </c>
      <c r="C63" s="25">
        <v>-3.6402529999999998E-10</v>
      </c>
      <c r="D63" s="25">
        <v>24.594349999999999</v>
      </c>
    </row>
    <row r="64" spans="1:4">
      <c r="A64" s="25">
        <v>2.9558579999999999E-12</v>
      </c>
      <c r="B64" s="25">
        <v>24.99335</v>
      </c>
      <c r="C64" s="25">
        <v>-4.1904970000000002E-10</v>
      </c>
      <c r="D64" s="25">
        <v>25.039370000000002</v>
      </c>
    </row>
    <row r="65" spans="1:4">
      <c r="A65" s="25">
        <v>6.82121E-13</v>
      </c>
      <c r="B65" s="25">
        <v>25.42642</v>
      </c>
      <c r="C65" s="25">
        <v>-4.1495700000000001E-10</v>
      </c>
      <c r="D65" s="25">
        <v>25.49539</v>
      </c>
    </row>
    <row r="66" spans="1:4">
      <c r="A66" s="25">
        <v>9.0949469999999998E-13</v>
      </c>
      <c r="B66" s="25">
        <v>25.865500000000001</v>
      </c>
      <c r="C66" s="25">
        <v>-3.4106050000000001E-10</v>
      </c>
      <c r="D66" s="25">
        <v>25.93741</v>
      </c>
    </row>
    <row r="67" spans="1:4">
      <c r="A67" s="25">
        <v>2.728484E-12</v>
      </c>
      <c r="B67" s="25">
        <v>26.308499999999999</v>
      </c>
      <c r="C67" s="25">
        <v>-4.3473849999999998E-10</v>
      </c>
      <c r="D67" s="25">
        <v>26.382459999999998</v>
      </c>
    </row>
    <row r="68" spans="1:4">
      <c r="A68" s="25">
        <v>9.0949469999999998E-13</v>
      </c>
      <c r="B68" s="25">
        <v>26.750450000000001</v>
      </c>
      <c r="C68" s="25">
        <v>-3.7198330000000001E-10</v>
      </c>
      <c r="D68" s="25">
        <v>26.820509999999999</v>
      </c>
    </row>
    <row r="69" spans="1:4">
      <c r="A69" s="25">
        <v>5.2295949999999998E-12</v>
      </c>
      <c r="B69" s="25">
        <v>27.196470000000001</v>
      </c>
      <c r="C69" s="25">
        <v>-3.9744920000000001E-10</v>
      </c>
      <c r="D69" s="25">
        <v>27.263549999999999</v>
      </c>
    </row>
    <row r="70" spans="1:4">
      <c r="A70" s="25">
        <v>1.364242E-12</v>
      </c>
      <c r="B70" s="25">
        <v>27.63955</v>
      </c>
      <c r="C70" s="25">
        <v>-3.7516660000000001E-10</v>
      </c>
      <c r="D70" s="25">
        <v>27.706569999999999</v>
      </c>
    </row>
    <row r="71" spans="1:4">
      <c r="A71" s="25">
        <v>5.2295949999999998E-12</v>
      </c>
      <c r="B71" s="25">
        <v>28.084569999999999</v>
      </c>
      <c r="C71" s="25">
        <v>-3.892637E-10</v>
      </c>
      <c r="D71" s="25">
        <v>28.15258</v>
      </c>
    </row>
    <row r="72" spans="1:4">
      <c r="A72" s="25">
        <v>4.0927259999999998E-12</v>
      </c>
      <c r="B72" s="25">
        <v>28.528569999999998</v>
      </c>
      <c r="C72" s="25">
        <v>-3.5765880000000001E-10</v>
      </c>
      <c r="D72" s="25">
        <v>28.594570000000001</v>
      </c>
    </row>
    <row r="73" spans="1:4">
      <c r="A73" s="25">
        <v>2.728484E-12</v>
      </c>
      <c r="B73" s="25">
        <v>28.979590000000002</v>
      </c>
      <c r="C73" s="25">
        <v>-4.1541169999999999E-10</v>
      </c>
      <c r="D73" s="25">
        <v>29.03961</v>
      </c>
    </row>
    <row r="74" spans="1:4">
      <c r="A74" s="25">
        <v>3.8653519999999998E-12</v>
      </c>
      <c r="B74" s="25">
        <v>29.42362</v>
      </c>
      <c r="C74" s="25">
        <v>-3.6538950000000001E-10</v>
      </c>
      <c r="D74" s="25">
        <v>29.47861</v>
      </c>
    </row>
    <row r="75" spans="1:4">
      <c r="A75" s="25">
        <v>1.136868E-12</v>
      </c>
      <c r="B75" s="25">
        <v>29.866620000000001</v>
      </c>
      <c r="C75" s="25">
        <v>-3.0740919999999998E-10</v>
      </c>
      <c r="D75" s="25">
        <v>29.920680000000001</v>
      </c>
    </row>
    <row r="76" spans="1:4">
      <c r="A76" s="25">
        <v>-1.364242E-12</v>
      </c>
      <c r="B76" s="25">
        <v>30.310659999999999</v>
      </c>
      <c r="C76" s="25">
        <v>-4.1745809999999999E-10</v>
      </c>
      <c r="D76" s="25">
        <v>30.377770000000002</v>
      </c>
    </row>
    <row r="77" spans="1:4">
      <c r="A77" s="25">
        <v>5.456968E-12</v>
      </c>
      <c r="B77" s="25">
        <v>30.750710000000002</v>
      </c>
      <c r="C77" s="25">
        <v>-3.835794E-10</v>
      </c>
      <c r="D77" s="25">
        <v>30.820689999999999</v>
      </c>
    </row>
    <row r="78" spans="1:4">
      <c r="A78" s="25">
        <v>1.364242E-12</v>
      </c>
      <c r="B78" s="25">
        <v>31.193709999999999</v>
      </c>
      <c r="C78" s="25">
        <v>-3.7630339999999998E-10</v>
      </c>
      <c r="D78" s="25">
        <v>31.264749999999999</v>
      </c>
    </row>
    <row r="79" spans="1:4">
      <c r="A79" s="25">
        <v>9.0949469999999998E-13</v>
      </c>
      <c r="B79" s="25">
        <v>31.636780000000002</v>
      </c>
      <c r="C79" s="25">
        <v>-4.2678040000000002E-10</v>
      </c>
      <c r="D79" s="25">
        <v>31.710830000000001</v>
      </c>
    </row>
    <row r="80" spans="1:4">
      <c r="A80" s="25">
        <v>-6.8212100000000002E-12</v>
      </c>
      <c r="B80" s="25">
        <v>32.079749999999997</v>
      </c>
      <c r="C80" s="25">
        <v>-3.1764100000000001E-10</v>
      </c>
      <c r="D80" s="25">
        <v>32.151760000000003</v>
      </c>
    </row>
    <row r="81" spans="1:4">
      <c r="A81" s="25">
        <v>1.364242E-12</v>
      </c>
      <c r="B81" s="25">
        <v>32.519829999999999</v>
      </c>
      <c r="C81" s="25">
        <v>-3.9995029999999999E-10</v>
      </c>
      <c r="D81" s="25">
        <v>32.595849999999999</v>
      </c>
    </row>
    <row r="82" spans="1:4">
      <c r="A82" s="25">
        <v>1.364242E-12</v>
      </c>
      <c r="B82" s="25">
        <v>32.963810000000002</v>
      </c>
      <c r="C82" s="25">
        <v>-4.1995920000000002E-10</v>
      </c>
      <c r="D82" s="25">
        <v>33.038820000000001</v>
      </c>
    </row>
    <row r="83" spans="1:4">
      <c r="A83" s="25">
        <v>4.0927259999999998E-12</v>
      </c>
      <c r="B83" s="25">
        <v>33.407820000000001</v>
      </c>
      <c r="C83" s="25">
        <v>-3.7607610000000001E-10</v>
      </c>
      <c r="D83" s="25">
        <v>33.482889999999998</v>
      </c>
    </row>
    <row r="84" spans="1:4">
      <c r="A84" s="25">
        <v>3.6379789999999996E-12</v>
      </c>
      <c r="B84" s="25">
        <v>33.851840000000003</v>
      </c>
      <c r="C84" s="25">
        <v>-3.4356159999999999E-10</v>
      </c>
      <c r="D84" s="25">
        <v>33.924900000000001</v>
      </c>
    </row>
    <row r="85" spans="1:4">
      <c r="A85" s="25">
        <v>1.591616E-12</v>
      </c>
      <c r="B85" s="25">
        <v>34.291919999999998</v>
      </c>
      <c r="C85" s="25">
        <v>-3.5902299999999999E-10</v>
      </c>
      <c r="D85" s="25">
        <v>34.368940000000002</v>
      </c>
    </row>
    <row r="86" spans="1:4">
      <c r="A86" s="25">
        <v>3.1832310000000001E-12</v>
      </c>
      <c r="B86" s="25">
        <v>34.734000000000002</v>
      </c>
      <c r="C86" s="25">
        <v>-4.158665E-10</v>
      </c>
      <c r="D86" s="25">
        <v>34.815959999999997</v>
      </c>
    </row>
    <row r="87" spans="1:4">
      <c r="A87" s="25">
        <v>1.8189889999999999E-12</v>
      </c>
      <c r="B87" s="25">
        <v>35.171939999999999</v>
      </c>
      <c r="C87" s="25">
        <v>-4.1814019999999998E-10</v>
      </c>
      <c r="D87" s="25">
        <v>35.253929999999997</v>
      </c>
    </row>
    <row r="88" spans="1:4">
      <c r="A88" s="25">
        <v>9.0949469999999998E-13</v>
      </c>
      <c r="B88" s="25">
        <v>35.6</v>
      </c>
      <c r="C88" s="25">
        <v>-3.4765430000000001E-10</v>
      </c>
      <c r="D88" s="25">
        <v>35.690980000000003</v>
      </c>
    </row>
    <row r="89" spans="1:4">
      <c r="A89" s="25">
        <v>2.9558579999999999E-12</v>
      </c>
      <c r="B89" s="25">
        <v>36.041020000000003</v>
      </c>
      <c r="C89" s="25">
        <v>-3.981313E-10</v>
      </c>
      <c r="D89" s="25">
        <v>36.133049999999997</v>
      </c>
    </row>
    <row r="90" spans="1:4">
      <c r="A90" s="25">
        <v>9.0949469999999998E-13</v>
      </c>
      <c r="B90" s="25">
        <v>36.483049999999999</v>
      </c>
      <c r="C90" s="25">
        <v>-4.1131900000000002E-10</v>
      </c>
      <c r="D90" s="25">
        <v>36.576079999999997</v>
      </c>
    </row>
    <row r="91" spans="1:4">
      <c r="A91" s="25">
        <v>3.1832310000000001E-12</v>
      </c>
      <c r="B91" s="25">
        <v>36.925049999999999</v>
      </c>
      <c r="C91" s="25">
        <v>-4.0063239999999998E-10</v>
      </c>
      <c r="D91" s="25">
        <v>37.05209</v>
      </c>
    </row>
    <row r="92" spans="1:4">
      <c r="A92" s="25">
        <v>6.593837E-12</v>
      </c>
      <c r="B92" s="25">
        <v>37.368040000000001</v>
      </c>
      <c r="C92" s="25">
        <v>-3.4856380000000001E-10</v>
      </c>
      <c r="D92" s="25">
        <v>37.492069999999998</v>
      </c>
    </row>
    <row r="93" spans="1:4">
      <c r="A93" s="25">
        <v>9.0949469999999998E-13</v>
      </c>
      <c r="B93" s="25">
        <v>37.807119999999998</v>
      </c>
      <c r="C93" s="25">
        <v>-3.583409E-10</v>
      </c>
      <c r="D93" s="25">
        <v>37.941079999999999</v>
      </c>
    </row>
    <row r="94" spans="1:4">
      <c r="A94" s="25">
        <v>-2.728484E-12</v>
      </c>
      <c r="B94" s="25">
        <v>38.249079999999999</v>
      </c>
      <c r="C94" s="25">
        <v>-3.5470290000000002E-10</v>
      </c>
      <c r="D94" s="25">
        <v>38.3842</v>
      </c>
    </row>
    <row r="95" spans="1:4">
      <c r="A95" s="25">
        <v>-2.0463629999999999E-12</v>
      </c>
      <c r="B95" s="25">
        <v>38.69211</v>
      </c>
      <c r="C95" s="25">
        <v>-4.633876E-10</v>
      </c>
      <c r="D95" s="25">
        <v>38.829239999999999</v>
      </c>
    </row>
    <row r="96" spans="1:4">
      <c r="A96" s="25">
        <v>6.82121E-13</v>
      </c>
      <c r="B96" s="25">
        <v>39.150199999999998</v>
      </c>
      <c r="C96" s="25">
        <v>-3.562945E-10</v>
      </c>
      <c r="D96" s="25">
        <v>39.273200000000003</v>
      </c>
    </row>
    <row r="97" spans="1:4">
      <c r="A97" s="25">
        <v>5.6843419999999999E-12</v>
      </c>
      <c r="B97" s="25">
        <v>39.59516</v>
      </c>
      <c r="C97" s="25">
        <v>-3.9062800000000001E-10</v>
      </c>
      <c r="D97" s="25">
        <v>39.714179999999999</v>
      </c>
    </row>
    <row r="98" spans="1:4">
      <c r="A98" s="25">
        <v>-3.8653519999999998E-12</v>
      </c>
      <c r="B98" s="25">
        <v>40.033200000000001</v>
      </c>
      <c r="C98" s="25">
        <v>-3.8699000000000003E-10</v>
      </c>
      <c r="D98" s="25">
        <v>40.157209999999999</v>
      </c>
    </row>
    <row r="99" spans="1:4">
      <c r="A99" s="25">
        <v>-2.728484E-12</v>
      </c>
      <c r="B99" s="25">
        <v>40.477249999999998</v>
      </c>
      <c r="C99" s="25">
        <v>-4.4201440000000001E-10</v>
      </c>
      <c r="D99" s="25">
        <v>40.623280000000001</v>
      </c>
    </row>
    <row r="100" spans="1:4">
      <c r="A100" s="25">
        <v>1.591616E-12</v>
      </c>
      <c r="B100" s="25">
        <v>40.919229999999999</v>
      </c>
      <c r="C100" s="25">
        <v>-4.0881789999999999E-10</v>
      </c>
      <c r="D100" s="25">
        <v>41.079320000000003</v>
      </c>
    </row>
    <row r="101" spans="1:4">
      <c r="A101" s="25">
        <v>-2.2737369999999998E-13</v>
      </c>
      <c r="B101" s="25">
        <v>41.363309999999998</v>
      </c>
      <c r="C101" s="25">
        <v>-4.3269209999999998E-10</v>
      </c>
      <c r="D101" s="25">
        <v>41.519289999999998</v>
      </c>
    </row>
    <row r="102" spans="1:4">
      <c r="A102" s="25">
        <v>2.50111E-12</v>
      </c>
      <c r="B102" s="25">
        <v>41.806310000000003</v>
      </c>
      <c r="C102" s="25">
        <v>-3.2741810000000001E-10</v>
      </c>
      <c r="D102" s="25">
        <v>41.964390000000002</v>
      </c>
    </row>
    <row r="103" spans="1:4">
      <c r="A103" s="25">
        <v>9.0949469999999998E-13</v>
      </c>
      <c r="B103" s="25">
        <v>42.251359999999998</v>
      </c>
      <c r="C103" s="25">
        <v>-3.3128340000000002E-10</v>
      </c>
      <c r="D103" s="25">
        <v>42.406329999999997</v>
      </c>
    </row>
    <row r="104" spans="1:4">
      <c r="A104" s="25">
        <v>-6.82121E-13</v>
      </c>
      <c r="B104" s="25">
        <v>42.715400000000002</v>
      </c>
      <c r="C104" s="25">
        <v>-4.0836309999999998E-10</v>
      </c>
      <c r="D104" s="25">
        <v>42.849359999999997</v>
      </c>
    </row>
    <row r="105" spans="1:4">
      <c r="A105" s="25">
        <v>-2.50111E-12</v>
      </c>
      <c r="B105" s="25">
        <v>43.159370000000003</v>
      </c>
      <c r="C105" s="25">
        <v>-4.1040949999999998E-10</v>
      </c>
      <c r="D105" s="25">
        <v>43.290430000000001</v>
      </c>
    </row>
    <row r="106" spans="1:4">
      <c r="A106" s="25">
        <v>-4.5474739999999997E-13</v>
      </c>
      <c r="B106" s="25">
        <v>43.607439999999997</v>
      </c>
      <c r="C106" s="25">
        <v>-4.0427040000000001E-10</v>
      </c>
      <c r="D106" s="25">
        <v>43.735430000000001</v>
      </c>
    </row>
    <row r="107" spans="1:4">
      <c r="A107" s="25">
        <v>2.728484E-12</v>
      </c>
      <c r="B107" s="25">
        <v>44.050420000000003</v>
      </c>
      <c r="C107" s="25">
        <v>-4.0881789999999999E-10</v>
      </c>
      <c r="D107" s="25">
        <v>44.180459999999997</v>
      </c>
    </row>
    <row r="108" spans="1:4">
      <c r="A108" s="25">
        <v>3.1832310000000001E-12</v>
      </c>
      <c r="B108" s="25">
        <v>44.493429999999996</v>
      </c>
      <c r="C108" s="25">
        <v>-4.1904970000000002E-10</v>
      </c>
      <c r="D108" s="25">
        <v>44.623460000000001</v>
      </c>
    </row>
    <row r="109" spans="1:4">
      <c r="A109" s="25">
        <v>2.728484E-12</v>
      </c>
      <c r="B109" s="25">
        <v>44.936529999999998</v>
      </c>
      <c r="C109" s="25">
        <v>-4.245067E-10</v>
      </c>
      <c r="D109" s="25">
        <v>45.065539999999999</v>
      </c>
    </row>
    <row r="110" spans="1:4">
      <c r="A110" s="25">
        <v>-3.1832310000000001E-12</v>
      </c>
      <c r="B110" s="25">
        <v>45.380540000000003</v>
      </c>
      <c r="C110" s="25">
        <v>-4.047251E-10</v>
      </c>
      <c r="D110" s="25">
        <v>45.511650000000003</v>
      </c>
    </row>
    <row r="111" spans="1:4">
      <c r="A111" s="25">
        <v>4.5474739999999997E-13</v>
      </c>
      <c r="B111" s="25">
        <v>45.823610000000002</v>
      </c>
      <c r="C111" s="25">
        <v>-3.3764989999999999E-10</v>
      </c>
      <c r="D111" s="25">
        <v>45.959539999999997</v>
      </c>
    </row>
    <row r="112" spans="1:4">
      <c r="A112" s="25">
        <v>-6.82121E-13</v>
      </c>
      <c r="B112" s="25">
        <v>46.286589999999997</v>
      </c>
      <c r="C112" s="25">
        <v>-4.0745359999999998E-10</v>
      </c>
      <c r="D112" s="25">
        <v>46.404629999999997</v>
      </c>
    </row>
    <row r="113" spans="1:4">
      <c r="A113" s="25">
        <v>1.591616E-12</v>
      </c>
      <c r="B113" s="25">
        <v>46.745579999999997</v>
      </c>
      <c r="C113" s="25">
        <v>-3.4765430000000001E-10</v>
      </c>
      <c r="D113" s="25">
        <v>46.849580000000003</v>
      </c>
    </row>
    <row r="114" spans="1:4">
      <c r="A114" s="25">
        <v>-2.50111E-12</v>
      </c>
      <c r="B114" s="25">
        <v>47.18965</v>
      </c>
      <c r="C114" s="25">
        <v>-4.126832E-10</v>
      </c>
      <c r="D114" s="25">
        <v>47.291600000000003</v>
      </c>
    </row>
    <row r="115" spans="1:4">
      <c r="A115" s="25">
        <v>9.0949469999999998E-13</v>
      </c>
      <c r="B115" s="25">
        <v>47.633719999999997</v>
      </c>
      <c r="C115" s="25">
        <v>-3.747118E-10</v>
      </c>
      <c r="D115" s="25">
        <v>47.73563</v>
      </c>
    </row>
    <row r="116" spans="1:4">
      <c r="A116" s="25">
        <v>1.8189889999999999E-12</v>
      </c>
      <c r="B116" s="25">
        <v>48.076680000000003</v>
      </c>
      <c r="C116" s="25">
        <v>-3.583409E-10</v>
      </c>
      <c r="D116" s="25">
        <v>48.17371</v>
      </c>
    </row>
    <row r="117" spans="1:4">
      <c r="A117" s="25">
        <v>-6.82121E-13</v>
      </c>
      <c r="B117" s="25">
        <v>48.519660000000002</v>
      </c>
      <c r="C117" s="25">
        <v>-3.6584419999999999E-10</v>
      </c>
      <c r="D117" s="25">
        <v>48.613689999999998</v>
      </c>
    </row>
    <row r="118" spans="1:4">
      <c r="A118" s="25">
        <v>3.1832310000000001E-12</v>
      </c>
      <c r="B118" s="25">
        <v>48.962730000000001</v>
      </c>
      <c r="C118" s="25">
        <v>-4.0131450000000002E-10</v>
      </c>
      <c r="D118" s="25">
        <v>49.060760000000002</v>
      </c>
    </row>
    <row r="119" spans="1:4">
      <c r="A119" s="25">
        <v>3.8653519999999998E-12</v>
      </c>
      <c r="B119" s="25">
        <v>49.403709999999997</v>
      </c>
      <c r="C119" s="25">
        <v>-3.6425260000000001E-10</v>
      </c>
      <c r="D119" s="25">
        <v>49.50676</v>
      </c>
    </row>
    <row r="120" spans="1:4">
      <c r="A120" s="25">
        <v>-2.2737369999999998E-13</v>
      </c>
      <c r="B120" s="25">
        <v>49.848799999999997</v>
      </c>
      <c r="C120" s="25">
        <v>-3.7653079999999999E-10</v>
      </c>
      <c r="D120" s="25">
        <v>49.94979</v>
      </c>
    </row>
    <row r="121" spans="1:4">
      <c r="A121" s="25">
        <v>-1.8189889999999999E-12</v>
      </c>
      <c r="B121" s="25">
        <v>50.28678</v>
      </c>
      <c r="C121" s="25">
        <v>-3.749392E-10</v>
      </c>
      <c r="D121" s="25">
        <v>50.389830000000003</v>
      </c>
    </row>
    <row r="122" spans="1:4">
      <c r="A122" s="25">
        <v>-2.0463629999999999E-12</v>
      </c>
      <c r="B122" s="25">
        <v>50.74579</v>
      </c>
      <c r="C122" s="25">
        <v>-3.7334760000000002E-10</v>
      </c>
      <c r="D122" s="25">
        <v>50.830880000000001</v>
      </c>
    </row>
    <row r="123" spans="1:4">
      <c r="A123" s="25">
        <v>0</v>
      </c>
      <c r="B123" s="25">
        <v>51.193890000000003</v>
      </c>
      <c r="C123" s="25">
        <v>-3.5129229999999999E-10</v>
      </c>
      <c r="D123" s="25">
        <v>51.273850000000003</v>
      </c>
    </row>
    <row r="124" spans="1:4">
      <c r="A124" s="25">
        <v>-2.2737369999999998E-13</v>
      </c>
      <c r="B124" s="25">
        <v>51.634900000000002</v>
      </c>
      <c r="C124" s="25">
        <v>-4.5110940000000002E-10</v>
      </c>
      <c r="D124" s="25">
        <v>51.716850000000001</v>
      </c>
    </row>
    <row r="125" spans="1:4">
      <c r="A125" s="25">
        <v>1.364242E-12</v>
      </c>
      <c r="B125" s="25">
        <v>52.078980000000001</v>
      </c>
      <c r="C125" s="25">
        <v>-3.5288389999999998E-10</v>
      </c>
      <c r="D125" s="25">
        <v>52.15898</v>
      </c>
    </row>
    <row r="126" spans="1:4">
      <c r="A126" s="25">
        <v>6.82121E-13</v>
      </c>
      <c r="B126" s="25">
        <v>52.521889999999999</v>
      </c>
      <c r="C126" s="25">
        <v>-4.0654409999999999E-10</v>
      </c>
      <c r="D126" s="25">
        <v>52.604979999999998</v>
      </c>
    </row>
    <row r="127" spans="1:4">
      <c r="A127" s="25">
        <v>5.2295949999999998E-12</v>
      </c>
      <c r="B127" s="25">
        <v>52.961939999999998</v>
      </c>
      <c r="C127" s="25">
        <v>-4.4724399999999998E-10</v>
      </c>
      <c r="D127" s="25">
        <v>53.055929999999996</v>
      </c>
    </row>
    <row r="128" spans="1:4">
      <c r="A128" s="25">
        <v>3.8653519999999998E-12</v>
      </c>
      <c r="B128" s="25">
        <v>53.40399</v>
      </c>
      <c r="C128" s="25">
        <v>-3.3310240000000001E-10</v>
      </c>
      <c r="D128" s="25">
        <v>53.500950000000003</v>
      </c>
    </row>
    <row r="129" spans="1:4">
      <c r="A129" s="25">
        <v>2.2737369999999998E-12</v>
      </c>
      <c r="B129" s="25">
        <v>53.84796</v>
      </c>
      <c r="C129" s="25">
        <v>-3.838068E-10</v>
      </c>
      <c r="D129" s="25">
        <v>53.942030000000003</v>
      </c>
    </row>
    <row r="130" spans="1:4">
      <c r="A130" s="25">
        <v>2.2737369999999998E-12</v>
      </c>
      <c r="B130" s="25">
        <v>54.29204</v>
      </c>
      <c r="C130" s="25">
        <v>-3.826699E-10</v>
      </c>
      <c r="D130" s="25">
        <v>54.384039999999999</v>
      </c>
    </row>
    <row r="131" spans="1:4">
      <c r="A131" s="25">
        <v>-3.8653519999999998E-12</v>
      </c>
      <c r="B131" s="25">
        <v>54.736040000000003</v>
      </c>
      <c r="C131" s="25">
        <v>-3.8630789999999998E-10</v>
      </c>
      <c r="D131" s="25">
        <v>54.829039999999999</v>
      </c>
    </row>
    <row r="132" spans="1:4">
      <c r="A132" s="25">
        <v>-4.5474739999999997E-13</v>
      </c>
      <c r="B132" s="25">
        <v>55.181040000000003</v>
      </c>
      <c r="C132" s="25">
        <v>-3.6357050000000002E-10</v>
      </c>
      <c r="D132" s="25">
        <v>55.270099999999999</v>
      </c>
    </row>
    <row r="133" spans="1:4">
      <c r="A133" s="25">
        <v>4.0927259999999998E-12</v>
      </c>
      <c r="B133" s="25">
        <v>55.623100000000001</v>
      </c>
      <c r="C133" s="25">
        <v>-4.1882230000000002E-10</v>
      </c>
      <c r="D133" s="25">
        <v>55.707129999999999</v>
      </c>
    </row>
    <row r="134" spans="1:4">
      <c r="A134" s="25">
        <v>5.6843419999999999E-12</v>
      </c>
      <c r="B134" s="25">
        <v>56.060139999999997</v>
      </c>
      <c r="C134" s="25">
        <v>-4.4838089999999998E-10</v>
      </c>
      <c r="D134" s="25">
        <v>56.18318</v>
      </c>
    </row>
    <row r="135" spans="1:4">
      <c r="A135" s="25">
        <v>1.136868E-12</v>
      </c>
      <c r="B135" s="25">
        <v>56.499169999999999</v>
      </c>
      <c r="C135" s="25">
        <v>-3.6425260000000001E-10</v>
      </c>
      <c r="D135" s="25">
        <v>56.638159999999999</v>
      </c>
    </row>
    <row r="136" spans="1:4">
      <c r="A136" s="25">
        <v>3.1832310000000001E-12</v>
      </c>
      <c r="B136" s="25">
        <v>56.937130000000003</v>
      </c>
      <c r="C136" s="25">
        <v>-3.758487E-10</v>
      </c>
      <c r="D136" s="25">
        <v>57.083159999999999</v>
      </c>
    </row>
    <row r="137" spans="1:4">
      <c r="A137" s="25">
        <v>3.6379789999999996E-12</v>
      </c>
      <c r="B137" s="25">
        <v>57.372210000000003</v>
      </c>
      <c r="C137" s="25">
        <v>-3.1309360000000001E-10</v>
      </c>
      <c r="D137" s="25">
        <v>57.526179999999997</v>
      </c>
    </row>
    <row r="138" spans="1:4">
      <c r="A138" s="25">
        <v>-4.5474739999999997E-13</v>
      </c>
      <c r="B138" s="25">
        <v>57.813180000000003</v>
      </c>
      <c r="C138" s="25">
        <v>-3.2309799999999998E-10</v>
      </c>
      <c r="D138" s="25">
        <v>57.970239999999997</v>
      </c>
    </row>
    <row r="139" spans="1:4">
      <c r="A139" s="25">
        <v>2.9558579999999999E-12</v>
      </c>
      <c r="B139" s="25">
        <v>58.251260000000002</v>
      </c>
      <c r="C139" s="25">
        <v>-3.7721289999999998E-10</v>
      </c>
      <c r="D139" s="25">
        <v>58.41431</v>
      </c>
    </row>
    <row r="140" spans="1:4">
      <c r="A140" s="25">
        <v>-2.0463629999999999E-12</v>
      </c>
      <c r="B140" s="25">
        <v>58.696339999999999</v>
      </c>
      <c r="C140" s="25">
        <v>-3.8767210000000001E-10</v>
      </c>
      <c r="D140" s="25">
        <v>58.858310000000003</v>
      </c>
    </row>
    <row r="141" spans="1:4">
      <c r="A141" s="25">
        <v>2.50111E-12</v>
      </c>
      <c r="B141" s="25">
        <v>59.141289999999998</v>
      </c>
      <c r="C141" s="25">
        <v>-3.515197E-10</v>
      </c>
      <c r="D141" s="25">
        <v>59.328290000000003</v>
      </c>
    </row>
    <row r="142" spans="1:4">
      <c r="A142" s="25">
        <v>1.591616E-12</v>
      </c>
      <c r="B142" s="25">
        <v>59.583280000000002</v>
      </c>
      <c r="C142" s="25">
        <v>-4.2587089999999998E-10</v>
      </c>
      <c r="D142" s="25">
        <v>59.78631</v>
      </c>
    </row>
    <row r="143" spans="1:4">
      <c r="A143" s="25">
        <v>-6.82121E-13</v>
      </c>
      <c r="B143" s="25">
        <v>60.027340000000002</v>
      </c>
      <c r="C143" s="25">
        <v>-4.1654859999999999E-10</v>
      </c>
      <c r="D143" s="25">
        <v>60.227339999999998</v>
      </c>
    </row>
    <row r="144" spans="1:4">
      <c r="A144" s="25">
        <v>1.591616E-12</v>
      </c>
      <c r="B144" s="25">
        <v>60.471330000000002</v>
      </c>
      <c r="C144" s="25">
        <v>-3.6561690000000002E-10</v>
      </c>
      <c r="D144" s="25">
        <v>60.669409999999999</v>
      </c>
    </row>
    <row r="145" spans="1:4">
      <c r="A145" s="25">
        <v>2.728484E-12</v>
      </c>
      <c r="B145" s="25">
        <v>60.909399999999998</v>
      </c>
      <c r="C145" s="25">
        <v>-3.8608049999999998E-10</v>
      </c>
      <c r="D145" s="25">
        <v>61.113399999999999</v>
      </c>
    </row>
    <row r="146" spans="1:4">
      <c r="A146" s="25">
        <v>-2.50111E-12</v>
      </c>
      <c r="B146" s="25">
        <v>61.348419999999997</v>
      </c>
      <c r="C146" s="25">
        <v>-3.9744920000000001E-10</v>
      </c>
      <c r="D146" s="25">
        <v>61.557459999999999</v>
      </c>
    </row>
    <row r="147" spans="1:4">
      <c r="A147" s="25">
        <v>0</v>
      </c>
      <c r="B147" s="25">
        <v>61.811410000000002</v>
      </c>
      <c r="C147" s="25">
        <v>-4.0040500000000003E-10</v>
      </c>
      <c r="D147" s="25">
        <v>62.001429999999999</v>
      </c>
    </row>
    <row r="148" spans="1:4">
      <c r="A148" s="25">
        <v>3.1832310000000001E-12</v>
      </c>
      <c r="B148" s="25">
        <v>62.256430000000002</v>
      </c>
      <c r="C148" s="25">
        <v>-3.6220629999999999E-10</v>
      </c>
      <c r="D148" s="25">
        <v>62.443480000000001</v>
      </c>
    </row>
    <row r="149" spans="1:4">
      <c r="A149" s="25">
        <v>1.8189889999999999E-12</v>
      </c>
      <c r="B149" s="25">
        <v>62.70046</v>
      </c>
      <c r="C149" s="25">
        <v>-3.2582650000000002E-10</v>
      </c>
      <c r="D149" s="25">
        <v>62.886490000000002</v>
      </c>
    </row>
    <row r="150" spans="1:4">
      <c r="A150" s="25">
        <v>1.8189889999999999E-12</v>
      </c>
      <c r="B150" s="25">
        <v>63.140509999999999</v>
      </c>
      <c r="C150" s="25">
        <v>-4.4224180000000002E-10</v>
      </c>
      <c r="D150" s="25">
        <v>63.330550000000002</v>
      </c>
    </row>
    <row r="151" spans="1:4">
      <c r="A151" s="25">
        <v>9.0949469999999998E-13</v>
      </c>
      <c r="B151" s="25">
        <v>63.578519999999997</v>
      </c>
      <c r="C151" s="25">
        <v>-4.3291949999999999E-10</v>
      </c>
      <c r="D151" s="25">
        <v>63.774590000000003</v>
      </c>
    </row>
    <row r="152" spans="1:4">
      <c r="A152" s="25">
        <v>1.591616E-12</v>
      </c>
      <c r="B152" s="25">
        <v>64.020589999999999</v>
      </c>
      <c r="C152" s="25">
        <v>-3.9995029999999999E-10</v>
      </c>
      <c r="D152" s="25">
        <v>64.216610000000003</v>
      </c>
    </row>
    <row r="153" spans="1:4">
      <c r="A153" s="25">
        <v>-4.5474739999999997E-13</v>
      </c>
      <c r="B153" s="25">
        <v>64.465549999999993</v>
      </c>
      <c r="C153" s="25">
        <v>-3.3219290000000001E-10</v>
      </c>
      <c r="D153" s="25">
        <v>64.661640000000006</v>
      </c>
    </row>
    <row r="154" spans="1:4">
      <c r="A154" s="25">
        <v>0</v>
      </c>
      <c r="B154" s="25">
        <v>64.910629999999998</v>
      </c>
      <c r="C154" s="25">
        <v>-4.8203220000000002E-10</v>
      </c>
      <c r="D154" s="25">
        <v>65.107659999999996</v>
      </c>
    </row>
    <row r="155" spans="1:4">
      <c r="A155" s="25">
        <v>3.1832310000000001E-12</v>
      </c>
      <c r="B155" s="25">
        <v>65.358670000000004</v>
      </c>
      <c r="C155" s="25">
        <v>-4.1495700000000001E-10</v>
      </c>
      <c r="D155" s="25">
        <v>65.552679999999995</v>
      </c>
    </row>
    <row r="156" spans="1:4">
      <c r="A156" s="25">
        <v>9.0949469999999998E-13</v>
      </c>
      <c r="B156" s="25">
        <v>65.801689999999994</v>
      </c>
      <c r="C156" s="25">
        <v>-3.8767210000000001E-10</v>
      </c>
      <c r="D156" s="25">
        <v>65.996660000000006</v>
      </c>
    </row>
    <row r="157" spans="1:4">
      <c r="A157" s="25">
        <v>1.364242E-12</v>
      </c>
      <c r="B157" s="25">
        <v>66.245710000000003</v>
      </c>
      <c r="C157" s="25">
        <v>-4.0176929999999998E-10</v>
      </c>
      <c r="D157" s="25">
        <v>66.436689999999999</v>
      </c>
    </row>
    <row r="158" spans="1:4">
      <c r="A158" s="25">
        <v>1.8189889999999999E-12</v>
      </c>
      <c r="B158" s="25">
        <v>66.691680000000005</v>
      </c>
      <c r="C158" s="25">
        <v>-3.8312459999999998E-10</v>
      </c>
      <c r="D158" s="25">
        <v>66.881770000000003</v>
      </c>
    </row>
    <row r="159" spans="1:4">
      <c r="A159" s="25">
        <v>1.364242E-12</v>
      </c>
      <c r="B159" s="25">
        <v>67.13279</v>
      </c>
      <c r="C159" s="25">
        <v>-3.2878229999999998E-10</v>
      </c>
      <c r="D159" s="25">
        <v>67.325779999999995</v>
      </c>
    </row>
    <row r="160" spans="1:4">
      <c r="A160" s="25">
        <v>4.3200999999999997E-12</v>
      </c>
      <c r="B160" s="25">
        <v>67.576759999999993</v>
      </c>
      <c r="C160" s="25">
        <v>-3.7607610000000001E-10</v>
      </c>
      <c r="D160" s="25">
        <v>67.770759999999996</v>
      </c>
    </row>
    <row r="161" spans="1:4">
      <c r="A161" s="25">
        <v>1.136868E-12</v>
      </c>
      <c r="B161" s="25">
        <v>68.019769999999994</v>
      </c>
      <c r="C161" s="25">
        <v>-3.369678E-10</v>
      </c>
      <c r="D161" s="25">
        <v>68.215789999999998</v>
      </c>
    </row>
    <row r="162" spans="1:4">
      <c r="A162" s="25">
        <v>0</v>
      </c>
      <c r="B162" s="25">
        <v>68.459779999999995</v>
      </c>
      <c r="C162" s="25">
        <v>-3.6629900000000001E-10</v>
      </c>
      <c r="D162" s="25">
        <v>68.6738</v>
      </c>
    </row>
    <row r="163" spans="1:4">
      <c r="A163" s="25">
        <v>-1.364242E-12</v>
      </c>
      <c r="B163" s="25">
        <v>68.911799999999999</v>
      </c>
      <c r="C163" s="25">
        <v>-4.3087309999999999E-10</v>
      </c>
      <c r="D163" s="25">
        <v>69.119900000000001</v>
      </c>
    </row>
    <row r="164" spans="1:4">
      <c r="A164" s="25">
        <v>2.9558579999999999E-12</v>
      </c>
      <c r="B164" s="25">
        <v>69.359870000000001</v>
      </c>
      <c r="C164" s="25">
        <v>-4.272351E-10</v>
      </c>
      <c r="D164" s="25">
        <v>69.563910000000007</v>
      </c>
    </row>
    <row r="165" spans="1:4">
      <c r="A165" s="25">
        <v>3.6379789999999996E-12</v>
      </c>
      <c r="B165" s="25">
        <v>69.803899999999999</v>
      </c>
      <c r="C165" s="25">
        <v>-3.8994590000000002E-10</v>
      </c>
      <c r="D165" s="25">
        <v>70.006879999999995</v>
      </c>
    </row>
    <row r="166" spans="1:4">
      <c r="A166" s="25">
        <v>4.5474739999999997E-12</v>
      </c>
      <c r="B166" s="25">
        <v>70.245940000000004</v>
      </c>
      <c r="C166" s="25">
        <v>-3.2559910000000002E-10</v>
      </c>
      <c r="D166" s="25">
        <v>70.452969999999993</v>
      </c>
    </row>
    <row r="167" spans="1:4">
      <c r="A167" s="25">
        <v>1.8189889999999999E-12</v>
      </c>
      <c r="B167" s="25">
        <v>70.691900000000004</v>
      </c>
      <c r="C167" s="25">
        <v>-3.8176040000000001E-10</v>
      </c>
      <c r="D167" s="25">
        <v>70.898970000000006</v>
      </c>
    </row>
    <row r="168" spans="1:4">
      <c r="A168" s="25">
        <v>9.0949469999999998E-13</v>
      </c>
      <c r="B168" s="25">
        <v>71.139970000000005</v>
      </c>
      <c r="C168" s="25">
        <v>-3.6402529999999998E-10</v>
      </c>
      <c r="D168" s="25">
        <v>71.343010000000007</v>
      </c>
    </row>
    <row r="169" spans="1:4">
      <c r="A169" s="25">
        <v>1.364242E-12</v>
      </c>
      <c r="B169" s="25">
        <v>71.581950000000006</v>
      </c>
      <c r="C169" s="25">
        <v>-3.9972289999999998E-10</v>
      </c>
      <c r="D169" s="25">
        <v>71.785049999999998</v>
      </c>
    </row>
    <row r="170" spans="1:4">
      <c r="A170" s="25">
        <v>-6.1390890000000001E-12</v>
      </c>
      <c r="B170" s="25">
        <v>72.028019999999998</v>
      </c>
      <c r="C170" s="25">
        <v>-4.2314239999999999E-10</v>
      </c>
      <c r="D170" s="25">
        <v>72.229029999999995</v>
      </c>
    </row>
    <row r="171" spans="1:4">
      <c r="A171" s="25">
        <v>-1.591616E-12</v>
      </c>
      <c r="B171" s="25">
        <v>72.473039999999997</v>
      </c>
      <c r="C171" s="25">
        <v>-3.7630339999999998E-10</v>
      </c>
      <c r="D171" s="25">
        <v>72.673069999999996</v>
      </c>
    </row>
    <row r="172" spans="1:4">
      <c r="A172" s="25">
        <v>6.82121E-13</v>
      </c>
      <c r="B172" s="25">
        <v>72.922020000000003</v>
      </c>
      <c r="C172" s="25">
        <v>-3.7630339999999998E-10</v>
      </c>
      <c r="D172" s="25">
        <v>73.114130000000003</v>
      </c>
    </row>
    <row r="173" spans="1:4">
      <c r="A173" s="25">
        <v>2.728484E-12</v>
      </c>
      <c r="B173" s="25">
        <v>73.381050000000002</v>
      </c>
      <c r="C173" s="25">
        <v>-3.4879120000000001E-10</v>
      </c>
      <c r="D173" s="25">
        <v>73.558070000000001</v>
      </c>
    </row>
    <row r="174" spans="1:4">
      <c r="A174" s="25">
        <v>-4.5474739999999997E-13</v>
      </c>
      <c r="B174" s="25">
        <v>73.851159999999993</v>
      </c>
      <c r="C174" s="25">
        <v>-3.990408E-10</v>
      </c>
      <c r="D174" s="25">
        <v>74.002160000000003</v>
      </c>
    </row>
    <row r="175" spans="1:4">
      <c r="A175" s="25">
        <v>9.0949469999999998E-13</v>
      </c>
      <c r="B175" s="25">
        <v>74.295159999999996</v>
      </c>
      <c r="C175" s="25">
        <v>-4.1495700000000001E-10</v>
      </c>
      <c r="D175" s="25">
        <v>74.442149999999998</v>
      </c>
    </row>
    <row r="176" spans="1:4">
      <c r="A176" s="25">
        <v>-6.82121E-13</v>
      </c>
      <c r="B176" s="25">
        <v>74.736180000000004</v>
      </c>
      <c r="C176" s="25">
        <v>-3.806235E-10</v>
      </c>
      <c r="D176" s="25">
        <v>74.884209999999996</v>
      </c>
    </row>
    <row r="177" spans="1:4">
      <c r="A177" s="25">
        <v>2.728484E-12</v>
      </c>
      <c r="B177" s="25">
        <v>75.181160000000006</v>
      </c>
      <c r="C177" s="25">
        <v>-4.0290619999999999E-10</v>
      </c>
      <c r="D177" s="25">
        <v>75.329250000000002</v>
      </c>
    </row>
    <row r="178" spans="1:4">
      <c r="A178" s="25">
        <v>3.6379789999999996E-12</v>
      </c>
      <c r="B178" s="25">
        <v>75.624260000000007</v>
      </c>
      <c r="C178" s="25">
        <v>-3.6675369999999999E-10</v>
      </c>
      <c r="D178" s="25">
        <v>75.773250000000004</v>
      </c>
    </row>
    <row r="179" spans="1:4">
      <c r="A179" s="25">
        <v>-2.2737369999999998E-13</v>
      </c>
      <c r="B179" s="25">
        <v>76.069239999999994</v>
      </c>
      <c r="C179" s="25">
        <v>-3.6970959999999998E-10</v>
      </c>
      <c r="D179" s="25">
        <v>76.254279999999994</v>
      </c>
    </row>
    <row r="180" spans="1:4">
      <c r="A180" s="25">
        <v>-6.82121E-13</v>
      </c>
      <c r="B180" s="25">
        <v>76.512259999999998</v>
      </c>
      <c r="C180" s="25">
        <v>-4.6770770000000002E-10</v>
      </c>
      <c r="D180" s="25">
        <v>76.715280000000007</v>
      </c>
    </row>
    <row r="181" spans="1:4">
      <c r="A181" s="25">
        <v>-1.591616E-12</v>
      </c>
      <c r="B181" s="25">
        <v>76.956299999999999</v>
      </c>
      <c r="C181" s="25">
        <v>-3.7516660000000001E-10</v>
      </c>
      <c r="D181" s="25">
        <v>77.161280000000005</v>
      </c>
    </row>
    <row r="182" spans="1:4">
      <c r="A182" s="25">
        <v>-9.0949469999999998E-13</v>
      </c>
      <c r="B182" s="25">
        <v>77.414289999999994</v>
      </c>
      <c r="C182" s="25">
        <v>-3.7266549999999998E-10</v>
      </c>
      <c r="D182" s="25">
        <v>77.606300000000005</v>
      </c>
    </row>
    <row r="183" spans="1:4">
      <c r="A183" s="25">
        <v>9.0949469999999998E-13</v>
      </c>
      <c r="B183" s="25">
        <v>77.861360000000005</v>
      </c>
      <c r="C183" s="25">
        <v>-3.8016880000000002E-10</v>
      </c>
      <c r="D183" s="25">
        <v>78.049409999999995</v>
      </c>
    </row>
    <row r="184" spans="1:4">
      <c r="A184" s="25">
        <v>2.2737369999999998E-12</v>
      </c>
      <c r="B184" s="25">
        <v>78.306389999999993</v>
      </c>
      <c r="C184" s="25">
        <v>-3.6197889999999999E-10</v>
      </c>
      <c r="D184" s="25">
        <v>78.496409999999997</v>
      </c>
    </row>
    <row r="185" spans="1:4">
      <c r="A185" s="25">
        <v>2.2737369999999998E-12</v>
      </c>
      <c r="B185" s="25">
        <v>78.747410000000002</v>
      </c>
      <c r="C185" s="25">
        <v>-4.2564350000000002E-10</v>
      </c>
      <c r="D185" s="25">
        <v>78.941429999999997</v>
      </c>
    </row>
    <row r="186" spans="1:4">
      <c r="A186" s="25">
        <v>1.8189889999999999E-12</v>
      </c>
      <c r="B186" s="25">
        <v>79.18844</v>
      </c>
      <c r="C186" s="25">
        <v>-3.8994590000000002E-10</v>
      </c>
      <c r="D186" s="25">
        <v>79.394459999999995</v>
      </c>
    </row>
    <row r="187" spans="1:4">
      <c r="A187" s="25">
        <v>1.136868E-12</v>
      </c>
      <c r="B187" s="25">
        <v>79.631399999999999</v>
      </c>
      <c r="C187" s="25">
        <v>-4.1109160000000002E-10</v>
      </c>
      <c r="D187" s="25">
        <v>79.855429999999998</v>
      </c>
    </row>
    <row r="188" spans="1:4">
      <c r="A188" s="25">
        <v>1.364242E-12</v>
      </c>
      <c r="B188" s="25">
        <v>80.072429999999997</v>
      </c>
      <c r="C188" s="25">
        <v>-3.6766319999999999E-10</v>
      </c>
      <c r="D188" s="25">
        <v>80.297510000000003</v>
      </c>
    </row>
    <row r="189" spans="1:4">
      <c r="A189" s="25">
        <v>3.1832310000000001E-12</v>
      </c>
      <c r="B189" s="25">
        <v>80.516480000000001</v>
      </c>
      <c r="C189" s="25">
        <v>-3.3628570000000001E-10</v>
      </c>
      <c r="D189" s="25">
        <v>80.740530000000007</v>
      </c>
    </row>
    <row r="190" spans="1:4">
      <c r="A190" s="25">
        <v>2.728484E-12</v>
      </c>
      <c r="B190" s="25">
        <v>80.960499999999996</v>
      </c>
      <c r="C190" s="25">
        <v>-4.0108719999999999E-10</v>
      </c>
      <c r="D190" s="25">
        <v>81.184520000000006</v>
      </c>
    </row>
    <row r="191" spans="1:4">
      <c r="A191" s="25">
        <v>4.5474739999999997E-13</v>
      </c>
      <c r="B191" s="25">
        <v>81.405559999999994</v>
      </c>
      <c r="C191" s="25">
        <v>-4.2314239999999999E-10</v>
      </c>
      <c r="D191" s="25">
        <v>81.626530000000002</v>
      </c>
    </row>
    <row r="192" spans="1:4">
      <c r="A192" s="25">
        <v>-1.364242E-12</v>
      </c>
      <c r="B192" s="25">
        <v>81.848569999999995</v>
      </c>
      <c r="C192" s="25">
        <v>-3.4242480000000002E-10</v>
      </c>
      <c r="D192" s="25">
        <v>82.071640000000002</v>
      </c>
    </row>
    <row r="193" spans="1:4">
      <c r="A193" s="25">
        <v>4.3200999999999997E-12</v>
      </c>
      <c r="B193" s="25">
        <v>82.296599999999998</v>
      </c>
      <c r="C193" s="25">
        <v>-3.9790389999999999E-10</v>
      </c>
      <c r="D193" s="25">
        <v>82.511660000000006</v>
      </c>
    </row>
    <row r="194" spans="1:4">
      <c r="A194" s="25">
        <v>-1.364242E-12</v>
      </c>
      <c r="B194" s="25">
        <v>82.742639999999994</v>
      </c>
      <c r="C194" s="25">
        <v>-3.7312020000000001E-10</v>
      </c>
      <c r="D194" s="25">
        <v>82.954620000000006</v>
      </c>
    </row>
    <row r="195" spans="1:4">
      <c r="A195" s="25">
        <v>1.364242E-12</v>
      </c>
      <c r="B195" s="25">
        <v>83.187650000000005</v>
      </c>
      <c r="C195" s="25">
        <v>-4.0768099999999999E-10</v>
      </c>
      <c r="D195" s="25">
        <v>83.39967</v>
      </c>
    </row>
    <row r="196" spans="1:4">
      <c r="A196" s="25">
        <v>2.9558579999999999E-12</v>
      </c>
      <c r="B196" s="25">
        <v>83.633700000000005</v>
      </c>
      <c r="C196" s="25">
        <v>-4.3837639999999998E-10</v>
      </c>
      <c r="D196" s="25">
        <v>83.84366</v>
      </c>
    </row>
    <row r="197" spans="1:4">
      <c r="A197" s="25">
        <v>4.5474739999999997E-12</v>
      </c>
      <c r="B197" s="25">
        <v>84.076650000000001</v>
      </c>
      <c r="C197" s="25">
        <v>-4.2973619999999998E-10</v>
      </c>
      <c r="D197" s="25">
        <v>84.286720000000003</v>
      </c>
    </row>
    <row r="198" spans="1:4">
      <c r="A198" s="25">
        <v>4.5474739999999997E-12</v>
      </c>
      <c r="B198" s="25">
        <v>84.51773</v>
      </c>
      <c r="C198" s="25">
        <v>-3.824425E-10</v>
      </c>
      <c r="D198" s="25">
        <v>84.728759999999994</v>
      </c>
    </row>
    <row r="199" spans="1:4">
      <c r="A199" s="25">
        <v>3.8653519999999998E-12</v>
      </c>
      <c r="B199" s="25">
        <v>84.960769999999997</v>
      </c>
      <c r="C199" s="25">
        <v>-4.1541169999999999E-10</v>
      </c>
      <c r="D199" s="25">
        <v>85.171750000000003</v>
      </c>
    </row>
    <row r="200" spans="1:4">
      <c r="A200" s="25">
        <v>2.50111E-12</v>
      </c>
      <c r="B200" s="25">
        <v>85.401780000000002</v>
      </c>
      <c r="C200" s="25">
        <v>-3.4401640000000001E-10</v>
      </c>
      <c r="D200" s="25">
        <v>85.614810000000006</v>
      </c>
    </row>
    <row r="201" spans="1:4">
      <c r="A201" s="25">
        <v>-4.7748469999999999E-12</v>
      </c>
      <c r="B201" s="25">
        <v>85.842749999999995</v>
      </c>
      <c r="C201" s="25">
        <v>-3.5674930000000002E-10</v>
      </c>
      <c r="D201" s="25">
        <v>86.05677</v>
      </c>
    </row>
    <row r="202" spans="1:4">
      <c r="A202" s="25">
        <v>2.2737369999999998E-12</v>
      </c>
      <c r="B202" s="25">
        <v>86.285849999999996</v>
      </c>
      <c r="C202" s="25">
        <v>-3.960849E-10</v>
      </c>
      <c r="D202" s="25">
        <v>86.505859999999998</v>
      </c>
    </row>
    <row r="203" spans="1:4">
      <c r="A203" s="25">
        <v>1.364242E-12</v>
      </c>
      <c r="B203" s="25">
        <v>86.727800000000002</v>
      </c>
      <c r="C203" s="25">
        <v>-4.1677590000000002E-10</v>
      </c>
      <c r="D203" s="25">
        <v>86.949920000000006</v>
      </c>
    </row>
    <row r="204" spans="1:4">
      <c r="A204" s="25">
        <v>4.3200999999999997E-12</v>
      </c>
      <c r="B204" s="25">
        <v>87.16986</v>
      </c>
      <c r="C204" s="25">
        <v>-3.292371E-10</v>
      </c>
      <c r="D204" s="25">
        <v>87.389889999999994</v>
      </c>
    </row>
    <row r="205" spans="1:4">
      <c r="A205" s="25">
        <v>6.82121E-13</v>
      </c>
      <c r="B205" s="25">
        <v>87.612859999999998</v>
      </c>
      <c r="C205" s="25">
        <v>-4.0108719999999999E-10</v>
      </c>
      <c r="D205" s="25">
        <v>87.831879999999998</v>
      </c>
    </row>
    <row r="206" spans="1:4">
      <c r="A206" s="25">
        <v>3.6379789999999996E-12</v>
      </c>
      <c r="B206" s="25">
        <v>88.055949999999996</v>
      </c>
      <c r="C206" s="25"/>
      <c r="D206" s="25"/>
    </row>
    <row r="207" spans="1:4">
      <c r="A207" s="25">
        <v>3.8653519999999998E-12</v>
      </c>
      <c r="B207" s="25">
        <v>88.501930000000002</v>
      </c>
      <c r="C207" s="25"/>
      <c r="D207" s="25"/>
    </row>
    <row r="208" spans="1:4">
      <c r="A208" s="25">
        <v>5.2295949999999998E-12</v>
      </c>
      <c r="B208" s="25">
        <v>88.943979999999996</v>
      </c>
      <c r="C208" s="25"/>
      <c r="D208" s="25"/>
    </row>
    <row r="209" spans="1:4">
      <c r="A209" s="25">
        <v>1.8189889999999999E-12</v>
      </c>
      <c r="B209" s="25">
        <v>89.392009999999999</v>
      </c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C9" sqref="C9:D23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5.09075597640118E-13</v>
      </c>
      <c r="B7" s="26">
        <f>STDEV(A9:A997)</f>
        <v>2.7096858719148946E-12</v>
      </c>
      <c r="C7" s="27">
        <f>AVERAGE(C9:C997)</f>
        <v>-5.3905234279475987E-10</v>
      </c>
      <c r="D7" s="26">
        <f>STDEV(C9:C997)</f>
        <v>4.9959054636570403E-11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-3.8653519999999998E-12</v>
      </c>
      <c r="B9" s="25">
        <v>0.31803989999999999</v>
      </c>
      <c r="C9" s="25">
        <v>-5.2523320000000004E-10</v>
      </c>
      <c r="D9" s="25">
        <v>0.3390379</v>
      </c>
    </row>
    <row r="10" spans="1:4">
      <c r="A10" s="25">
        <v>0</v>
      </c>
      <c r="B10" s="25">
        <v>1.0431159999999999</v>
      </c>
      <c r="C10" s="25">
        <v>-5.4842529999999999E-10</v>
      </c>
      <c r="D10" s="25">
        <v>1.064074</v>
      </c>
    </row>
    <row r="11" spans="1:4">
      <c r="A11" s="25">
        <v>-1.364242E-12</v>
      </c>
      <c r="B11" s="25">
        <v>1.4841310000000001</v>
      </c>
      <c r="C11" s="25">
        <v>-5.5160849999999996E-10</v>
      </c>
      <c r="D11" s="25">
        <v>1.505096</v>
      </c>
    </row>
    <row r="12" spans="1:4">
      <c r="A12" s="25">
        <v>9.0949469999999998E-13</v>
      </c>
      <c r="B12" s="25">
        <v>1.928186</v>
      </c>
      <c r="C12" s="25">
        <v>-5.5706550000000003E-10</v>
      </c>
      <c r="D12" s="25">
        <v>1.945079</v>
      </c>
    </row>
    <row r="13" spans="1:4">
      <c r="A13" s="25">
        <v>6.82121E-13</v>
      </c>
      <c r="B13" s="25">
        <v>2.3711799999999998</v>
      </c>
      <c r="C13" s="25">
        <v>-5.9708329999999999E-10</v>
      </c>
      <c r="D13" s="25">
        <v>2.3891629999999999</v>
      </c>
    </row>
    <row r="14" spans="1:4">
      <c r="A14" s="25">
        <v>6.82121E-13</v>
      </c>
      <c r="B14" s="25">
        <v>2.8152159999999999</v>
      </c>
      <c r="C14" s="25">
        <v>-4.7793949999999995E-10</v>
      </c>
      <c r="D14" s="25">
        <v>2.8321719999999999</v>
      </c>
    </row>
    <row r="15" spans="1:4">
      <c r="A15" s="25">
        <v>9.0949469999999998E-13</v>
      </c>
      <c r="B15" s="25">
        <v>3.2561819999999999</v>
      </c>
      <c r="C15" s="25">
        <v>-6.0754250000000002E-10</v>
      </c>
      <c r="D15" s="25">
        <v>3.2751939999999999</v>
      </c>
    </row>
    <row r="16" spans="1:4">
      <c r="A16" s="25">
        <v>9.0949469999999998E-13</v>
      </c>
      <c r="B16" s="25">
        <v>3.7022750000000002</v>
      </c>
      <c r="C16" s="25">
        <v>-5.0181369999999999E-10</v>
      </c>
      <c r="D16" s="25">
        <v>3.7131759999999998</v>
      </c>
    </row>
    <row r="17" spans="1:4">
      <c r="A17" s="25">
        <v>1.8189889999999999E-12</v>
      </c>
      <c r="B17" s="25">
        <v>4.1442800000000002</v>
      </c>
      <c r="C17" s="25">
        <v>-4.8544279999999999E-10</v>
      </c>
      <c r="D17" s="25">
        <v>4.1561870000000001</v>
      </c>
    </row>
    <row r="18" spans="1:4">
      <c r="A18" s="25">
        <v>9.0949469999999998E-13</v>
      </c>
      <c r="B18" s="25">
        <v>4.587256</v>
      </c>
      <c r="C18" s="25">
        <v>-5.5047169999999999E-10</v>
      </c>
      <c r="D18" s="25">
        <v>4.6012110000000002</v>
      </c>
    </row>
    <row r="19" spans="1:4">
      <c r="A19" s="25">
        <v>-1.136868E-12</v>
      </c>
      <c r="B19" s="25">
        <v>5.0282830000000001</v>
      </c>
      <c r="C19" s="25">
        <v>-5.1954879999999996E-10</v>
      </c>
      <c r="D19" s="25">
        <v>5.0473030000000003</v>
      </c>
    </row>
    <row r="20" spans="1:4">
      <c r="A20" s="25">
        <v>5.456968E-12</v>
      </c>
      <c r="B20" s="25">
        <v>5.4773860000000001</v>
      </c>
      <c r="C20" s="25">
        <v>-4.7748470000000004E-10</v>
      </c>
      <c r="D20" s="25">
        <v>5.4992939999999999</v>
      </c>
    </row>
    <row r="21" spans="1:4">
      <c r="A21" s="25">
        <v>-2.0463629999999999E-12</v>
      </c>
      <c r="B21" s="25">
        <v>5.9213300000000002</v>
      </c>
      <c r="C21" s="25">
        <v>-4.9180929999999996E-10</v>
      </c>
      <c r="D21" s="25">
        <v>5.957344</v>
      </c>
    </row>
    <row r="22" spans="1:4">
      <c r="A22" s="25">
        <v>-2.2737369999999998E-13</v>
      </c>
      <c r="B22" s="25">
        <v>6.3623890000000003</v>
      </c>
      <c r="C22" s="25">
        <v>-5.7480070000000004E-10</v>
      </c>
      <c r="D22" s="25">
        <v>6.3993700000000002</v>
      </c>
    </row>
    <row r="23" spans="1:4">
      <c r="A23" s="25">
        <v>2.2737369999999998E-12</v>
      </c>
      <c r="B23" s="25">
        <v>6.8034100000000004</v>
      </c>
      <c r="C23" s="25">
        <v>-5.7457330000000003E-10</v>
      </c>
      <c r="D23" s="25">
        <v>6.8403359999999997</v>
      </c>
    </row>
    <row r="24" spans="1:4">
      <c r="A24" s="25">
        <v>2.2737369999999998E-12</v>
      </c>
      <c r="B24" s="25">
        <v>7.2444660000000001</v>
      </c>
      <c r="C24" s="25">
        <v>-5.2432370000000005E-10</v>
      </c>
      <c r="D24" s="25">
        <v>7.2854219999999996</v>
      </c>
    </row>
    <row r="25" spans="1:4">
      <c r="A25" s="25">
        <v>1.591616E-12</v>
      </c>
      <c r="B25" s="25">
        <v>7.682429</v>
      </c>
      <c r="C25" s="25">
        <v>-5.6820679999999996E-10</v>
      </c>
      <c r="D25" s="25">
        <v>7.7304190000000004</v>
      </c>
    </row>
    <row r="26" spans="1:4">
      <c r="A26" s="25">
        <v>1.591616E-12</v>
      </c>
      <c r="B26" s="25">
        <v>8.1244980000000009</v>
      </c>
      <c r="C26" s="25">
        <v>-5.3387339999999999E-10</v>
      </c>
      <c r="D26" s="25">
        <v>8.1724189999999997</v>
      </c>
    </row>
    <row r="27" spans="1:4">
      <c r="A27" s="25">
        <v>-3.1832310000000001E-12</v>
      </c>
      <c r="B27" s="25">
        <v>8.5675570000000008</v>
      </c>
      <c r="C27" s="25">
        <v>-5.002221E-10</v>
      </c>
      <c r="D27" s="25">
        <v>8.6164489999999994</v>
      </c>
    </row>
    <row r="28" spans="1:4">
      <c r="A28" s="25">
        <v>-1.364242E-12</v>
      </c>
      <c r="B28" s="25">
        <v>9.0095320000000001</v>
      </c>
      <c r="C28" s="25">
        <v>-5.6957109999999997E-10</v>
      </c>
      <c r="D28" s="25">
        <v>9.0954719999999991</v>
      </c>
    </row>
    <row r="29" spans="1:4">
      <c r="A29" s="25">
        <v>-2.2737369999999998E-13</v>
      </c>
      <c r="B29" s="25">
        <v>9.450545</v>
      </c>
      <c r="C29" s="25">
        <v>-4.9885779999999999E-10</v>
      </c>
      <c r="D29" s="25">
        <v>9.5395889999999994</v>
      </c>
    </row>
    <row r="30" spans="1:4">
      <c r="A30" s="25">
        <v>1.364242E-12</v>
      </c>
      <c r="B30" s="25">
        <v>9.8956289999999996</v>
      </c>
      <c r="C30" s="25">
        <v>-5.011316E-10</v>
      </c>
      <c r="D30" s="25">
        <v>9.9825379999999999</v>
      </c>
    </row>
    <row r="31" spans="1:4">
      <c r="A31" s="25">
        <v>4.0927259999999998E-12</v>
      </c>
      <c r="B31" s="25">
        <v>10.335660000000001</v>
      </c>
      <c r="C31" s="25">
        <v>-5.9799279999999998E-10</v>
      </c>
      <c r="D31" s="25">
        <v>10.427580000000001</v>
      </c>
    </row>
    <row r="32" spans="1:4">
      <c r="A32" s="25">
        <v>1.591616E-12</v>
      </c>
      <c r="B32" s="25">
        <v>10.777620000000001</v>
      </c>
      <c r="C32" s="25">
        <v>-5.5820240000000004E-10</v>
      </c>
      <c r="D32" s="25">
        <v>10.869619999999999</v>
      </c>
    </row>
    <row r="33" spans="1:4">
      <c r="A33" s="25">
        <v>1.591616E-12</v>
      </c>
      <c r="B33" s="25">
        <v>11.22165</v>
      </c>
      <c r="C33" s="25">
        <v>-4.8930809999999995E-10</v>
      </c>
      <c r="D33" s="25">
        <v>11.310589999999999</v>
      </c>
    </row>
    <row r="34" spans="1:4">
      <c r="A34" s="25">
        <v>2.2737369999999998E-12</v>
      </c>
      <c r="B34" s="25">
        <v>11.655720000000001</v>
      </c>
      <c r="C34" s="25">
        <v>-5.1386450000000001E-10</v>
      </c>
      <c r="D34" s="25">
        <v>11.77665</v>
      </c>
    </row>
    <row r="35" spans="1:4">
      <c r="A35" s="25">
        <v>5.6843419999999999E-12</v>
      </c>
      <c r="B35" s="25">
        <v>12.09873</v>
      </c>
      <c r="C35" s="25">
        <v>-5.4978949999999997E-10</v>
      </c>
      <c r="D35" s="25">
        <v>12.218640000000001</v>
      </c>
    </row>
    <row r="36" spans="1:4">
      <c r="A36" s="25">
        <v>-2.50111E-12</v>
      </c>
      <c r="B36" s="25">
        <v>12.54176</v>
      </c>
      <c r="C36" s="25">
        <v>-5.2614270000000004E-10</v>
      </c>
      <c r="D36" s="25">
        <v>12.664709999999999</v>
      </c>
    </row>
    <row r="37" spans="1:4">
      <c r="A37" s="25">
        <v>-3.6379789999999996E-12</v>
      </c>
      <c r="B37" s="25">
        <v>12.99677</v>
      </c>
      <c r="C37" s="25">
        <v>-5.798029E-10</v>
      </c>
      <c r="D37" s="25">
        <v>13.108689999999999</v>
      </c>
    </row>
    <row r="38" spans="1:4">
      <c r="A38" s="25">
        <v>4.5474739999999997E-12</v>
      </c>
      <c r="B38" s="25">
        <v>13.43675</v>
      </c>
      <c r="C38" s="25">
        <v>-5.9276320000000002E-10</v>
      </c>
      <c r="D38" s="25">
        <v>13.549759999999999</v>
      </c>
    </row>
    <row r="39" spans="1:4">
      <c r="A39" s="25">
        <v>-1.227818E-11</v>
      </c>
      <c r="B39" s="25">
        <v>13.88082</v>
      </c>
      <c r="C39" s="25">
        <v>-5.5410960000000004E-10</v>
      </c>
      <c r="D39" s="25">
        <v>13.996740000000001</v>
      </c>
    </row>
    <row r="40" spans="1:4">
      <c r="A40" s="25">
        <v>-2.2737369999999998E-13</v>
      </c>
      <c r="B40" s="25">
        <v>14.32488</v>
      </c>
      <c r="C40" s="25">
        <v>-4.9203660000000004E-10</v>
      </c>
      <c r="D40" s="25">
        <v>14.439819999999999</v>
      </c>
    </row>
    <row r="41" spans="1:4">
      <c r="A41" s="25">
        <v>1.364242E-12</v>
      </c>
      <c r="B41" s="25">
        <v>14.76787</v>
      </c>
      <c r="C41" s="25">
        <v>-5.7502800000000001E-10</v>
      </c>
      <c r="D41" s="25">
        <v>14.883800000000001</v>
      </c>
    </row>
    <row r="42" spans="1:4">
      <c r="A42" s="25">
        <v>1.591616E-12</v>
      </c>
      <c r="B42" s="25">
        <v>15.209910000000001</v>
      </c>
      <c r="C42" s="25">
        <v>-5.5410960000000004E-10</v>
      </c>
      <c r="D42" s="25">
        <v>15.329879999999999</v>
      </c>
    </row>
    <row r="43" spans="1:4">
      <c r="A43" s="25">
        <v>2.9558579999999999E-12</v>
      </c>
      <c r="B43" s="25">
        <v>15.65188</v>
      </c>
      <c r="C43" s="25">
        <v>-5.8344089999999998E-10</v>
      </c>
      <c r="D43" s="25">
        <v>15.7719</v>
      </c>
    </row>
    <row r="44" spans="1:4">
      <c r="A44" s="25">
        <v>1.364242E-12</v>
      </c>
      <c r="B44" s="25">
        <v>16.093920000000001</v>
      </c>
      <c r="C44" s="25">
        <v>-5.1159080000000004E-10</v>
      </c>
      <c r="D44" s="25">
        <v>16.217890000000001</v>
      </c>
    </row>
    <row r="45" spans="1:4">
      <c r="A45" s="25">
        <v>-4.3200999999999997E-12</v>
      </c>
      <c r="B45" s="25">
        <v>16.534990000000001</v>
      </c>
      <c r="C45" s="25">
        <v>-5.3250909999999998E-10</v>
      </c>
      <c r="D45" s="25">
        <v>16.65794</v>
      </c>
    </row>
    <row r="46" spans="1:4">
      <c r="A46" s="25">
        <v>-1.136868E-12</v>
      </c>
      <c r="B46" s="25">
        <v>16.978020000000001</v>
      </c>
      <c r="C46" s="25">
        <v>-5.2182259999999996E-10</v>
      </c>
      <c r="D46" s="25">
        <v>17.10097</v>
      </c>
    </row>
    <row r="47" spans="1:4">
      <c r="A47" s="25">
        <v>1.364242E-12</v>
      </c>
      <c r="B47" s="25">
        <v>17.42501</v>
      </c>
      <c r="C47" s="25">
        <v>-5.4160410000000004E-10</v>
      </c>
      <c r="D47" s="25">
        <v>17.54299</v>
      </c>
    </row>
    <row r="48" spans="1:4">
      <c r="A48" s="25">
        <v>1.364242E-12</v>
      </c>
      <c r="B48" s="25">
        <v>17.86702</v>
      </c>
      <c r="C48" s="25">
        <v>-5.5297279999999997E-10</v>
      </c>
      <c r="D48" s="25">
        <v>17.985019999999999</v>
      </c>
    </row>
    <row r="49" spans="1:4">
      <c r="A49" s="25">
        <v>2.2737369999999998E-13</v>
      </c>
      <c r="B49" s="25">
        <v>18.307020000000001</v>
      </c>
      <c r="C49" s="25">
        <v>-5.3091749999999999E-10</v>
      </c>
      <c r="D49" s="25">
        <v>18.424980000000001</v>
      </c>
    </row>
    <row r="50" spans="1:4">
      <c r="A50" s="25">
        <v>6.82121E-13</v>
      </c>
      <c r="B50" s="25">
        <v>18.748090000000001</v>
      </c>
      <c r="C50" s="25">
        <v>-5.6365929999999998E-10</v>
      </c>
      <c r="D50" s="25">
        <v>18.864070000000002</v>
      </c>
    </row>
    <row r="51" spans="1:4">
      <c r="A51" s="25">
        <v>-1.364242E-12</v>
      </c>
      <c r="B51" s="25">
        <v>19.18713</v>
      </c>
      <c r="C51" s="25">
        <v>-6.730261E-10</v>
      </c>
      <c r="D51" s="25">
        <v>19.30603</v>
      </c>
    </row>
    <row r="52" spans="1:4">
      <c r="A52" s="25">
        <v>2.0463629999999999E-12</v>
      </c>
      <c r="B52" s="25">
        <v>19.626100000000001</v>
      </c>
      <c r="C52" s="25">
        <v>-5.6616049999999999E-10</v>
      </c>
      <c r="D52" s="25">
        <v>19.73809</v>
      </c>
    </row>
    <row r="53" spans="1:4">
      <c r="A53" s="25">
        <v>-1.364242E-12</v>
      </c>
      <c r="B53" s="25">
        <v>20.070119999999999</v>
      </c>
      <c r="C53" s="25">
        <v>-5.5501910000000004E-10</v>
      </c>
      <c r="D53" s="25">
        <v>20.174160000000001</v>
      </c>
    </row>
    <row r="54" spans="1:4">
      <c r="A54" s="25">
        <v>-4.3200999999999997E-12</v>
      </c>
      <c r="B54" s="25">
        <v>20.511189999999999</v>
      </c>
      <c r="C54" s="25">
        <v>-6.1891110000000003E-10</v>
      </c>
      <c r="D54" s="25">
        <v>20.61917</v>
      </c>
    </row>
    <row r="55" spans="1:4">
      <c r="A55" s="25">
        <v>3.1832310000000001E-12</v>
      </c>
      <c r="B55" s="25">
        <v>20.954170000000001</v>
      </c>
      <c r="C55" s="25">
        <v>-5.4592420000000001E-10</v>
      </c>
      <c r="D55" s="25">
        <v>21.061129999999999</v>
      </c>
    </row>
    <row r="56" spans="1:4">
      <c r="A56" s="25">
        <v>-4.5474739999999997E-13</v>
      </c>
      <c r="B56" s="25">
        <v>21.3992</v>
      </c>
      <c r="C56" s="25">
        <v>-6.0504140000000004E-10</v>
      </c>
      <c r="D56" s="25">
        <v>21.504169999999998</v>
      </c>
    </row>
    <row r="57" spans="1:4">
      <c r="A57" s="25">
        <v>-2.728484E-12</v>
      </c>
      <c r="B57" s="25">
        <v>21.838259999999998</v>
      </c>
      <c r="C57" s="25">
        <v>-4.9203660000000004E-10</v>
      </c>
      <c r="D57" s="25">
        <v>21.94623</v>
      </c>
    </row>
    <row r="58" spans="1:4">
      <c r="A58" s="25">
        <v>3.1832310000000001E-12</v>
      </c>
      <c r="B58" s="25">
        <v>22.280259999999998</v>
      </c>
      <c r="C58" s="25">
        <v>-5.6365929999999998E-10</v>
      </c>
      <c r="D58" s="25">
        <v>22.384270000000001</v>
      </c>
    </row>
    <row r="59" spans="1:4">
      <c r="A59" s="25">
        <v>9.0949469999999998E-13</v>
      </c>
      <c r="B59" s="25">
        <v>22.722280000000001</v>
      </c>
      <c r="C59" s="25">
        <v>-5.0226839999999997E-10</v>
      </c>
      <c r="D59" s="25">
        <v>22.827279999999998</v>
      </c>
    </row>
    <row r="60" spans="1:4">
      <c r="A60" s="25">
        <v>-7.9580790000000002E-12</v>
      </c>
      <c r="B60" s="25">
        <v>23.166360000000001</v>
      </c>
      <c r="C60" s="25">
        <v>-5.3614709999999996E-10</v>
      </c>
      <c r="D60" s="25">
        <v>23.267299999999999</v>
      </c>
    </row>
    <row r="61" spans="1:4">
      <c r="A61" s="25">
        <v>0</v>
      </c>
      <c r="B61" s="25">
        <v>23.610320000000002</v>
      </c>
      <c r="C61" s="25">
        <v>-5.8639670000000005E-10</v>
      </c>
      <c r="D61" s="25">
        <v>23.71332</v>
      </c>
    </row>
    <row r="62" spans="1:4">
      <c r="A62" s="25">
        <v>6.82121E-13</v>
      </c>
      <c r="B62" s="25">
        <v>24.052379999999999</v>
      </c>
      <c r="C62" s="25">
        <v>-5.5842970000000001E-10</v>
      </c>
      <c r="D62" s="25">
        <v>24.154389999999999</v>
      </c>
    </row>
    <row r="63" spans="1:4">
      <c r="A63" s="25">
        <v>-1.364242E-12</v>
      </c>
      <c r="B63" s="25">
        <v>24.496390000000002</v>
      </c>
      <c r="C63" s="25">
        <v>-5.1932149999999998E-10</v>
      </c>
      <c r="D63" s="25">
        <v>24.600390000000001</v>
      </c>
    </row>
    <row r="64" spans="1:4">
      <c r="A64" s="25">
        <v>2.728484E-12</v>
      </c>
      <c r="B64" s="25">
        <v>24.943390000000001</v>
      </c>
      <c r="C64" s="25">
        <v>-5.4456000000000003E-10</v>
      </c>
      <c r="D64" s="25">
        <v>25.049399999999999</v>
      </c>
    </row>
    <row r="65" spans="1:4">
      <c r="A65" s="25">
        <v>2.728484E-12</v>
      </c>
      <c r="B65" s="25">
        <v>25.385480000000001</v>
      </c>
      <c r="C65" s="25">
        <v>-6.6324899999999995E-10</v>
      </c>
      <c r="D65" s="25">
        <v>25.51444</v>
      </c>
    </row>
    <row r="66" spans="1:4">
      <c r="A66" s="25">
        <v>-4.5474739999999997E-13</v>
      </c>
      <c r="B66" s="25">
        <v>25.82751</v>
      </c>
      <c r="C66" s="25">
        <v>-5.5547390000000005E-10</v>
      </c>
      <c r="D66" s="25">
        <v>25.973410000000001</v>
      </c>
    </row>
    <row r="67" spans="1:4">
      <c r="A67" s="25">
        <v>-1.591616E-12</v>
      </c>
      <c r="B67" s="25">
        <v>26.269490000000001</v>
      </c>
      <c r="C67" s="25">
        <v>-4.979483E-10</v>
      </c>
      <c r="D67" s="25">
        <v>26.405460000000001</v>
      </c>
    </row>
    <row r="68" spans="1:4">
      <c r="A68" s="25">
        <v>9.0949469999999998E-13</v>
      </c>
      <c r="B68" s="25">
        <v>26.712510000000002</v>
      </c>
      <c r="C68" s="25">
        <v>-4.3405630000000001E-10</v>
      </c>
      <c r="D68" s="25">
        <v>26.848510000000001</v>
      </c>
    </row>
    <row r="69" spans="1:4">
      <c r="A69" s="25">
        <v>-4.5474739999999997E-13</v>
      </c>
      <c r="B69" s="25">
        <v>27.153600000000001</v>
      </c>
      <c r="C69" s="25">
        <v>-5.2455109999999995E-10</v>
      </c>
      <c r="D69" s="25">
        <v>27.28951</v>
      </c>
    </row>
    <row r="70" spans="1:4">
      <c r="A70" s="25">
        <v>-1.136868E-12</v>
      </c>
      <c r="B70" s="25">
        <v>27.610600000000002</v>
      </c>
      <c r="C70" s="25">
        <v>-5.3387339999999999E-10</v>
      </c>
      <c r="D70" s="25">
        <v>27.72852</v>
      </c>
    </row>
    <row r="71" spans="1:4">
      <c r="A71" s="25">
        <v>-4.5474739999999997E-13</v>
      </c>
      <c r="B71" s="25">
        <v>28.051649999999999</v>
      </c>
      <c r="C71" s="25">
        <v>-4.9317350000000004E-10</v>
      </c>
      <c r="D71" s="25">
        <v>28.172529999999998</v>
      </c>
    </row>
    <row r="72" spans="1:4">
      <c r="A72" s="25">
        <v>5.6843419999999999E-12</v>
      </c>
      <c r="B72" s="25">
        <v>28.49363</v>
      </c>
      <c r="C72" s="25">
        <v>-4.8407860000000002E-10</v>
      </c>
      <c r="D72" s="25">
        <v>28.615549999999999</v>
      </c>
    </row>
    <row r="73" spans="1:4">
      <c r="A73" s="25">
        <v>2.0463629999999999E-12</v>
      </c>
      <c r="B73" s="25">
        <v>28.933620000000001</v>
      </c>
      <c r="C73" s="25">
        <v>-5.7639230000000002E-10</v>
      </c>
      <c r="D73" s="25">
        <v>29.080629999999999</v>
      </c>
    </row>
    <row r="74" spans="1:4">
      <c r="A74" s="25">
        <v>4.0927259999999998E-12</v>
      </c>
      <c r="B74" s="25">
        <v>29.375640000000001</v>
      </c>
      <c r="C74" s="25">
        <v>-5.1090860000000002E-10</v>
      </c>
      <c r="D74" s="25">
        <v>29.524619999999999</v>
      </c>
    </row>
    <row r="75" spans="1:4">
      <c r="A75" s="25">
        <v>2.9558579999999999E-12</v>
      </c>
      <c r="B75" s="25">
        <v>29.815670000000001</v>
      </c>
      <c r="C75" s="25">
        <v>-5.7957549999999999E-10</v>
      </c>
      <c r="D75" s="25">
        <v>29.96265</v>
      </c>
    </row>
    <row r="76" spans="1:4">
      <c r="A76" s="25">
        <v>1.591616E-12</v>
      </c>
      <c r="B76" s="25">
        <v>30.24869</v>
      </c>
      <c r="C76" s="25">
        <v>-5.1295500000000001E-10</v>
      </c>
      <c r="D76" s="25">
        <v>30.406669999999998</v>
      </c>
    </row>
    <row r="77" spans="1:4">
      <c r="A77" s="25">
        <v>-1.136868E-12</v>
      </c>
      <c r="B77" s="25">
        <v>30.68676</v>
      </c>
      <c r="C77" s="25">
        <v>-5.2227730000000005E-10</v>
      </c>
      <c r="D77" s="25">
        <v>30.849740000000001</v>
      </c>
    </row>
    <row r="78" spans="1:4">
      <c r="A78" s="25">
        <v>1.8189889999999999E-12</v>
      </c>
      <c r="B78" s="25">
        <v>31.12875</v>
      </c>
      <c r="C78" s="25">
        <v>-5.4501470000000001E-10</v>
      </c>
      <c r="D78" s="25">
        <v>31.292770000000001</v>
      </c>
    </row>
    <row r="79" spans="1:4">
      <c r="A79" s="25">
        <v>1.591616E-12</v>
      </c>
      <c r="B79" s="25">
        <v>31.572769999999998</v>
      </c>
      <c r="C79" s="25">
        <v>-4.8771649999999997E-10</v>
      </c>
      <c r="D79" s="25">
        <v>31.740749999999998</v>
      </c>
    </row>
    <row r="80" spans="1:4">
      <c r="A80" s="25">
        <v>2.2737369999999998E-13</v>
      </c>
      <c r="B80" s="25">
        <v>32.016840000000002</v>
      </c>
      <c r="C80" s="25">
        <v>-5.6661519999999997E-10</v>
      </c>
      <c r="D80" s="25">
        <v>32.18383</v>
      </c>
    </row>
    <row r="81" spans="1:4">
      <c r="A81" s="25">
        <v>-2.0463629999999999E-12</v>
      </c>
      <c r="B81" s="25">
        <v>32.460889999999999</v>
      </c>
      <c r="C81" s="25">
        <v>-6.0231289999999995E-10</v>
      </c>
      <c r="D81" s="25">
        <v>32.626840000000001</v>
      </c>
    </row>
    <row r="82" spans="1:4">
      <c r="A82" s="25">
        <v>1.591616E-12</v>
      </c>
      <c r="B82" s="25">
        <v>32.905889999999999</v>
      </c>
      <c r="C82" s="25">
        <v>-5.0090419999999999E-10</v>
      </c>
      <c r="D82" s="25">
        <v>33.078870000000002</v>
      </c>
    </row>
    <row r="83" spans="1:4">
      <c r="A83" s="25">
        <v>-1.8189889999999999E-12</v>
      </c>
      <c r="B83" s="25">
        <v>33.351909999999997</v>
      </c>
      <c r="C83" s="25">
        <v>-5.4501470000000001E-10</v>
      </c>
      <c r="D83" s="25">
        <v>33.521889999999999</v>
      </c>
    </row>
    <row r="84" spans="1:4">
      <c r="A84" s="25">
        <v>0</v>
      </c>
      <c r="B84" s="25">
        <v>33.797890000000002</v>
      </c>
      <c r="C84" s="25">
        <v>-5.2705220000000003E-10</v>
      </c>
      <c r="D84" s="25">
        <v>33.966940000000001</v>
      </c>
    </row>
    <row r="85" spans="1:4">
      <c r="A85" s="25">
        <v>2.2737369999999998E-12</v>
      </c>
      <c r="B85" s="25">
        <v>34.241</v>
      </c>
      <c r="C85" s="25">
        <v>-5.0636119999999997E-10</v>
      </c>
      <c r="D85" s="25">
        <v>34.410879999999999</v>
      </c>
    </row>
    <row r="86" spans="1:4">
      <c r="A86" s="25">
        <v>-4.5474739999999997E-13</v>
      </c>
      <c r="B86" s="25">
        <v>34.687989999999999</v>
      </c>
      <c r="C86" s="25">
        <v>-4.9567460000000002E-10</v>
      </c>
      <c r="D86" s="25">
        <v>34.857970000000002</v>
      </c>
    </row>
    <row r="87" spans="1:4">
      <c r="A87" s="25">
        <v>-2.728484E-12</v>
      </c>
      <c r="B87" s="25">
        <v>35.12697</v>
      </c>
      <c r="C87" s="25">
        <v>-4.2768990000000002E-10</v>
      </c>
      <c r="D87" s="25">
        <v>35.301020000000001</v>
      </c>
    </row>
    <row r="88" spans="1:4">
      <c r="A88" s="25">
        <v>2.2737369999999998E-12</v>
      </c>
      <c r="B88" s="25">
        <v>35.570990000000002</v>
      </c>
      <c r="C88" s="25">
        <v>-4.7862160000000004E-10</v>
      </c>
      <c r="D88" s="25">
        <v>35.741010000000003</v>
      </c>
    </row>
    <row r="89" spans="1:4">
      <c r="A89" s="25">
        <v>-1.136868E-12</v>
      </c>
      <c r="B89" s="25">
        <v>36.012059999999998</v>
      </c>
      <c r="C89" s="25">
        <v>-5.1409190000000002E-10</v>
      </c>
      <c r="D89" s="25">
        <v>36.181010000000001</v>
      </c>
    </row>
    <row r="90" spans="1:4">
      <c r="A90" s="25">
        <v>0</v>
      </c>
      <c r="B90" s="25">
        <v>36.456040000000002</v>
      </c>
      <c r="C90" s="25">
        <v>-5.4023989999999996E-10</v>
      </c>
      <c r="D90" s="25">
        <v>36.626010000000001</v>
      </c>
    </row>
    <row r="91" spans="1:4">
      <c r="A91" s="25">
        <v>-3.8653519999999998E-12</v>
      </c>
      <c r="B91" s="25">
        <v>36.892119999999998</v>
      </c>
      <c r="C91" s="25">
        <v>-4.633876E-10</v>
      </c>
      <c r="D91" s="25">
        <v>37.06803</v>
      </c>
    </row>
    <row r="92" spans="1:4">
      <c r="A92" s="25">
        <v>9.0949469999999998E-13</v>
      </c>
      <c r="B92" s="25">
        <v>37.334090000000003</v>
      </c>
      <c r="C92" s="25">
        <v>-5.0908969999999995E-10</v>
      </c>
      <c r="D92" s="25">
        <v>37.50705</v>
      </c>
    </row>
    <row r="93" spans="1:4">
      <c r="A93" s="25">
        <v>4.0927259999999998E-12</v>
      </c>
      <c r="B93" s="25">
        <v>37.794139999999999</v>
      </c>
      <c r="C93" s="25">
        <v>-5.6047610000000001E-10</v>
      </c>
      <c r="D93" s="25">
        <v>37.950130000000001</v>
      </c>
    </row>
    <row r="94" spans="1:4">
      <c r="A94" s="25">
        <v>1.8189889999999999E-12</v>
      </c>
      <c r="B94" s="25">
        <v>38.233139999999999</v>
      </c>
      <c r="C94" s="25">
        <v>-5.6979840000000005E-10</v>
      </c>
      <c r="D94" s="25">
        <v>38.392110000000002</v>
      </c>
    </row>
    <row r="95" spans="1:4">
      <c r="A95" s="25">
        <v>2.9558579999999999E-12</v>
      </c>
      <c r="B95" s="25">
        <v>38.674219999999998</v>
      </c>
      <c r="C95" s="25">
        <v>-5.0613379999999996E-10</v>
      </c>
      <c r="D95" s="25">
        <v>38.836210000000001</v>
      </c>
    </row>
    <row r="96" spans="1:4">
      <c r="A96" s="25">
        <v>4.5474739999999997E-12</v>
      </c>
      <c r="B96" s="25">
        <v>39.120229999999999</v>
      </c>
      <c r="C96" s="25">
        <v>-5.4842529999999999E-10</v>
      </c>
      <c r="D96" s="25">
        <v>39.280160000000002</v>
      </c>
    </row>
    <row r="97" spans="1:4">
      <c r="A97" s="25">
        <v>-1.591616E-12</v>
      </c>
      <c r="B97" s="25">
        <v>39.562240000000003</v>
      </c>
      <c r="C97" s="25">
        <v>-4.7771210000000005E-10</v>
      </c>
      <c r="D97" s="25">
        <v>39.722259999999999</v>
      </c>
    </row>
    <row r="98" spans="1:4">
      <c r="A98" s="25">
        <v>-6.82121E-13</v>
      </c>
      <c r="B98" s="25">
        <v>40.011240000000001</v>
      </c>
      <c r="C98" s="25">
        <v>-5.3523759999999996E-10</v>
      </c>
      <c r="D98" s="25">
        <v>40.164259999999999</v>
      </c>
    </row>
    <row r="99" spans="1:4">
      <c r="A99" s="25">
        <v>-6.82121E-13</v>
      </c>
      <c r="B99" s="25">
        <v>40.474310000000003</v>
      </c>
      <c r="C99" s="25">
        <v>-5.8184919999999996E-10</v>
      </c>
      <c r="D99" s="25">
        <v>40.608249999999998</v>
      </c>
    </row>
    <row r="100" spans="1:4">
      <c r="A100" s="25">
        <v>-3.1832310000000001E-12</v>
      </c>
      <c r="B100" s="25">
        <v>40.914290000000001</v>
      </c>
      <c r="C100" s="25">
        <v>-6.1777429999999995E-10</v>
      </c>
      <c r="D100" s="25">
        <v>41.051250000000003</v>
      </c>
    </row>
    <row r="101" spans="1:4">
      <c r="A101" s="25">
        <v>3.6379789999999996E-12</v>
      </c>
      <c r="B101" s="25">
        <v>41.355370000000001</v>
      </c>
      <c r="C101" s="25">
        <v>-5.6274979999999998E-10</v>
      </c>
      <c r="D101" s="25">
        <v>41.487319999999997</v>
      </c>
    </row>
    <row r="102" spans="1:4">
      <c r="A102" s="25">
        <v>2.9558579999999999E-12</v>
      </c>
      <c r="B102" s="25">
        <v>41.800379999999997</v>
      </c>
      <c r="C102" s="25">
        <v>-5.8184919999999996E-10</v>
      </c>
      <c r="D102" s="25">
        <v>41.93036</v>
      </c>
    </row>
    <row r="103" spans="1:4">
      <c r="A103" s="25">
        <v>0</v>
      </c>
      <c r="B103" s="25">
        <v>42.243380000000002</v>
      </c>
      <c r="C103" s="25">
        <v>-5.2318680000000004E-10</v>
      </c>
      <c r="D103" s="25">
        <v>42.372320000000002</v>
      </c>
    </row>
    <row r="104" spans="1:4">
      <c r="A104" s="25">
        <v>-2.728484E-12</v>
      </c>
      <c r="B104" s="25">
        <v>42.68439</v>
      </c>
      <c r="C104" s="25">
        <v>-5.5911190000000003E-10</v>
      </c>
      <c r="D104" s="25">
        <v>42.815359999999998</v>
      </c>
    </row>
    <row r="105" spans="1:4">
      <c r="A105" s="25">
        <v>5.9117159999999999E-12</v>
      </c>
      <c r="B105" s="25">
        <v>43.126469999999998</v>
      </c>
      <c r="C105" s="25">
        <v>-4.9226400000000005E-10</v>
      </c>
      <c r="D105" s="25">
        <v>43.251370000000001</v>
      </c>
    </row>
    <row r="106" spans="1:4">
      <c r="A106" s="25">
        <v>4.3200999999999997E-12</v>
      </c>
      <c r="B106" s="25">
        <v>43.56944</v>
      </c>
      <c r="C106" s="25">
        <v>-4.4951779999999999E-10</v>
      </c>
      <c r="D106" s="25">
        <v>43.693399999999997</v>
      </c>
    </row>
    <row r="107" spans="1:4">
      <c r="A107" s="25">
        <v>-2.0463629999999999E-12</v>
      </c>
      <c r="B107" s="25">
        <v>44.012520000000002</v>
      </c>
      <c r="C107" s="25">
        <v>-5.322818E-10</v>
      </c>
      <c r="D107" s="25">
        <v>44.135420000000003</v>
      </c>
    </row>
    <row r="108" spans="1:4">
      <c r="A108" s="25">
        <v>2.2737369999999998E-13</v>
      </c>
      <c r="B108" s="25">
        <v>44.47354</v>
      </c>
      <c r="C108" s="25">
        <v>-6.1027089999999998E-10</v>
      </c>
      <c r="D108" s="25">
        <v>44.579509999999999</v>
      </c>
    </row>
    <row r="109" spans="1:4">
      <c r="A109" s="25">
        <v>-3.1832310000000001E-12</v>
      </c>
      <c r="B109" s="25">
        <v>44.915590000000002</v>
      </c>
      <c r="C109" s="25">
        <v>-5.7389120000000004E-10</v>
      </c>
      <c r="D109" s="25">
        <v>45.025530000000003</v>
      </c>
    </row>
    <row r="110" spans="1:4">
      <c r="A110" s="25">
        <v>1.364242E-12</v>
      </c>
      <c r="B110" s="25">
        <v>45.359610000000004</v>
      </c>
      <c r="C110" s="25">
        <v>-5.3501029999999999E-10</v>
      </c>
      <c r="D110" s="25">
        <v>45.471550000000001</v>
      </c>
    </row>
    <row r="111" spans="1:4">
      <c r="A111" s="25">
        <v>-2.2737369999999998E-13</v>
      </c>
      <c r="B111" s="25">
        <v>45.806559999999998</v>
      </c>
      <c r="C111" s="25">
        <v>-4.9885779999999999E-10</v>
      </c>
      <c r="D111" s="25">
        <v>45.925519999999999</v>
      </c>
    </row>
    <row r="112" spans="1:4">
      <c r="A112" s="25">
        <v>3.1832310000000001E-12</v>
      </c>
      <c r="B112" s="25">
        <v>46.250610000000002</v>
      </c>
      <c r="C112" s="25">
        <v>-5.6843419999999996E-10</v>
      </c>
      <c r="D112" s="25">
        <v>46.371600000000001</v>
      </c>
    </row>
    <row r="113" spans="1:4">
      <c r="A113" s="25">
        <v>6.82121E-13</v>
      </c>
      <c r="B113" s="25">
        <v>46.69867</v>
      </c>
      <c r="C113" s="25">
        <v>-4.9544720000000002E-10</v>
      </c>
      <c r="D113" s="25">
        <v>46.819589999999998</v>
      </c>
    </row>
    <row r="114" spans="1:4">
      <c r="A114" s="25">
        <v>2.0463629999999999E-12</v>
      </c>
      <c r="B114" s="25">
        <v>47.143639999999998</v>
      </c>
      <c r="C114" s="25">
        <v>-4.8953549999999996E-10</v>
      </c>
      <c r="D114" s="25">
        <v>47.268599999999999</v>
      </c>
    </row>
    <row r="115" spans="1:4">
      <c r="A115" s="25">
        <v>3.4106050000000001E-12</v>
      </c>
      <c r="B115" s="25">
        <v>47.588740000000001</v>
      </c>
      <c r="C115" s="25">
        <v>-4.6088639999999999E-10</v>
      </c>
      <c r="D115" s="25">
        <v>47.706699999999998</v>
      </c>
    </row>
    <row r="116" spans="1:4">
      <c r="A116" s="25">
        <v>-2.0463629999999999E-12</v>
      </c>
      <c r="B116" s="25">
        <v>48.033729999999998</v>
      </c>
      <c r="C116" s="25">
        <v>-5.4978949999999997E-10</v>
      </c>
      <c r="D116" s="25">
        <v>48.1387</v>
      </c>
    </row>
    <row r="117" spans="1:4">
      <c r="A117" s="25">
        <v>-4.0927259999999998E-12</v>
      </c>
      <c r="B117" s="25">
        <v>48.479759999999999</v>
      </c>
      <c r="C117" s="25">
        <v>-5.2568790000000002E-10</v>
      </c>
      <c r="D117" s="25">
        <v>48.579720000000002</v>
      </c>
    </row>
    <row r="118" spans="1:4">
      <c r="A118" s="25">
        <v>5.6843419999999999E-12</v>
      </c>
      <c r="B118" s="25">
        <v>48.9238</v>
      </c>
      <c r="C118" s="25">
        <v>-4.43606E-10</v>
      </c>
      <c r="D118" s="25">
        <v>49.033769999999997</v>
      </c>
    </row>
    <row r="119" spans="1:4">
      <c r="A119" s="25">
        <v>-3.1832310000000001E-12</v>
      </c>
      <c r="B119" s="25">
        <v>49.364829999999998</v>
      </c>
      <c r="C119" s="25">
        <v>-4.979483E-10</v>
      </c>
      <c r="D119" s="25">
        <v>49.496720000000003</v>
      </c>
    </row>
    <row r="120" spans="1:4">
      <c r="A120" s="25">
        <v>3.6379789999999996E-12</v>
      </c>
      <c r="B120" s="25">
        <v>49.80885</v>
      </c>
      <c r="C120" s="25">
        <v>-5.8548720000000005E-10</v>
      </c>
      <c r="D120" s="25">
        <v>49.943809999999999</v>
      </c>
    </row>
    <row r="121" spans="1:4">
      <c r="A121" s="25">
        <v>2.728484E-12</v>
      </c>
      <c r="B121" s="25">
        <v>50.252899999999997</v>
      </c>
      <c r="C121" s="25">
        <v>-5.5683810000000003E-10</v>
      </c>
      <c r="D121" s="25">
        <v>50.387770000000003</v>
      </c>
    </row>
    <row r="122" spans="1:4">
      <c r="A122" s="25">
        <v>-1.364242E-12</v>
      </c>
      <c r="B122" s="25">
        <v>50.69885</v>
      </c>
      <c r="C122" s="25">
        <v>-5.0226839999999997E-10</v>
      </c>
      <c r="D122" s="25">
        <v>50.829859999999996</v>
      </c>
    </row>
    <row r="123" spans="1:4">
      <c r="A123" s="25">
        <v>0</v>
      </c>
      <c r="B123" s="25">
        <v>51.139899999999997</v>
      </c>
      <c r="C123" s="25">
        <v>-6.3732840000000002E-10</v>
      </c>
      <c r="D123" s="25">
        <v>51.27787</v>
      </c>
    </row>
    <row r="124" spans="1:4">
      <c r="A124" s="25">
        <v>1.591616E-12</v>
      </c>
      <c r="B124" s="25">
        <v>51.579970000000003</v>
      </c>
      <c r="C124" s="25">
        <v>-5.3955770000000004E-10</v>
      </c>
      <c r="D124" s="25">
        <v>51.722859999999997</v>
      </c>
    </row>
    <row r="125" spans="1:4">
      <c r="A125" s="25">
        <v>-4.5474739999999997E-13</v>
      </c>
      <c r="B125" s="25">
        <v>52.042990000000003</v>
      </c>
      <c r="C125" s="25">
        <v>-4.9499250000000004E-10</v>
      </c>
      <c r="D125" s="25">
        <v>52.162869999999998</v>
      </c>
    </row>
    <row r="126" spans="1:4">
      <c r="A126" s="25">
        <v>-3.6379789999999996E-12</v>
      </c>
      <c r="B126" s="25">
        <v>52.506039999999999</v>
      </c>
      <c r="C126" s="25">
        <v>-6.5779199999999998E-10</v>
      </c>
      <c r="D126" s="25">
        <v>52.600960000000001</v>
      </c>
    </row>
    <row r="127" spans="1:4">
      <c r="A127" s="25">
        <v>-2.50111E-12</v>
      </c>
      <c r="B127" s="25">
        <v>52.950980000000001</v>
      </c>
      <c r="C127" s="25">
        <v>-4.9431040000000005E-10</v>
      </c>
      <c r="D127" s="25">
        <v>53.036920000000002</v>
      </c>
    </row>
    <row r="128" spans="1:4">
      <c r="A128" s="25">
        <v>1.591616E-12</v>
      </c>
      <c r="B128" s="25">
        <v>53.395989999999998</v>
      </c>
      <c r="C128" s="25">
        <v>-5.2568790000000002E-10</v>
      </c>
      <c r="D128" s="25">
        <v>53.491999999999997</v>
      </c>
    </row>
    <row r="129" spans="1:4">
      <c r="A129" s="25">
        <v>-4.5474739999999997E-13</v>
      </c>
      <c r="B129" s="25">
        <v>53.841070000000002</v>
      </c>
      <c r="C129" s="25">
        <v>-5.7434590000000002E-10</v>
      </c>
      <c r="D129" s="25">
        <v>53.935980000000001</v>
      </c>
    </row>
    <row r="130" spans="1:4">
      <c r="A130" s="25">
        <v>-1.136868E-12</v>
      </c>
      <c r="B130" s="25">
        <v>54.28004</v>
      </c>
      <c r="C130" s="25">
        <v>-5.7843859999999999E-10</v>
      </c>
      <c r="D130" s="25">
        <v>54.379989999999999</v>
      </c>
    </row>
    <row r="131" spans="1:4">
      <c r="A131" s="25">
        <v>-2.728484E-12</v>
      </c>
      <c r="B131" s="25">
        <v>54.72007</v>
      </c>
      <c r="C131" s="25">
        <v>-4.0654409999999999E-10</v>
      </c>
      <c r="D131" s="25">
        <v>54.828020000000002</v>
      </c>
    </row>
    <row r="132" spans="1:4">
      <c r="A132" s="25">
        <v>0</v>
      </c>
      <c r="B132" s="25">
        <v>55.164140000000003</v>
      </c>
      <c r="C132" s="25">
        <v>-5.4524210000000002E-10</v>
      </c>
      <c r="D132" s="25">
        <v>55.27713</v>
      </c>
    </row>
    <row r="133" spans="1:4">
      <c r="A133" s="25">
        <v>1.591616E-12</v>
      </c>
      <c r="B133" s="25">
        <v>55.604190000000003</v>
      </c>
      <c r="C133" s="25">
        <v>-4.9044499999999995E-10</v>
      </c>
      <c r="D133" s="25">
        <v>55.719110000000001</v>
      </c>
    </row>
    <row r="134" spans="1:4">
      <c r="A134" s="25">
        <v>6.82121E-13</v>
      </c>
      <c r="B134" s="25">
        <v>56.04616</v>
      </c>
      <c r="C134" s="25">
        <v>-4.8203220000000002E-10</v>
      </c>
      <c r="D134" s="25">
        <v>56.163110000000003</v>
      </c>
    </row>
    <row r="135" spans="1:4">
      <c r="A135" s="25">
        <v>2.2737369999999998E-13</v>
      </c>
      <c r="B135" s="25">
        <v>56.501220000000004</v>
      </c>
      <c r="C135" s="25">
        <v>-5.622951E-10</v>
      </c>
      <c r="D135" s="25">
        <v>56.60812</v>
      </c>
    </row>
    <row r="136" spans="1:4">
      <c r="A136" s="25">
        <v>-2.50111E-12</v>
      </c>
      <c r="B136" s="25">
        <v>56.94923</v>
      </c>
      <c r="C136" s="25">
        <v>-5.136371E-10</v>
      </c>
      <c r="D136" s="25">
        <v>57.090220000000002</v>
      </c>
    </row>
    <row r="137" spans="1:4">
      <c r="A137" s="25">
        <v>-9.3223210000000004E-12</v>
      </c>
      <c r="B137" s="25">
        <v>57.393250000000002</v>
      </c>
      <c r="C137" s="25">
        <v>-5.4365050000000003E-10</v>
      </c>
      <c r="D137" s="25">
        <v>57.53322</v>
      </c>
    </row>
    <row r="138" spans="1:4">
      <c r="A138" s="25">
        <v>1.364242E-12</v>
      </c>
      <c r="B138" s="25">
        <v>57.835230000000003</v>
      </c>
      <c r="C138" s="25">
        <v>-5.6274979999999998E-10</v>
      </c>
      <c r="D138" s="25">
        <v>57.975299999999997</v>
      </c>
    </row>
    <row r="139" spans="1:4">
      <c r="A139" s="25">
        <v>-2.0463629999999999E-12</v>
      </c>
      <c r="B139" s="25">
        <v>58.280299999999997</v>
      </c>
      <c r="C139" s="25">
        <v>-4.3087309999999999E-10</v>
      </c>
      <c r="D139" s="25">
        <v>58.421230000000001</v>
      </c>
    </row>
    <row r="140" spans="1:4">
      <c r="A140" s="25">
        <v>5.6843419999999999E-12</v>
      </c>
      <c r="B140" s="25">
        <v>58.721339999999998</v>
      </c>
      <c r="C140" s="25">
        <v>-5.932179E-10</v>
      </c>
      <c r="D140" s="25">
        <v>58.864260000000002</v>
      </c>
    </row>
    <row r="141" spans="1:4">
      <c r="A141" s="25">
        <v>1.591616E-12</v>
      </c>
      <c r="B141" s="25">
        <v>59.166339999999998</v>
      </c>
      <c r="C141" s="25">
        <v>-5.6297719999999999E-10</v>
      </c>
      <c r="D141" s="25">
        <v>59.307380000000002</v>
      </c>
    </row>
    <row r="142" spans="1:4">
      <c r="A142" s="25">
        <v>1.591616E-12</v>
      </c>
      <c r="B142" s="25">
        <v>59.610390000000002</v>
      </c>
      <c r="C142" s="25">
        <v>-5.6365929999999998E-10</v>
      </c>
      <c r="D142" s="25">
        <v>59.750349999999997</v>
      </c>
    </row>
    <row r="143" spans="1:4">
      <c r="A143" s="25">
        <v>2.9558579999999999E-12</v>
      </c>
      <c r="B143" s="25">
        <v>60.05538</v>
      </c>
      <c r="C143" s="25">
        <v>-5.632046E-10</v>
      </c>
      <c r="D143" s="25">
        <v>60.192430000000002</v>
      </c>
    </row>
    <row r="144" spans="1:4">
      <c r="A144" s="25">
        <v>0</v>
      </c>
      <c r="B144" s="25">
        <v>60.502380000000002</v>
      </c>
      <c r="C144" s="25">
        <v>-5.2978070000000002E-10</v>
      </c>
      <c r="D144" s="25">
        <v>60.63635</v>
      </c>
    </row>
    <row r="145" spans="1:4">
      <c r="A145" s="25">
        <v>-1.8189889999999999E-12</v>
      </c>
      <c r="B145" s="25">
        <v>60.941459999999999</v>
      </c>
      <c r="C145" s="25">
        <v>-5.2659740000000002E-10</v>
      </c>
      <c r="D145" s="25">
        <v>61.082369999999997</v>
      </c>
    </row>
    <row r="146" spans="1:4">
      <c r="A146" s="25">
        <v>2.2737369999999998E-13</v>
      </c>
      <c r="B146" s="25">
        <v>61.389449999999997</v>
      </c>
      <c r="C146" s="25">
        <v>-4.8544279999999999E-10</v>
      </c>
      <c r="D146" s="25">
        <v>61.525449999999999</v>
      </c>
    </row>
    <row r="147" spans="1:4">
      <c r="A147" s="25">
        <v>2.728484E-12</v>
      </c>
      <c r="B147" s="25">
        <v>61.83146</v>
      </c>
      <c r="C147" s="25">
        <v>-5.9185370000000002E-10</v>
      </c>
      <c r="D147" s="25">
        <v>61.96949</v>
      </c>
    </row>
    <row r="148" spans="1:4">
      <c r="A148" s="25">
        <v>7.2759579999999993E-12</v>
      </c>
      <c r="B148" s="25">
        <v>62.273479999999999</v>
      </c>
      <c r="C148" s="25">
        <v>-6.5961099999999997E-10</v>
      </c>
      <c r="D148" s="25">
        <v>62.410469999999997</v>
      </c>
    </row>
    <row r="149" spans="1:4">
      <c r="A149" s="25">
        <v>2.2737369999999998E-13</v>
      </c>
      <c r="B149" s="25">
        <v>62.714550000000003</v>
      </c>
      <c r="C149" s="25">
        <v>-5.1932149999999998E-10</v>
      </c>
      <c r="D149" s="25">
        <v>62.854529999999997</v>
      </c>
    </row>
    <row r="150" spans="1:4">
      <c r="A150" s="25">
        <v>0</v>
      </c>
      <c r="B150" s="25">
        <v>63.155569999999997</v>
      </c>
      <c r="C150" s="25">
        <v>-5.6843419999999996E-10</v>
      </c>
      <c r="D150" s="25">
        <v>63.296489999999999</v>
      </c>
    </row>
    <row r="151" spans="1:4">
      <c r="A151" s="25">
        <v>-2.2737369999999998E-13</v>
      </c>
      <c r="B151" s="25">
        <v>63.585590000000003</v>
      </c>
      <c r="C151" s="25">
        <v>-5.168204E-10</v>
      </c>
      <c r="D151" s="25">
        <v>63.743580000000001</v>
      </c>
    </row>
    <row r="152" spans="1:4">
      <c r="A152" s="25">
        <v>-4.5474739999999997E-13</v>
      </c>
      <c r="B152" s="25">
        <v>64.030640000000005</v>
      </c>
      <c r="C152" s="25">
        <v>-4.6679820000000003E-10</v>
      </c>
      <c r="D152" s="25">
        <v>64.18262</v>
      </c>
    </row>
    <row r="153" spans="1:4">
      <c r="A153" s="25">
        <v>-2.9558579999999999E-12</v>
      </c>
      <c r="B153" s="25">
        <v>64.4726</v>
      </c>
      <c r="C153" s="25">
        <v>-5.3864820000000004E-10</v>
      </c>
      <c r="D153" s="25">
        <v>64.630570000000006</v>
      </c>
    </row>
    <row r="154" spans="1:4">
      <c r="A154" s="25">
        <v>-2.2737369999999998E-13</v>
      </c>
      <c r="B154" s="25">
        <v>64.916719999999998</v>
      </c>
      <c r="C154" s="25">
        <v>-5.4228620000000003E-10</v>
      </c>
      <c r="D154" s="25">
        <v>65.072609999999997</v>
      </c>
    </row>
    <row r="155" spans="1:4">
      <c r="A155" s="25">
        <v>9.0949469999999998E-13</v>
      </c>
      <c r="B155" s="25">
        <v>65.363709999999998</v>
      </c>
      <c r="C155" s="25">
        <v>-6.1754690000000005E-10</v>
      </c>
      <c r="D155" s="25">
        <v>65.515659999999997</v>
      </c>
    </row>
    <row r="156" spans="1:4">
      <c r="A156" s="25">
        <v>-2.2737369999999998E-13</v>
      </c>
      <c r="B156" s="25">
        <v>65.807730000000006</v>
      </c>
      <c r="C156" s="25">
        <v>-4.9749360000000002E-10</v>
      </c>
      <c r="D156" s="25">
        <v>65.957710000000006</v>
      </c>
    </row>
    <row r="157" spans="1:4">
      <c r="A157" s="25">
        <v>-1.136868E-12</v>
      </c>
      <c r="B157" s="25">
        <v>66.251769999999993</v>
      </c>
      <c r="C157" s="25">
        <v>-5.4001249999999995E-10</v>
      </c>
      <c r="D157" s="25">
        <v>66.401709999999994</v>
      </c>
    </row>
    <row r="158" spans="1:4">
      <c r="A158" s="25">
        <v>2.9558579999999999E-12</v>
      </c>
      <c r="B158" s="25">
        <v>66.697779999999995</v>
      </c>
      <c r="C158" s="25">
        <v>-4.5452E-10</v>
      </c>
      <c r="D158" s="25">
        <v>66.845799999999997</v>
      </c>
    </row>
    <row r="159" spans="1:4">
      <c r="A159" s="25">
        <v>2.2737369999999998E-12</v>
      </c>
      <c r="B159" s="25">
        <v>67.178830000000005</v>
      </c>
      <c r="C159" s="25">
        <v>-5.7616490000000001E-10</v>
      </c>
      <c r="D159" s="25">
        <v>67.310720000000003</v>
      </c>
    </row>
    <row r="160" spans="1:4">
      <c r="A160" s="25">
        <v>1.8189889999999999E-12</v>
      </c>
      <c r="B160" s="25">
        <v>67.641850000000005</v>
      </c>
      <c r="C160" s="25">
        <v>-5.0863490000000004E-10</v>
      </c>
      <c r="D160" s="25">
        <v>67.75676</v>
      </c>
    </row>
    <row r="161" spans="1:4">
      <c r="A161" s="25">
        <v>1.8189889999999999E-12</v>
      </c>
      <c r="B161" s="25">
        <v>68.087819999999994</v>
      </c>
      <c r="C161" s="25">
        <v>-5.6047610000000001E-10</v>
      </c>
      <c r="D161" s="25">
        <v>68.194810000000004</v>
      </c>
    </row>
    <row r="162" spans="1:4">
      <c r="A162" s="25">
        <v>-1.136868E-12</v>
      </c>
      <c r="B162" s="25">
        <v>68.529880000000006</v>
      </c>
      <c r="C162" s="25">
        <v>-6.4505909999999997E-10</v>
      </c>
      <c r="D162" s="25">
        <v>68.637910000000005</v>
      </c>
    </row>
    <row r="163" spans="1:4">
      <c r="A163" s="25">
        <v>2.2737369999999998E-13</v>
      </c>
      <c r="B163" s="25">
        <v>68.974869999999996</v>
      </c>
      <c r="C163" s="25">
        <v>-5.3182699999999999E-10</v>
      </c>
      <c r="D163" s="25">
        <v>69.082830000000001</v>
      </c>
    </row>
    <row r="164" spans="1:4">
      <c r="A164" s="25">
        <v>-2.9558579999999999E-12</v>
      </c>
      <c r="B164" s="25">
        <v>69.417969999999997</v>
      </c>
      <c r="C164" s="25">
        <v>-5.4296830000000001E-10</v>
      </c>
      <c r="D164" s="25">
        <v>69.527850000000001</v>
      </c>
    </row>
    <row r="165" spans="1:4">
      <c r="A165" s="25">
        <v>4.3200999999999997E-12</v>
      </c>
      <c r="B165" s="25">
        <v>69.864949999999993</v>
      </c>
      <c r="C165" s="25">
        <v>-5.2659740000000002E-10</v>
      </c>
      <c r="D165" s="25">
        <v>69.970929999999996</v>
      </c>
    </row>
    <row r="166" spans="1:4">
      <c r="A166" s="25">
        <v>0</v>
      </c>
      <c r="B166" s="25">
        <v>70.303929999999994</v>
      </c>
      <c r="C166" s="25">
        <v>-5.5842970000000001E-10</v>
      </c>
      <c r="D166" s="25">
        <v>70.41189</v>
      </c>
    </row>
    <row r="167" spans="1:4">
      <c r="A167" s="25">
        <v>-6.82121E-13</v>
      </c>
      <c r="B167" s="25">
        <v>70.743970000000004</v>
      </c>
      <c r="C167" s="25">
        <v>-5.5138119999999998E-10</v>
      </c>
      <c r="D167" s="25">
        <v>70.855969999999999</v>
      </c>
    </row>
    <row r="168" spans="1:4">
      <c r="A168" s="25">
        <v>2.728484E-12</v>
      </c>
      <c r="B168" s="25">
        <v>71.182980000000001</v>
      </c>
      <c r="C168" s="25">
        <v>-4.8817129999999998E-10</v>
      </c>
      <c r="D168" s="25">
        <v>71.295969999999997</v>
      </c>
    </row>
    <row r="169" spans="1:4">
      <c r="A169" s="25">
        <v>2.0463629999999999E-12</v>
      </c>
      <c r="B169" s="25">
        <v>71.622069999999994</v>
      </c>
      <c r="C169" s="25">
        <v>-5.5160849999999996E-10</v>
      </c>
      <c r="D169" s="25">
        <v>71.739009999999993</v>
      </c>
    </row>
    <row r="170" spans="1:4">
      <c r="A170" s="25">
        <v>2.728484E-12</v>
      </c>
      <c r="B170" s="25">
        <v>72.066040000000001</v>
      </c>
      <c r="C170" s="25">
        <v>-6.3732840000000002E-10</v>
      </c>
      <c r="D170" s="25">
        <v>72.183989999999994</v>
      </c>
    </row>
    <row r="171" spans="1:4">
      <c r="A171" s="25">
        <v>-1.591616E-12</v>
      </c>
      <c r="B171" s="25">
        <v>72.509100000000004</v>
      </c>
      <c r="C171" s="25">
        <v>-5.3387339999999999E-10</v>
      </c>
      <c r="D171" s="25">
        <v>72.62706</v>
      </c>
    </row>
    <row r="172" spans="1:4">
      <c r="A172" s="25">
        <v>9.0949469999999998E-13</v>
      </c>
      <c r="B172" s="25">
        <v>72.951080000000005</v>
      </c>
      <c r="C172" s="25">
        <v>-4.8703439999999998E-10</v>
      </c>
      <c r="D172" s="25">
        <v>73.068039999999996</v>
      </c>
    </row>
    <row r="173" spans="1:4">
      <c r="A173" s="25">
        <v>2.728484E-12</v>
      </c>
      <c r="B173" s="25">
        <v>73.397170000000003</v>
      </c>
      <c r="C173" s="25">
        <v>-5.8798830000000003E-10</v>
      </c>
      <c r="D173" s="25">
        <v>73.50909</v>
      </c>
    </row>
    <row r="174" spans="1:4">
      <c r="A174" s="25">
        <v>1.8189889999999999E-12</v>
      </c>
      <c r="B174" s="25">
        <v>73.860169999999997</v>
      </c>
      <c r="C174" s="25">
        <v>-4.5270100000000001E-10</v>
      </c>
      <c r="D174" s="25">
        <v>73.949100000000001</v>
      </c>
    </row>
    <row r="175" spans="1:4">
      <c r="A175" s="25">
        <v>9.0949469999999998E-13</v>
      </c>
      <c r="B175" s="25">
        <v>74.3202</v>
      </c>
      <c r="C175" s="25">
        <v>-6.1118039999999998E-10</v>
      </c>
      <c r="D175" s="25">
        <v>74.389110000000002</v>
      </c>
    </row>
    <row r="176" spans="1:4">
      <c r="A176" s="25">
        <v>0</v>
      </c>
      <c r="B176" s="25">
        <v>74.761189999999999</v>
      </c>
      <c r="C176" s="25">
        <v>-5.3432809999999997E-10</v>
      </c>
      <c r="D176" s="25">
        <v>74.828199999999995</v>
      </c>
    </row>
    <row r="177" spans="1:4">
      <c r="A177" s="25">
        <v>2.2737369999999998E-13</v>
      </c>
      <c r="B177" s="25">
        <v>75.199209999999994</v>
      </c>
      <c r="C177" s="25">
        <v>-4.7293719999999996E-10</v>
      </c>
      <c r="D177" s="25">
        <v>75.278220000000005</v>
      </c>
    </row>
    <row r="178" spans="1:4">
      <c r="A178" s="25">
        <v>-2.728484E-12</v>
      </c>
      <c r="B178" s="25">
        <v>75.641279999999995</v>
      </c>
      <c r="C178" s="25">
        <v>-5.011316E-10</v>
      </c>
      <c r="D178" s="25">
        <v>75.723190000000002</v>
      </c>
    </row>
    <row r="179" spans="1:4">
      <c r="A179" s="25">
        <v>-2.2737369999999998E-13</v>
      </c>
      <c r="B179" s="25">
        <v>76.080250000000007</v>
      </c>
      <c r="C179" s="25">
        <v>-5.8662409999999995E-10</v>
      </c>
      <c r="D179" s="25">
        <v>76.165220000000005</v>
      </c>
    </row>
    <row r="180" spans="1:4">
      <c r="A180" s="25">
        <v>2.0463629999999999E-12</v>
      </c>
      <c r="B180" s="25">
        <v>76.521330000000006</v>
      </c>
      <c r="C180" s="25">
        <v>-6.0344970000000003E-10</v>
      </c>
      <c r="D180" s="25">
        <v>76.606319999999997</v>
      </c>
    </row>
    <row r="181" spans="1:4">
      <c r="A181" s="25">
        <v>2.2737369999999998E-12</v>
      </c>
      <c r="B181" s="25">
        <v>76.963300000000004</v>
      </c>
      <c r="C181" s="25">
        <v>-4.7589309999999995E-10</v>
      </c>
      <c r="D181" s="25">
        <v>77.048259999999999</v>
      </c>
    </row>
    <row r="182" spans="1:4">
      <c r="A182" s="25">
        <v>3.1832310000000001E-12</v>
      </c>
      <c r="B182" s="25">
        <v>77.400329999999997</v>
      </c>
      <c r="C182" s="25">
        <v>-4.5429259999999999E-10</v>
      </c>
      <c r="D182" s="25">
        <v>77.491339999999994</v>
      </c>
    </row>
    <row r="183" spans="1:4">
      <c r="A183" s="25">
        <v>6.82121E-13</v>
      </c>
      <c r="B183" s="25">
        <v>77.843360000000004</v>
      </c>
      <c r="C183" s="25">
        <v>-4.7930370000000003E-10</v>
      </c>
      <c r="D183" s="25">
        <v>77.934330000000003</v>
      </c>
    </row>
    <row r="184" spans="1:4">
      <c r="A184" s="25">
        <v>-2.2737369999999998E-13</v>
      </c>
      <c r="B184" s="25">
        <v>78.291380000000004</v>
      </c>
      <c r="C184" s="25">
        <v>-4.4406080000000001E-10</v>
      </c>
      <c r="D184" s="25">
        <v>78.378389999999996</v>
      </c>
    </row>
    <row r="185" spans="1:4">
      <c r="A185" s="25">
        <v>2.0463629999999999E-12</v>
      </c>
      <c r="B185" s="25">
        <v>78.730410000000006</v>
      </c>
      <c r="C185" s="25">
        <v>-5.136371E-10</v>
      </c>
      <c r="D185" s="25">
        <v>78.819419999999994</v>
      </c>
    </row>
    <row r="186" spans="1:4">
      <c r="A186" s="25">
        <v>1.364242E-12</v>
      </c>
      <c r="B186" s="25">
        <v>79.192430000000002</v>
      </c>
      <c r="C186" s="25">
        <v>-6.086793E-10</v>
      </c>
      <c r="D186" s="25">
        <v>79.26343</v>
      </c>
    </row>
    <row r="187" spans="1:4">
      <c r="A187" s="25">
        <v>1.364242E-12</v>
      </c>
      <c r="B187" s="25">
        <v>79.639449999999997</v>
      </c>
      <c r="C187" s="25">
        <v>-4.7725730000000003E-10</v>
      </c>
      <c r="D187" s="25">
        <v>79.710470000000001</v>
      </c>
    </row>
    <row r="188" spans="1:4">
      <c r="A188" s="25">
        <v>2.2737369999999998E-13</v>
      </c>
      <c r="B188" s="25">
        <v>80.082530000000006</v>
      </c>
      <c r="C188" s="25">
        <v>-5.2523320000000004E-10</v>
      </c>
      <c r="D188" s="25">
        <v>80.153450000000007</v>
      </c>
    </row>
    <row r="189" spans="1:4">
      <c r="A189" s="25">
        <v>4.5474739999999997E-12</v>
      </c>
      <c r="B189" s="25">
        <v>80.523570000000007</v>
      </c>
      <c r="C189" s="25">
        <v>-4.8771649999999997E-10</v>
      </c>
      <c r="D189" s="25">
        <v>80.59451</v>
      </c>
    </row>
    <row r="190" spans="1:4">
      <c r="A190" s="25">
        <v>3.1832310000000001E-12</v>
      </c>
      <c r="B190" s="25">
        <v>80.966530000000006</v>
      </c>
      <c r="C190" s="25">
        <v>-4.622507E-10</v>
      </c>
      <c r="D190" s="25">
        <v>81.038489999999996</v>
      </c>
    </row>
    <row r="191" spans="1:4">
      <c r="A191" s="25">
        <v>2.2737369999999998E-12</v>
      </c>
      <c r="B191" s="25">
        <v>81.406589999999994</v>
      </c>
      <c r="C191" s="25">
        <v>-5.8639670000000005E-10</v>
      </c>
      <c r="D191" s="25">
        <v>81.47851</v>
      </c>
    </row>
    <row r="192" spans="1:4">
      <c r="A192" s="25">
        <v>3.4106050000000001E-12</v>
      </c>
      <c r="B192" s="25">
        <v>81.847639999999998</v>
      </c>
      <c r="C192" s="25">
        <v>-4.6838980000000001E-10</v>
      </c>
      <c r="D192" s="25">
        <v>81.924580000000006</v>
      </c>
    </row>
    <row r="193" spans="1:4">
      <c r="A193" s="25">
        <v>-2.9558579999999999E-12</v>
      </c>
      <c r="B193" s="25">
        <v>82.289649999999995</v>
      </c>
      <c r="C193" s="25">
        <v>-5.8662409999999995E-10</v>
      </c>
      <c r="D193" s="25">
        <v>82.372559999999993</v>
      </c>
    </row>
    <row r="194" spans="1:4">
      <c r="A194" s="25">
        <v>4.5474739999999997E-12</v>
      </c>
      <c r="B194" s="25">
        <v>82.727680000000007</v>
      </c>
      <c r="C194" s="25">
        <v>-5.5774760000000002E-10</v>
      </c>
      <c r="D194" s="25">
        <v>82.817599999999999</v>
      </c>
    </row>
    <row r="195" spans="1:4">
      <c r="A195" s="25">
        <v>9.0949469999999998E-13</v>
      </c>
      <c r="B195" s="25">
        <v>83.169669999999996</v>
      </c>
      <c r="C195" s="25">
        <v>-5.0204109999999999E-10</v>
      </c>
      <c r="D195" s="25">
        <v>83.259680000000003</v>
      </c>
    </row>
    <row r="196" spans="1:4">
      <c r="A196" s="25">
        <v>2.728484E-12</v>
      </c>
      <c r="B196" s="25">
        <v>83.612740000000002</v>
      </c>
      <c r="C196" s="25">
        <v>-5.7389120000000004E-10</v>
      </c>
      <c r="D196" s="25">
        <v>83.701679999999996</v>
      </c>
    </row>
    <row r="197" spans="1:4">
      <c r="A197" s="25">
        <v>6.1390890000000001E-12</v>
      </c>
      <c r="B197" s="25">
        <v>84.055760000000006</v>
      </c>
      <c r="C197" s="25">
        <v>-5.1431930000000002E-10</v>
      </c>
      <c r="D197" s="25">
        <v>84.147720000000007</v>
      </c>
    </row>
    <row r="198" spans="1:4">
      <c r="A198" s="25">
        <v>2.2737369999999998E-13</v>
      </c>
      <c r="B198" s="25">
        <v>84.493780000000001</v>
      </c>
      <c r="C198" s="25">
        <v>-6.3937480000000002E-10</v>
      </c>
      <c r="D198" s="25">
        <v>84.598740000000006</v>
      </c>
    </row>
    <row r="199" spans="1:4">
      <c r="A199" s="25">
        <v>-1.136868E-12</v>
      </c>
      <c r="B199" s="25">
        <v>84.939809999999994</v>
      </c>
      <c r="C199" s="25">
        <v>-5.0067679999999998E-10</v>
      </c>
      <c r="D199" s="25">
        <v>85.063739999999996</v>
      </c>
    </row>
    <row r="200" spans="1:4">
      <c r="A200" s="25">
        <v>2.2737369999999998E-12</v>
      </c>
      <c r="B200" s="25">
        <v>85.38579</v>
      </c>
      <c r="C200" s="25">
        <v>-5.8435030000000005E-10</v>
      </c>
      <c r="D200" s="25">
        <v>85.505750000000006</v>
      </c>
    </row>
    <row r="201" spans="1:4">
      <c r="A201" s="25">
        <v>-2.728484E-12</v>
      </c>
      <c r="B201" s="25">
        <v>85.830799999999996</v>
      </c>
      <c r="C201" s="25">
        <v>-4.4838089999999998E-10</v>
      </c>
      <c r="D201" s="25">
        <v>85.950829999999996</v>
      </c>
    </row>
    <row r="202" spans="1:4">
      <c r="A202" s="25">
        <v>6.82121E-13</v>
      </c>
      <c r="B202" s="25">
        <v>86.272819999999996</v>
      </c>
      <c r="C202" s="25">
        <v>-5.757101E-10</v>
      </c>
      <c r="D202" s="25">
        <v>86.395840000000007</v>
      </c>
    </row>
    <row r="203" spans="1:4">
      <c r="A203" s="25">
        <v>5.456968E-12</v>
      </c>
      <c r="B203" s="25">
        <v>86.714910000000003</v>
      </c>
      <c r="C203" s="25">
        <v>-5.9662849999999997E-10</v>
      </c>
      <c r="D203" s="25">
        <v>86.842820000000003</v>
      </c>
    </row>
    <row r="204" spans="1:4">
      <c r="A204" s="25">
        <v>9.0949469999999998E-13</v>
      </c>
      <c r="B204" s="25">
        <v>87.160920000000004</v>
      </c>
      <c r="C204" s="25">
        <v>-5.0249579999999998E-10</v>
      </c>
      <c r="D204" s="25">
        <v>87.287859999999995</v>
      </c>
    </row>
    <row r="205" spans="1:4">
      <c r="A205" s="25">
        <v>2.2737369999999998E-12</v>
      </c>
      <c r="B205" s="25">
        <v>87.604900000000001</v>
      </c>
      <c r="C205" s="25">
        <v>-4.711183E-10</v>
      </c>
      <c r="D205" s="25">
        <v>87.726860000000002</v>
      </c>
    </row>
    <row r="206" spans="1:4">
      <c r="A206" s="25">
        <v>2.2737369999999998E-12</v>
      </c>
      <c r="B206" s="25">
        <v>88.049930000000003</v>
      </c>
      <c r="C206" s="25">
        <v>-5.4978949999999997E-10</v>
      </c>
      <c r="D206" s="25">
        <v>88.169880000000006</v>
      </c>
    </row>
    <row r="207" spans="1:4">
      <c r="A207" s="25">
        <v>-8.4128259999999995E-12</v>
      </c>
      <c r="B207" s="25">
        <v>88.495999999999995</v>
      </c>
      <c r="C207" s="25">
        <v>-6.1800160000000003E-10</v>
      </c>
      <c r="D207" s="25">
        <v>88.616969999999995</v>
      </c>
    </row>
    <row r="208" spans="1:4">
      <c r="A208" s="25">
        <v>0</v>
      </c>
      <c r="B208" s="25">
        <v>88.940049999999999</v>
      </c>
      <c r="C208" s="25">
        <v>-6.1641000000000005E-10</v>
      </c>
      <c r="D208" s="25">
        <v>89.060959999999994</v>
      </c>
    </row>
    <row r="209" spans="1:4">
      <c r="A209" s="25">
        <v>-1.8189889999999999E-12</v>
      </c>
      <c r="B209" s="25">
        <v>89.379050000000007</v>
      </c>
      <c r="C209" s="25">
        <v>-6.068603E-10</v>
      </c>
      <c r="D209" s="25">
        <v>89.506039999999999</v>
      </c>
    </row>
    <row r="210" spans="1:4">
      <c r="A210" s="25">
        <v>9.0949469999999998E-13</v>
      </c>
      <c r="B210" s="25">
        <v>89.83408</v>
      </c>
      <c r="C210" s="25">
        <v>-5.2659740000000002E-10</v>
      </c>
      <c r="D210" s="25">
        <v>89.949039999999997</v>
      </c>
    </row>
    <row r="211" spans="1:4">
      <c r="A211" s="25">
        <v>-1.591616E-12</v>
      </c>
      <c r="B211" s="25">
        <v>90.275090000000006</v>
      </c>
      <c r="C211" s="25">
        <v>-5.0386009999999999E-10</v>
      </c>
      <c r="D211" s="25">
        <v>90.393069999999994</v>
      </c>
    </row>
    <row r="212" spans="1:4">
      <c r="A212" s="25">
        <v>-6.82121E-13</v>
      </c>
      <c r="B212" s="25">
        <v>90.720150000000004</v>
      </c>
      <c r="C212" s="25">
        <v>-5.9208110000000003E-10</v>
      </c>
      <c r="D212" s="25">
        <v>90.833029999999994</v>
      </c>
    </row>
    <row r="213" spans="1:4">
      <c r="A213" s="25">
        <v>-2.9558579999999999E-12</v>
      </c>
      <c r="B213" s="25">
        <v>91.182149999999993</v>
      </c>
      <c r="C213" s="25">
        <v>-5.7912080000000001E-10</v>
      </c>
      <c r="D213" s="25">
        <v>91.273099999999999</v>
      </c>
    </row>
    <row r="214" spans="1:4">
      <c r="A214" s="25">
        <v>2.2737369999999998E-12</v>
      </c>
      <c r="B214" s="25">
        <v>91.62612</v>
      </c>
      <c r="C214" s="25">
        <v>-5.0476959999999998E-10</v>
      </c>
      <c r="D214" s="25">
        <v>91.705160000000006</v>
      </c>
    </row>
    <row r="215" spans="1:4">
      <c r="A215" s="25">
        <v>9.0949469999999998E-13</v>
      </c>
      <c r="B215" s="25">
        <v>92.067170000000004</v>
      </c>
      <c r="C215" s="25">
        <v>-6.1868380000000005E-10</v>
      </c>
      <c r="D215" s="25">
        <v>92.145169999999993</v>
      </c>
    </row>
    <row r="216" spans="1:4">
      <c r="A216" s="25">
        <v>1.8189889999999999E-12</v>
      </c>
      <c r="B216" s="25">
        <v>92.508229999999998</v>
      </c>
      <c r="C216" s="25">
        <v>-4.5270100000000001E-10</v>
      </c>
      <c r="D216" s="25">
        <v>92.585189999999997</v>
      </c>
    </row>
    <row r="217" spans="1:4">
      <c r="A217" s="25">
        <v>1.591616E-12</v>
      </c>
      <c r="B217" s="25">
        <v>92.950199999999995</v>
      </c>
      <c r="C217" s="25">
        <v>-5.8298609999999997E-10</v>
      </c>
      <c r="D217" s="25">
        <v>93.028210000000001</v>
      </c>
    </row>
    <row r="218" spans="1:4">
      <c r="A218" s="25">
        <v>-2.728484E-12</v>
      </c>
      <c r="B218" s="25">
        <v>93.394279999999995</v>
      </c>
      <c r="C218" s="25">
        <v>-5.5661079999999995E-10</v>
      </c>
      <c r="D218" s="25">
        <v>93.480230000000006</v>
      </c>
    </row>
    <row r="219" spans="1:4">
      <c r="A219" s="25">
        <v>-7.9580790000000002E-12</v>
      </c>
      <c r="B219" s="25">
        <v>93.834310000000002</v>
      </c>
      <c r="C219" s="25">
        <v>-4.8635229999999999E-10</v>
      </c>
      <c r="D219" s="25">
        <v>93.925210000000007</v>
      </c>
    </row>
    <row r="220" spans="1:4">
      <c r="A220" s="25">
        <v>-2.0463629999999999E-12</v>
      </c>
      <c r="B220" s="25">
        <v>94.292330000000007</v>
      </c>
      <c r="C220" s="25">
        <v>-5.5160849999999996E-10</v>
      </c>
      <c r="D220" s="25">
        <v>94.371279999999999</v>
      </c>
    </row>
    <row r="221" spans="1:4">
      <c r="A221" s="25">
        <v>1.591616E-12</v>
      </c>
      <c r="B221" s="25">
        <v>94.737309999999994</v>
      </c>
      <c r="C221" s="25">
        <v>-5.954917E-10</v>
      </c>
      <c r="D221" s="25">
        <v>94.813339999999997</v>
      </c>
    </row>
    <row r="222" spans="1:4">
      <c r="A222" s="25">
        <v>-1.8189889999999999E-12</v>
      </c>
      <c r="B222" s="25">
        <v>95.177329999999998</v>
      </c>
      <c r="C222" s="25">
        <v>-5.8412299999999997E-10</v>
      </c>
      <c r="D222" s="25">
        <v>95.259309999999999</v>
      </c>
    </row>
    <row r="223" spans="1:4">
      <c r="A223" s="25">
        <v>1.591616E-12</v>
      </c>
      <c r="B223" s="25">
        <v>95.619399999999999</v>
      </c>
      <c r="C223" s="25">
        <v>-4.8908079999999998E-10</v>
      </c>
      <c r="D223" s="25">
        <v>95.704310000000007</v>
      </c>
    </row>
    <row r="224" spans="1:4">
      <c r="A224" s="25">
        <v>-4.5474739999999997E-13</v>
      </c>
      <c r="B224" s="25">
        <v>96.063419999999994</v>
      </c>
      <c r="C224" s="25">
        <v>-5.9731059999999996E-10</v>
      </c>
      <c r="D224" s="25">
        <v>96.146330000000006</v>
      </c>
    </row>
    <row r="225" spans="1:4">
      <c r="A225" s="25">
        <v>-1.591616E-12</v>
      </c>
      <c r="B225" s="25">
        <v>96.502449999999996</v>
      </c>
      <c r="C225" s="25">
        <v>-4.979483E-10</v>
      </c>
      <c r="D225" s="25">
        <v>96.588359999999994</v>
      </c>
    </row>
    <row r="226" spans="1:4">
      <c r="A226" s="25">
        <v>2.2737369999999998E-12</v>
      </c>
      <c r="B226" s="25">
        <v>96.945490000000007</v>
      </c>
      <c r="C226" s="25">
        <v>-6.0708770000000001E-10</v>
      </c>
      <c r="D226" s="25">
        <v>97.051429999999996</v>
      </c>
    </row>
    <row r="227" spans="1:4">
      <c r="A227" s="25">
        <v>1.364242E-12</v>
      </c>
      <c r="B227" s="25">
        <v>97.397450000000006</v>
      </c>
      <c r="C227" s="25">
        <v>-5.3296389999999999E-10</v>
      </c>
      <c r="D227" s="25">
        <v>97.493489999999994</v>
      </c>
    </row>
    <row r="228" spans="1:4">
      <c r="A228" s="25">
        <v>6.82121E-13</v>
      </c>
      <c r="B228" s="25">
        <v>97.854519999999994</v>
      </c>
      <c r="C228" s="25">
        <v>-5.156835E-10</v>
      </c>
      <c r="D228" s="25">
        <v>97.938429999999997</v>
      </c>
    </row>
    <row r="229" spans="1:4">
      <c r="A229" s="25">
        <v>1.8189889999999999E-12</v>
      </c>
      <c r="B229" s="25">
        <v>98.296559999999999</v>
      </c>
      <c r="C229" s="25">
        <v>-5.6820679999999996E-10</v>
      </c>
      <c r="D229" s="25">
        <v>98.381519999999995</v>
      </c>
    </row>
    <row r="230" spans="1:4">
      <c r="A230" s="25">
        <v>1.364242E-12</v>
      </c>
      <c r="B230" s="25">
        <v>98.737539999999996</v>
      </c>
      <c r="C230" s="25">
        <v>-5.4865269999999999E-10</v>
      </c>
      <c r="D230" s="25">
        <v>98.824479999999994</v>
      </c>
    </row>
    <row r="231" spans="1:4">
      <c r="A231" s="25">
        <v>4.3200999999999997E-12</v>
      </c>
      <c r="B231" s="25">
        <v>99.182599999999994</v>
      </c>
      <c r="C231" s="25">
        <v>-5.8162189999999999E-10</v>
      </c>
      <c r="D231" s="25">
        <v>99.268569999999997</v>
      </c>
    </row>
    <row r="232" spans="1:4">
      <c r="A232" s="25">
        <v>-1.591616E-12</v>
      </c>
      <c r="B232" s="25">
        <v>99.629630000000006</v>
      </c>
      <c r="C232" s="25">
        <v>-4.999947E-10</v>
      </c>
      <c r="D232" s="25">
        <v>99.710549999999998</v>
      </c>
    </row>
    <row r="233" spans="1:4">
      <c r="A233" s="25">
        <v>1.591616E-12</v>
      </c>
      <c r="B233" s="25">
        <v>100.07170000000001</v>
      </c>
      <c r="C233" s="25">
        <v>-5.3614709999999996E-10</v>
      </c>
      <c r="D233" s="25">
        <v>100.1486</v>
      </c>
    </row>
    <row r="234" spans="1:4">
      <c r="A234" s="25">
        <v>-1.136868E-12</v>
      </c>
      <c r="B234" s="25">
        <v>100.5317</v>
      </c>
      <c r="C234" s="25">
        <v>-6.5301720000000002E-10</v>
      </c>
      <c r="D234" s="25">
        <v>100.5916</v>
      </c>
    </row>
    <row r="235" spans="1:4">
      <c r="A235" s="25">
        <v>-1.364242E-12</v>
      </c>
      <c r="B235" s="25">
        <v>100.9927</v>
      </c>
      <c r="C235" s="25">
        <v>-6.232312E-10</v>
      </c>
      <c r="D235" s="25">
        <v>101.0367</v>
      </c>
    </row>
    <row r="236" spans="1:4">
      <c r="A236" s="25">
        <v>0</v>
      </c>
      <c r="B236" s="25">
        <v>101.43770000000001</v>
      </c>
      <c r="C236" s="25">
        <v>-5.4615160000000001E-10</v>
      </c>
      <c r="D236" s="25">
        <v>101.5087</v>
      </c>
    </row>
    <row r="237" spans="1:4">
      <c r="A237" s="25">
        <v>-6.82121E-13</v>
      </c>
      <c r="B237" s="25">
        <v>101.8768</v>
      </c>
      <c r="C237" s="25">
        <v>-5.3910299999999995E-10</v>
      </c>
      <c r="D237" s="25">
        <v>101.94970000000001</v>
      </c>
    </row>
    <row r="238" spans="1:4">
      <c r="A238" s="25">
        <v>-1.364242E-12</v>
      </c>
      <c r="B238" s="25">
        <v>102.32080000000001</v>
      </c>
      <c r="C238" s="25"/>
      <c r="D238" s="25"/>
    </row>
    <row r="239" spans="1:4">
      <c r="A239" s="25">
        <v>-5.6843419999999999E-12</v>
      </c>
      <c r="B239" s="25">
        <v>102.76479999999999</v>
      </c>
      <c r="C239" s="25"/>
      <c r="D239" s="25"/>
    </row>
    <row r="240" spans="1:4">
      <c r="A240" s="25">
        <v>0</v>
      </c>
      <c r="B240" s="25">
        <v>103.20780000000001</v>
      </c>
      <c r="C240" s="25"/>
      <c r="D240" s="25"/>
    </row>
    <row r="241" spans="1:4">
      <c r="A241" s="25">
        <v>2.728484E-12</v>
      </c>
      <c r="B241" s="25">
        <v>103.6698</v>
      </c>
      <c r="C241" s="25"/>
      <c r="D241" s="25"/>
    </row>
    <row r="242" spans="1:4">
      <c r="A242" s="25">
        <v>-6.82121E-13</v>
      </c>
      <c r="B242" s="25">
        <v>104.1099</v>
      </c>
      <c r="C242" s="25"/>
      <c r="D242" s="25"/>
    </row>
    <row r="243" spans="1:4">
      <c r="A243" s="25">
        <v>6.82121E-13</v>
      </c>
      <c r="B243" s="25">
        <v>104.5539</v>
      </c>
      <c r="C243" s="25"/>
      <c r="D243" s="25"/>
    </row>
    <row r="244" spans="1:4">
      <c r="A244" s="25">
        <v>0</v>
      </c>
      <c r="B244" s="25">
        <v>104.99590000000001</v>
      </c>
      <c r="C244" s="25"/>
      <c r="D244" s="25"/>
    </row>
    <row r="245" spans="1:4">
      <c r="A245" s="25">
        <v>2.0463629999999999E-12</v>
      </c>
      <c r="B245" s="25">
        <v>105.4409</v>
      </c>
      <c r="C245" s="25"/>
      <c r="D245" s="25"/>
    </row>
    <row r="246" spans="1:4">
      <c r="A246" s="25">
        <v>2.728484E-12</v>
      </c>
      <c r="B246" s="25">
        <v>105.8809</v>
      </c>
      <c r="C246" s="25"/>
      <c r="D246" s="25"/>
    </row>
    <row r="247" spans="1:4">
      <c r="A247" s="25">
        <v>-6.82121E-13</v>
      </c>
      <c r="B247" s="25">
        <v>106.318</v>
      </c>
      <c r="C247" s="25"/>
      <c r="D247" s="25"/>
    </row>
    <row r="248" spans="1:4">
      <c r="A248" s="25">
        <v>0</v>
      </c>
      <c r="B248" s="25">
        <v>106.777</v>
      </c>
      <c r="C248" s="25"/>
      <c r="D248" s="25"/>
    </row>
    <row r="249" spans="1:4">
      <c r="A249" s="25">
        <v>1.8189889999999999E-12</v>
      </c>
      <c r="B249" s="25">
        <v>107.22199999999999</v>
      </c>
      <c r="C249" s="25"/>
      <c r="D249" s="25"/>
    </row>
    <row r="250" spans="1:4">
      <c r="A250" s="25">
        <v>2.9558579999999999E-12</v>
      </c>
      <c r="B250" s="25">
        <v>107.6661</v>
      </c>
      <c r="C250" s="25"/>
      <c r="D250" s="25"/>
    </row>
    <row r="251" spans="1:4">
      <c r="A251" s="25">
        <v>-4.5474739999999997E-13</v>
      </c>
      <c r="B251" s="25">
        <v>108.10899999999999</v>
      </c>
      <c r="C251" s="25"/>
      <c r="D251" s="25"/>
    </row>
    <row r="252" spans="1:4">
      <c r="A252" s="25">
        <v>-9.3223210000000004E-12</v>
      </c>
      <c r="B252" s="25">
        <v>108.5491</v>
      </c>
      <c r="C252" s="25"/>
      <c r="D252" s="25"/>
    </row>
    <row r="253" spans="1:4">
      <c r="A253" s="25">
        <v>1.364242E-12</v>
      </c>
      <c r="B253" s="25">
        <v>108.9902</v>
      </c>
      <c r="C253" s="25"/>
      <c r="D253" s="25"/>
    </row>
    <row r="254" spans="1:4">
      <c r="A254" s="25">
        <v>6.82121E-13</v>
      </c>
      <c r="B254" s="25">
        <v>109.4302</v>
      </c>
      <c r="C254" s="25"/>
      <c r="D254" s="25"/>
    </row>
    <row r="255" spans="1:4">
      <c r="A255" s="25">
        <v>1.591616E-12</v>
      </c>
      <c r="B255" s="25">
        <v>109.8712</v>
      </c>
      <c r="C255" s="25"/>
      <c r="D255" s="25"/>
    </row>
    <row r="256" spans="1:4">
      <c r="A256" s="25">
        <v>0</v>
      </c>
      <c r="B256" s="25">
        <v>110.3112</v>
      </c>
      <c r="C256" s="25"/>
      <c r="D256" s="25"/>
    </row>
    <row r="257" spans="1:4">
      <c r="A257" s="25">
        <v>6.82121E-13</v>
      </c>
      <c r="B257" s="25">
        <v>110.74630000000001</v>
      </c>
      <c r="C257" s="25"/>
      <c r="D257" s="25"/>
    </row>
    <row r="258" spans="1:4">
      <c r="A258" s="25">
        <v>-5.456968E-12</v>
      </c>
      <c r="B258" s="25">
        <v>111.2093</v>
      </c>
      <c r="C258" s="25"/>
      <c r="D258" s="25"/>
    </row>
    <row r="259" spans="1:4">
      <c r="A259" s="25">
        <v>1.8189889999999999E-12</v>
      </c>
      <c r="B259" s="25">
        <v>111.6523</v>
      </c>
      <c r="C259" s="25"/>
      <c r="D259" s="25"/>
    </row>
    <row r="260" spans="1:4">
      <c r="A260" s="25">
        <v>1.364242E-12</v>
      </c>
      <c r="B260" s="25">
        <v>112.09529999999999</v>
      </c>
      <c r="C260" s="25"/>
      <c r="D260" s="25"/>
    </row>
    <row r="261" spans="1:4">
      <c r="A261" s="25">
        <v>3.4106050000000001E-12</v>
      </c>
      <c r="B261" s="25">
        <v>112.5363</v>
      </c>
      <c r="C261" s="25"/>
      <c r="D261" s="25"/>
    </row>
    <row r="262" spans="1:4">
      <c r="A262" s="25">
        <v>1.364242E-12</v>
      </c>
      <c r="B262" s="25">
        <v>112.9764</v>
      </c>
      <c r="C262" s="25"/>
      <c r="D262" s="25"/>
    </row>
    <row r="263" spans="1:4">
      <c r="A263" s="25">
        <v>4.0927259999999998E-12</v>
      </c>
      <c r="B263" s="25">
        <v>113.41540000000001</v>
      </c>
      <c r="C263" s="25"/>
      <c r="D263" s="25"/>
    </row>
    <row r="264" spans="1:4">
      <c r="A264" s="25">
        <v>2.2737369999999998E-13</v>
      </c>
      <c r="B264" s="25">
        <v>113.85639999999999</v>
      </c>
      <c r="C264" s="25"/>
      <c r="D264" s="25"/>
    </row>
    <row r="265" spans="1:4">
      <c r="A265" s="25">
        <v>3.4106050000000001E-12</v>
      </c>
      <c r="B265" s="25">
        <v>114.2954</v>
      </c>
      <c r="C265" s="25"/>
      <c r="D265" s="25"/>
    </row>
    <row r="266" spans="1:4">
      <c r="A266" s="25">
        <v>2.0463629999999999E-12</v>
      </c>
      <c r="B266" s="25">
        <v>114.7355</v>
      </c>
      <c r="C266" s="25"/>
      <c r="D266" s="25"/>
    </row>
    <row r="267" spans="1:4">
      <c r="A267" s="25">
        <v>-4.5474739999999997E-13</v>
      </c>
      <c r="B267" s="25">
        <v>115.1955</v>
      </c>
      <c r="C267" s="25"/>
      <c r="D267" s="25"/>
    </row>
    <row r="268" spans="1:4">
      <c r="A268" s="25">
        <v>2.2737369999999998E-13</v>
      </c>
      <c r="B268" s="25">
        <v>115.6365</v>
      </c>
      <c r="C268" s="25"/>
      <c r="D268" s="25"/>
    </row>
    <row r="269" spans="1:4">
      <c r="A269" s="25">
        <v>1.364242E-12</v>
      </c>
      <c r="B269" s="25">
        <v>116.07850000000001</v>
      </c>
      <c r="C269" s="25"/>
      <c r="D269" s="25"/>
    </row>
    <row r="270" spans="1:4">
      <c r="A270" s="25">
        <v>2.0463629999999999E-12</v>
      </c>
      <c r="B270" s="25">
        <v>116.5206</v>
      </c>
      <c r="C270" s="25"/>
      <c r="D270" s="25"/>
    </row>
    <row r="271" spans="1:4">
      <c r="A271" s="25">
        <v>9.0949469999999998E-13</v>
      </c>
      <c r="B271" s="25">
        <v>116.9606</v>
      </c>
      <c r="C271" s="25"/>
      <c r="D271" s="25"/>
    </row>
    <row r="272" spans="1:4">
      <c r="A272" s="25">
        <v>1.591616E-12</v>
      </c>
      <c r="B272" s="25">
        <v>117.3946</v>
      </c>
      <c r="C272" s="25"/>
      <c r="D272" s="25"/>
    </row>
    <row r="273" spans="1:4">
      <c r="A273" s="25">
        <v>4.0927259999999998E-12</v>
      </c>
      <c r="B273" s="25">
        <v>117.83759999999999</v>
      </c>
      <c r="C273" s="25"/>
      <c r="D273" s="25"/>
    </row>
    <row r="274" spans="1:4">
      <c r="A274" s="25">
        <v>-1.8189889999999999E-12</v>
      </c>
      <c r="B274" s="25">
        <v>118.27760000000001</v>
      </c>
      <c r="C274" s="25"/>
      <c r="D274" s="25"/>
    </row>
    <row r="275" spans="1:4">
      <c r="A275" s="25">
        <v>4.3200999999999997E-12</v>
      </c>
      <c r="B275" s="25">
        <v>118.72069999999999</v>
      </c>
      <c r="C275" s="25"/>
      <c r="D275" s="25"/>
    </row>
    <row r="276" spans="1:4">
      <c r="A276" s="25">
        <v>6.82121E-13</v>
      </c>
      <c r="B276" s="25">
        <v>119.16370000000001</v>
      </c>
      <c r="C276" s="25"/>
      <c r="D276" s="25"/>
    </row>
    <row r="277" spans="1:4">
      <c r="A277" s="25">
        <v>-1.8189889999999999E-12</v>
      </c>
      <c r="B277" s="25">
        <v>119.6108</v>
      </c>
      <c r="C277" s="25"/>
      <c r="D277" s="25"/>
    </row>
    <row r="278" spans="1:4">
      <c r="A278" s="25">
        <v>4.0927259999999998E-12</v>
      </c>
      <c r="B278" s="25">
        <v>120.0517</v>
      </c>
      <c r="C278" s="25"/>
      <c r="D278" s="25"/>
    </row>
    <row r="279" spans="1:4">
      <c r="A279" s="25">
        <v>9.0949469999999998E-13</v>
      </c>
      <c r="B279" s="25">
        <v>120.49079999999999</v>
      </c>
      <c r="C279" s="25"/>
      <c r="D279" s="25"/>
    </row>
    <row r="280" spans="1:4">
      <c r="A280" s="25">
        <v>2.728484E-12</v>
      </c>
      <c r="B280" s="25">
        <v>120.9328</v>
      </c>
      <c r="C280" s="25"/>
      <c r="D280" s="25"/>
    </row>
    <row r="281" spans="1:4">
      <c r="A281" s="25">
        <v>-2.2737369999999998E-13</v>
      </c>
      <c r="B281" s="25">
        <v>121.3708</v>
      </c>
      <c r="C281" s="25"/>
      <c r="D281" s="25"/>
    </row>
    <row r="282" spans="1:4">
      <c r="A282" s="25">
        <v>2.0463629999999999E-12</v>
      </c>
      <c r="B282" s="25">
        <v>121.8128</v>
      </c>
      <c r="C282" s="25"/>
      <c r="D282" s="25"/>
    </row>
    <row r="283" spans="1:4">
      <c r="A283" s="25">
        <v>2.2737369999999998E-13</v>
      </c>
      <c r="B283" s="25">
        <v>122.25190000000001</v>
      </c>
      <c r="C283" s="25"/>
      <c r="D283" s="25"/>
    </row>
    <row r="284" spans="1:4">
      <c r="A284" s="25">
        <v>-1.591616E-12</v>
      </c>
      <c r="B284" s="25">
        <v>122.7119</v>
      </c>
      <c r="C284" s="25"/>
      <c r="D284" s="25"/>
    </row>
    <row r="285" spans="1:4">
      <c r="A285" s="25">
        <v>-6.82121E-13</v>
      </c>
      <c r="B285" s="25">
        <v>123.1499</v>
      </c>
      <c r="C285" s="25"/>
      <c r="D285" s="25"/>
    </row>
    <row r="286" spans="1:4">
      <c r="A286" s="25">
        <v>-4.5474739999999997E-13</v>
      </c>
      <c r="B286" s="25">
        <v>123.592</v>
      </c>
      <c r="C286" s="25"/>
      <c r="D286" s="25"/>
    </row>
    <row r="287" spans="1:4">
      <c r="A287" s="25">
        <v>2.9558579999999999E-12</v>
      </c>
      <c r="B287" s="25">
        <v>124.032</v>
      </c>
      <c r="C287" s="25"/>
      <c r="D287" s="25"/>
    </row>
    <row r="288" spans="1:4">
      <c r="A288" s="25">
        <v>-9.7770679999999997E-12</v>
      </c>
      <c r="B288" s="25">
        <v>124.476</v>
      </c>
      <c r="C288" s="25"/>
      <c r="D288" s="25"/>
    </row>
    <row r="289" spans="1:4">
      <c r="A289" s="25">
        <v>1.364242E-12</v>
      </c>
      <c r="B289" s="25">
        <v>124.923</v>
      </c>
      <c r="C289" s="25"/>
      <c r="D289" s="25"/>
    </row>
    <row r="290" spans="1:4">
      <c r="A290" s="25">
        <v>-4.5474739999999997E-13</v>
      </c>
      <c r="B290" s="25">
        <v>125.384</v>
      </c>
      <c r="C290" s="25"/>
      <c r="D290" s="25"/>
    </row>
    <row r="291" spans="1:4">
      <c r="A291" s="25">
        <v>-2.0463629999999999E-12</v>
      </c>
      <c r="B291" s="25">
        <v>125.846</v>
      </c>
      <c r="C291" s="25"/>
      <c r="D291" s="25"/>
    </row>
    <row r="292" spans="1:4">
      <c r="A292" s="25">
        <v>-4.5474739999999997E-13</v>
      </c>
      <c r="B292" s="25">
        <v>126.2801</v>
      </c>
      <c r="C292" s="25"/>
      <c r="D292" s="25"/>
    </row>
    <row r="293" spans="1:4">
      <c r="A293" s="25">
        <v>-4.5474739999999997E-13</v>
      </c>
      <c r="B293" s="25">
        <v>126.72410000000001</v>
      </c>
      <c r="C293" s="25"/>
      <c r="D293" s="25"/>
    </row>
    <row r="294" spans="1:4">
      <c r="A294" s="25">
        <v>1.364242E-12</v>
      </c>
      <c r="B294" s="25">
        <v>127.1661</v>
      </c>
      <c r="C294" s="25"/>
      <c r="D294" s="25"/>
    </row>
    <row r="295" spans="1:4">
      <c r="A295" s="25">
        <v>1.8189889999999999E-12</v>
      </c>
      <c r="B295" s="25">
        <v>127.61020000000001</v>
      </c>
      <c r="C295" s="25"/>
      <c r="D295" s="25"/>
    </row>
    <row r="296" spans="1:4">
      <c r="A296" s="25">
        <v>-4.5474739999999997E-13</v>
      </c>
      <c r="B296" s="25">
        <v>128.0522</v>
      </c>
      <c r="C296" s="25"/>
      <c r="D296" s="25"/>
    </row>
    <row r="297" spans="1:4">
      <c r="A297" s="25">
        <v>2.0463629999999999E-12</v>
      </c>
      <c r="B297" s="25">
        <v>128.48519999999999</v>
      </c>
      <c r="C297" s="25"/>
      <c r="D297" s="25"/>
    </row>
    <row r="298" spans="1:4">
      <c r="A298" s="25">
        <v>-2.0463629999999999E-12</v>
      </c>
      <c r="B298" s="25">
        <v>128.92830000000001</v>
      </c>
      <c r="C298" s="25"/>
      <c r="D298" s="25"/>
    </row>
    <row r="299" spans="1:4">
      <c r="A299" s="25">
        <v>9.0949469999999998E-13</v>
      </c>
      <c r="B299" s="25">
        <v>129.3802</v>
      </c>
      <c r="C299" s="25"/>
      <c r="D299" s="25"/>
    </row>
    <row r="300" spans="1:4">
      <c r="A300" s="25">
        <v>2.0463629999999999E-12</v>
      </c>
      <c r="B300" s="25">
        <v>129.81729999999999</v>
      </c>
      <c r="C300" s="25"/>
      <c r="D300" s="25"/>
    </row>
    <row r="301" spans="1:4">
      <c r="A301" s="25">
        <v>-1.364242E-12</v>
      </c>
      <c r="B301" s="25">
        <v>130.2593</v>
      </c>
      <c r="C301" s="25"/>
      <c r="D301" s="25"/>
    </row>
    <row r="302" spans="1:4">
      <c r="A302" s="25">
        <v>-3.1832310000000001E-12</v>
      </c>
      <c r="B302" s="25">
        <v>130.70230000000001</v>
      </c>
      <c r="C302" s="25"/>
      <c r="D302" s="25"/>
    </row>
    <row r="303" spans="1:4">
      <c r="A303" s="25">
        <v>9.0949470000000004E-12</v>
      </c>
      <c r="B303" s="25">
        <v>131.14240000000001</v>
      </c>
      <c r="C303" s="25"/>
      <c r="D303" s="25"/>
    </row>
    <row r="304" spans="1:4">
      <c r="A304" s="25">
        <v>-1.364242E-12</v>
      </c>
      <c r="B304" s="25">
        <v>131.58539999999999</v>
      </c>
      <c r="C304" s="25"/>
      <c r="D304" s="25"/>
    </row>
    <row r="305" spans="1:4">
      <c r="A305" s="25">
        <v>4.5474739999999997E-12</v>
      </c>
      <c r="B305" s="25">
        <v>132.0284</v>
      </c>
      <c r="C305" s="25"/>
      <c r="D305" s="25"/>
    </row>
    <row r="306" spans="1:4">
      <c r="A306" s="25">
        <v>-2.728484E-12</v>
      </c>
      <c r="B306" s="25">
        <v>132.4684</v>
      </c>
      <c r="C306" s="25"/>
      <c r="D306" s="25"/>
    </row>
    <row r="307" spans="1:4">
      <c r="A307" s="25">
        <v>4.0927259999999998E-12</v>
      </c>
      <c r="B307" s="25">
        <v>132.91139999999999</v>
      </c>
      <c r="C307" s="25"/>
      <c r="D307" s="25"/>
    </row>
    <row r="308" spans="1:4">
      <c r="A308" s="25">
        <v>2.2737369999999998E-13</v>
      </c>
      <c r="B308" s="25">
        <v>133.3545</v>
      </c>
      <c r="C308" s="25"/>
      <c r="D308" s="25"/>
    </row>
    <row r="309" spans="1:4">
      <c r="A309" s="25">
        <v>1.591616E-12</v>
      </c>
      <c r="B309" s="25">
        <v>133.79660000000001</v>
      </c>
      <c r="C309" s="25"/>
      <c r="D309" s="25"/>
    </row>
    <row r="310" spans="1:4">
      <c r="A310" s="25">
        <v>2.0463629999999999E-12</v>
      </c>
      <c r="B310" s="25">
        <v>134.23650000000001</v>
      </c>
      <c r="C310" s="25"/>
      <c r="D310" s="25"/>
    </row>
    <row r="311" spans="1:4">
      <c r="A311" s="25">
        <v>-2.728484E-12</v>
      </c>
      <c r="B311" s="25">
        <v>134.67449999999999</v>
      </c>
      <c r="C311" s="25"/>
      <c r="D311" s="25"/>
    </row>
    <row r="312" spans="1:4">
      <c r="A312" s="25">
        <v>-2.50111E-12</v>
      </c>
      <c r="B312" s="25">
        <v>135.11859999999999</v>
      </c>
      <c r="C312" s="25"/>
      <c r="D312" s="25"/>
    </row>
    <row r="313" spans="1:4">
      <c r="A313" s="25">
        <v>-2.0463629999999999E-12</v>
      </c>
      <c r="B313" s="25">
        <v>135.5616</v>
      </c>
      <c r="C313" s="25"/>
      <c r="D313" s="25"/>
    </row>
    <row r="314" spans="1:4">
      <c r="A314" s="25">
        <v>6.82121E-13</v>
      </c>
      <c r="B314" s="25">
        <v>136.0147</v>
      </c>
      <c r="C314" s="25"/>
      <c r="D314" s="25"/>
    </row>
    <row r="315" spans="1:4">
      <c r="A315" s="25">
        <v>4.7748469999999999E-12</v>
      </c>
      <c r="B315" s="25">
        <v>136.45160000000001</v>
      </c>
      <c r="C315" s="25"/>
      <c r="D315" s="25"/>
    </row>
    <row r="316" spans="1:4">
      <c r="A316" s="25">
        <v>2.0463629999999999E-12</v>
      </c>
      <c r="B316" s="25">
        <v>136.8937</v>
      </c>
      <c r="C316" s="25"/>
      <c r="D316" s="25"/>
    </row>
    <row r="317" spans="1:4">
      <c r="A317" s="25">
        <v>5.9117159999999999E-12</v>
      </c>
      <c r="B317" s="25">
        <v>137.3357</v>
      </c>
      <c r="C317" s="25"/>
      <c r="D317" s="25"/>
    </row>
    <row r="318" spans="1:4">
      <c r="A318" s="25">
        <v>5.6843419999999999E-12</v>
      </c>
      <c r="B318" s="25">
        <v>137.77879999999999</v>
      </c>
      <c r="C318" s="25"/>
      <c r="D318" s="25"/>
    </row>
    <row r="319" spans="1:4">
      <c r="A319" s="25">
        <v>2.728484E-12</v>
      </c>
      <c r="B319" s="25">
        <v>138.22280000000001</v>
      </c>
      <c r="C319" s="25"/>
      <c r="D319" s="25"/>
    </row>
    <row r="320" spans="1:4">
      <c r="A320" s="25">
        <v>1.364242E-12</v>
      </c>
      <c r="B320" s="25">
        <v>138.6848</v>
      </c>
      <c r="C320" s="25"/>
      <c r="D320" s="25"/>
    </row>
    <row r="321" spans="1:4">
      <c r="A321" s="25">
        <v>-1.364242E-12</v>
      </c>
      <c r="B321" s="25">
        <v>139.1268</v>
      </c>
      <c r="C321" s="25"/>
      <c r="D321" s="25"/>
    </row>
    <row r="322" spans="1:4">
      <c r="A322" s="25">
        <v>3.1832310000000001E-12</v>
      </c>
      <c r="B322" s="25">
        <v>139.56479999999999</v>
      </c>
      <c r="C322" s="25"/>
      <c r="D322" s="25"/>
    </row>
    <row r="323" spans="1:4">
      <c r="A323" s="25">
        <v>-6.82121E-13</v>
      </c>
      <c r="B323" s="25">
        <v>140.00290000000001</v>
      </c>
      <c r="C323" s="25"/>
      <c r="D323" s="25"/>
    </row>
    <row r="324" spans="1:4">
      <c r="A324" s="25">
        <v>-2.2737369999999998E-13</v>
      </c>
      <c r="B324" s="25">
        <v>140.44890000000001</v>
      </c>
      <c r="C324" s="25"/>
      <c r="D324" s="25"/>
    </row>
    <row r="325" spans="1:4">
      <c r="A325" s="25">
        <v>3.4106050000000001E-12</v>
      </c>
      <c r="B325" s="25">
        <v>140.8939</v>
      </c>
      <c r="C325" s="25"/>
      <c r="D325" s="25"/>
    </row>
    <row r="326" spans="1:4">
      <c r="A326" s="25">
        <v>2.0463629999999999E-12</v>
      </c>
      <c r="B326" s="25">
        <v>141.333</v>
      </c>
      <c r="C326" s="25"/>
      <c r="D326" s="25"/>
    </row>
    <row r="327" spans="1:4">
      <c r="A327" s="25">
        <v>-6.82121E-13</v>
      </c>
      <c r="B327" s="25">
        <v>141.77000000000001</v>
      </c>
      <c r="C327" s="25"/>
      <c r="D327" s="25"/>
    </row>
    <row r="328" spans="1:4">
      <c r="A328" s="25">
        <v>-2.2737369999999998E-13</v>
      </c>
      <c r="B328" s="25">
        <v>142.20500000000001</v>
      </c>
      <c r="C328" s="25"/>
      <c r="D328" s="25"/>
    </row>
    <row r="329" spans="1:4">
      <c r="A329" s="25">
        <v>0</v>
      </c>
      <c r="B329" s="25">
        <v>142.65299999999999</v>
      </c>
      <c r="C329" s="25"/>
      <c r="D329" s="25"/>
    </row>
    <row r="330" spans="1:4">
      <c r="A330" s="25">
        <v>-6.82121E-13</v>
      </c>
      <c r="B330" s="25">
        <v>143.11009999999999</v>
      </c>
      <c r="C330" s="25"/>
      <c r="D330" s="25"/>
    </row>
    <row r="331" spans="1:4">
      <c r="A331" s="25">
        <v>2.728484E-12</v>
      </c>
      <c r="B331" s="25">
        <v>143.5531</v>
      </c>
      <c r="C331" s="25"/>
      <c r="D331" s="25"/>
    </row>
    <row r="332" spans="1:4">
      <c r="A332" s="25">
        <v>3.1832310000000001E-12</v>
      </c>
      <c r="B332" s="25">
        <v>143.99510000000001</v>
      </c>
      <c r="C332" s="25"/>
      <c r="D332" s="25"/>
    </row>
    <row r="333" spans="1:4">
      <c r="A333" s="25">
        <v>3.6379789999999996E-12</v>
      </c>
      <c r="B333" s="25">
        <v>144.4391</v>
      </c>
      <c r="C333" s="25"/>
      <c r="D333" s="25"/>
    </row>
    <row r="334" spans="1:4">
      <c r="A334" s="25">
        <v>2.728484E-12</v>
      </c>
      <c r="B334" s="25">
        <v>144.87909999999999</v>
      </c>
      <c r="C334" s="25"/>
      <c r="D334" s="25"/>
    </row>
    <row r="335" spans="1:4">
      <c r="A335" s="25">
        <v>2.728484E-12</v>
      </c>
      <c r="B335" s="25">
        <v>145.32509999999999</v>
      </c>
      <c r="C335" s="25"/>
      <c r="D335" s="25"/>
    </row>
    <row r="336" spans="1:4">
      <c r="A336" s="25">
        <v>3.4106050000000001E-12</v>
      </c>
      <c r="B336" s="25">
        <v>145.76320000000001</v>
      </c>
      <c r="C336" s="25"/>
      <c r="D336" s="25"/>
    </row>
    <row r="337" spans="1:4">
      <c r="A337" s="25">
        <v>0</v>
      </c>
      <c r="B337" s="25">
        <v>146.20820000000001</v>
      </c>
      <c r="C337" s="25"/>
      <c r="D337" s="25"/>
    </row>
    <row r="338" spans="1:4">
      <c r="A338" s="25">
        <v>0</v>
      </c>
      <c r="B338" s="25">
        <v>146.6422</v>
      </c>
      <c r="C338" s="25"/>
      <c r="D338" s="25"/>
    </row>
    <row r="339" spans="1:4">
      <c r="A339" s="25">
        <v>2.2737369999999998E-13</v>
      </c>
      <c r="B339" s="25">
        <v>147.08029999999999</v>
      </c>
      <c r="C339" s="25"/>
      <c r="D339" s="25"/>
    </row>
    <row r="340" spans="1:4">
      <c r="A340" s="25">
        <v>-3.1832310000000001E-12</v>
      </c>
      <c r="B340" s="25">
        <v>147.51429999999999</v>
      </c>
      <c r="C340" s="25"/>
      <c r="D340" s="25"/>
    </row>
    <row r="341" spans="1:4">
      <c r="A341" s="25">
        <v>0</v>
      </c>
      <c r="B341" s="25">
        <v>147.95429999999999</v>
      </c>
      <c r="C341" s="25"/>
      <c r="D341" s="25"/>
    </row>
    <row r="342" spans="1:4">
      <c r="A342" s="25">
        <v>2.0463629999999999E-12</v>
      </c>
      <c r="B342" s="25">
        <v>148.39439999999999</v>
      </c>
      <c r="C342" s="25"/>
      <c r="D342" s="25"/>
    </row>
    <row r="343" spans="1:4">
      <c r="A343" s="25">
        <v>2.2737369999999998E-12</v>
      </c>
      <c r="B343" s="25">
        <v>148.8383</v>
      </c>
      <c r="C343" s="25"/>
      <c r="D343" s="25"/>
    </row>
    <row r="344" spans="1:4">
      <c r="A344" s="25">
        <v>1.8189889999999999E-12</v>
      </c>
      <c r="B344" s="25">
        <v>149.27539999999999</v>
      </c>
      <c r="C344" s="25"/>
      <c r="D344" s="25"/>
    </row>
    <row r="345" spans="1:4">
      <c r="A345" s="25">
        <v>-5.9117159999999999E-12</v>
      </c>
      <c r="B345" s="25">
        <v>149.74039999999999</v>
      </c>
      <c r="C345" s="25"/>
      <c r="D345" s="25"/>
    </row>
    <row r="346" spans="1:4">
      <c r="A346" s="25">
        <v>-1.591616E-12</v>
      </c>
      <c r="B346" s="25">
        <v>150.1824</v>
      </c>
      <c r="C346" s="25"/>
      <c r="D346" s="25"/>
    </row>
    <row r="347" spans="1:4">
      <c r="A347" s="25">
        <v>-2.728484E-12</v>
      </c>
      <c r="B347" s="25">
        <v>150.62450000000001</v>
      </c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F9" sqref="F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6.0940241531531607E-13</v>
      </c>
      <c r="B7" s="26">
        <f>STDEV(A9:A1000)</f>
        <v>3.17308445325596E-12</v>
      </c>
      <c r="C7" s="27">
        <f>AVERAGE(C9:C1000)</f>
        <v>-7.8861778345323747E-10</v>
      </c>
      <c r="D7" s="26">
        <f>STDEV(C9:C1000)</f>
        <v>7.7445644640874795E-11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-2.2737369999999998E-13</v>
      </c>
      <c r="B9" s="25">
        <v>0.33600760000000002</v>
      </c>
      <c r="C9" s="25">
        <v>-8.3491610000000005E-10</v>
      </c>
      <c r="D9" s="25">
        <v>0.33203739999999998</v>
      </c>
    </row>
    <row r="10" spans="1:4">
      <c r="A10" s="25">
        <v>1.8189889999999999E-12</v>
      </c>
      <c r="B10" s="25">
        <v>1.0620620000000001</v>
      </c>
      <c r="C10" s="25">
        <v>-9.2700249999999997E-10</v>
      </c>
      <c r="D10" s="25">
        <v>1.058065</v>
      </c>
    </row>
    <row r="11" spans="1:4">
      <c r="A11" s="25">
        <v>2.2737369999999998E-12</v>
      </c>
      <c r="B11" s="25">
        <v>1.5061279999999999</v>
      </c>
      <c r="C11" s="25">
        <v>-9.5837999999999995E-10</v>
      </c>
      <c r="D11" s="25">
        <v>1.4990939999999999</v>
      </c>
    </row>
    <row r="12" spans="1:4">
      <c r="A12" s="25">
        <v>-1.591616E-12</v>
      </c>
      <c r="B12" s="25">
        <v>1.9471350000000001</v>
      </c>
      <c r="C12" s="25">
        <v>-9.0653879999999998E-10</v>
      </c>
      <c r="D12" s="25">
        <v>1.93611</v>
      </c>
    </row>
    <row r="13" spans="1:4">
      <c r="A13" s="25">
        <v>1.364242E-12</v>
      </c>
      <c r="B13" s="25">
        <v>2.3851279999999999</v>
      </c>
      <c r="C13" s="25">
        <v>-8.3650779999999996E-10</v>
      </c>
      <c r="D13" s="25">
        <v>2.3801450000000002</v>
      </c>
    </row>
    <row r="14" spans="1:4">
      <c r="A14" s="25">
        <v>-6.82121E-13</v>
      </c>
      <c r="B14" s="25">
        <v>2.8321450000000001</v>
      </c>
      <c r="C14" s="25">
        <v>-8.6629369999999995E-10</v>
      </c>
      <c r="D14" s="25">
        <v>2.8241619999999998</v>
      </c>
    </row>
    <row r="15" spans="1:4">
      <c r="A15" s="25">
        <v>9.0949469999999998E-13</v>
      </c>
      <c r="B15" s="25">
        <v>3.275169</v>
      </c>
      <c r="C15" s="25">
        <v>-7.2327569999999998E-10</v>
      </c>
      <c r="D15" s="25">
        <v>3.269196</v>
      </c>
    </row>
    <row r="16" spans="1:4">
      <c r="A16" s="25">
        <v>-9.0949469999999998E-13</v>
      </c>
      <c r="B16" s="25">
        <v>3.7152799999999999</v>
      </c>
      <c r="C16" s="25">
        <v>-9.0267350000000003E-10</v>
      </c>
      <c r="D16" s="25">
        <v>3.711201</v>
      </c>
    </row>
    <row r="17" spans="1:4">
      <c r="A17" s="25">
        <v>1.136868E-12</v>
      </c>
      <c r="B17" s="25">
        <v>4.158277</v>
      </c>
      <c r="C17" s="25">
        <v>-7.2896000000000003E-10</v>
      </c>
      <c r="D17" s="25">
        <v>4.1551980000000004</v>
      </c>
    </row>
    <row r="18" spans="1:4">
      <c r="A18" s="25">
        <v>2.2737369999999998E-12</v>
      </c>
      <c r="B18" s="25">
        <v>4.5962839999999998</v>
      </c>
      <c r="C18" s="25">
        <v>-7.3919179999999996E-10</v>
      </c>
      <c r="D18" s="25">
        <v>4.5992709999999999</v>
      </c>
    </row>
    <row r="19" spans="1:4">
      <c r="A19" s="25">
        <v>2.50111E-12</v>
      </c>
      <c r="B19" s="25">
        <v>5.0372919999999999</v>
      </c>
      <c r="C19" s="25">
        <v>-7.3350750000000001E-10</v>
      </c>
      <c r="D19" s="25">
        <v>5.0413050000000004</v>
      </c>
    </row>
    <row r="20" spans="1:4">
      <c r="A20" s="25">
        <v>2.50111E-12</v>
      </c>
      <c r="B20" s="25">
        <v>5.4822930000000003</v>
      </c>
      <c r="C20" s="25">
        <v>-6.3050719999999996E-10</v>
      </c>
      <c r="D20" s="25">
        <v>5.4883059999999997</v>
      </c>
    </row>
    <row r="21" spans="1:4">
      <c r="A21" s="25">
        <v>-1.1368680000000001E-11</v>
      </c>
      <c r="B21" s="25">
        <v>5.9213610000000001</v>
      </c>
      <c r="C21" s="25">
        <v>-6.8735059999999999E-10</v>
      </c>
      <c r="D21" s="25">
        <v>5.9313380000000002</v>
      </c>
    </row>
    <row r="22" spans="1:4">
      <c r="A22" s="25">
        <v>7.7307050000000002E-12</v>
      </c>
      <c r="B22" s="25">
        <v>6.3673950000000001</v>
      </c>
      <c r="C22" s="25">
        <v>-8.4810379999999997E-10</v>
      </c>
      <c r="D22" s="25">
        <v>6.375311</v>
      </c>
    </row>
    <row r="23" spans="1:4">
      <c r="A23" s="25">
        <v>3.8653519999999998E-12</v>
      </c>
      <c r="B23" s="25">
        <v>6.8083669999999996</v>
      </c>
      <c r="C23" s="25">
        <v>-7.1531760000000003E-10</v>
      </c>
      <c r="D23" s="25">
        <v>6.8193349999999997</v>
      </c>
    </row>
    <row r="24" spans="1:4">
      <c r="A24" s="25">
        <v>2.50111E-12</v>
      </c>
      <c r="B24" s="25">
        <v>7.2393919999999996</v>
      </c>
      <c r="C24" s="25">
        <v>-8.0626709999999995E-10</v>
      </c>
      <c r="D24" s="25">
        <v>7.255439</v>
      </c>
    </row>
    <row r="25" spans="1:4">
      <c r="A25" s="25">
        <v>2.0463629999999999E-12</v>
      </c>
      <c r="B25" s="25">
        <v>7.6824729999999999</v>
      </c>
      <c r="C25" s="25">
        <v>-6.6688700000000004E-10</v>
      </c>
      <c r="D25" s="25">
        <v>7.698442</v>
      </c>
    </row>
    <row r="26" spans="1:4">
      <c r="A26" s="25">
        <v>1.8189889999999999E-12</v>
      </c>
      <c r="B26" s="25">
        <v>8.1264409999999998</v>
      </c>
      <c r="C26" s="25">
        <v>-7.5669959999999996E-10</v>
      </c>
      <c r="D26" s="25">
        <v>8.1394669999999998</v>
      </c>
    </row>
    <row r="27" spans="1:4">
      <c r="A27" s="25">
        <v>2.2737369999999998E-12</v>
      </c>
      <c r="B27" s="25">
        <v>8.5665300000000002</v>
      </c>
      <c r="C27" s="25">
        <v>-7.0940589999999997E-10</v>
      </c>
      <c r="D27" s="25">
        <v>8.5794940000000004</v>
      </c>
    </row>
    <row r="28" spans="1:4">
      <c r="A28" s="25">
        <v>-2.0463629999999999E-12</v>
      </c>
      <c r="B28" s="25">
        <v>9.0115379999999998</v>
      </c>
      <c r="C28" s="25">
        <v>-7.9649000000000001E-10</v>
      </c>
      <c r="D28" s="25">
        <v>9.0244590000000002</v>
      </c>
    </row>
    <row r="29" spans="1:4">
      <c r="A29" s="25">
        <v>-1.591616E-12</v>
      </c>
      <c r="B29" s="25">
        <v>9.4565800000000007</v>
      </c>
      <c r="C29" s="25">
        <v>-8.3014129999999999E-10</v>
      </c>
      <c r="D29" s="25">
        <v>9.461544</v>
      </c>
    </row>
    <row r="30" spans="1:4">
      <c r="A30" s="25">
        <v>-2.2737369999999998E-13</v>
      </c>
      <c r="B30" s="25">
        <v>9.9015470000000008</v>
      </c>
      <c r="C30" s="25">
        <v>-7.9853629999999997E-10</v>
      </c>
      <c r="D30" s="25">
        <v>9.9015649999999997</v>
      </c>
    </row>
    <row r="31" spans="1:4">
      <c r="A31" s="25">
        <v>1.136868E-12</v>
      </c>
      <c r="B31" s="25">
        <v>10.340669999999999</v>
      </c>
      <c r="C31" s="25">
        <v>-8.9721649999999995E-10</v>
      </c>
      <c r="D31" s="25">
        <v>10.34155</v>
      </c>
    </row>
    <row r="32" spans="1:4">
      <c r="A32" s="25">
        <v>4.5474739999999997E-12</v>
      </c>
      <c r="B32" s="25">
        <v>10.78763</v>
      </c>
      <c r="C32" s="25">
        <v>-8.2604860000000003E-10</v>
      </c>
      <c r="D32" s="25">
        <v>10.78157</v>
      </c>
    </row>
    <row r="33" spans="1:4">
      <c r="A33" s="25">
        <v>1.8189889999999999E-12</v>
      </c>
      <c r="B33" s="25">
        <v>11.23263</v>
      </c>
      <c r="C33" s="25">
        <v>-7.185008E-10</v>
      </c>
      <c r="D33" s="25">
        <v>11.21659</v>
      </c>
    </row>
    <row r="34" spans="1:4">
      <c r="A34" s="25">
        <v>2.50111E-12</v>
      </c>
      <c r="B34" s="25">
        <v>11.67564</v>
      </c>
      <c r="C34" s="25">
        <v>-8.8721210000000003E-10</v>
      </c>
      <c r="D34" s="25">
        <v>11.65371</v>
      </c>
    </row>
    <row r="35" spans="1:4">
      <c r="A35" s="25">
        <v>-6.82121E-13</v>
      </c>
      <c r="B35" s="25">
        <v>12.120660000000001</v>
      </c>
      <c r="C35" s="25">
        <v>-7.6488499999999999E-10</v>
      </c>
      <c r="D35" s="25">
        <v>12.09464</v>
      </c>
    </row>
    <row r="36" spans="1:4">
      <c r="A36" s="25">
        <v>5.0022209999999998E-12</v>
      </c>
      <c r="B36" s="25">
        <v>12.56376</v>
      </c>
      <c r="C36" s="25">
        <v>-8.5674400000000001E-10</v>
      </c>
      <c r="D36" s="25">
        <v>12.53772</v>
      </c>
    </row>
    <row r="37" spans="1:4">
      <c r="A37" s="25">
        <v>3.4106050000000001E-12</v>
      </c>
      <c r="B37" s="25">
        <v>13.007759999999999</v>
      </c>
      <c r="C37" s="25">
        <v>-8.2491170000000002E-10</v>
      </c>
      <c r="D37" s="25">
        <v>12.97772</v>
      </c>
    </row>
    <row r="38" spans="1:4">
      <c r="A38" s="25">
        <v>2.2737369999999998E-13</v>
      </c>
      <c r="B38" s="25">
        <v>13.44877</v>
      </c>
      <c r="C38" s="25">
        <v>-8.3673510000000004E-10</v>
      </c>
      <c r="D38" s="25">
        <v>13.420780000000001</v>
      </c>
    </row>
    <row r="39" spans="1:4">
      <c r="A39" s="25">
        <v>2.728484E-12</v>
      </c>
      <c r="B39" s="25">
        <v>13.89184</v>
      </c>
      <c r="C39" s="25">
        <v>-7.8853189999999995E-10</v>
      </c>
      <c r="D39" s="25">
        <v>13.86279</v>
      </c>
    </row>
    <row r="40" spans="1:4">
      <c r="A40" s="25">
        <v>-1.364242E-12</v>
      </c>
      <c r="B40" s="25">
        <v>14.33484</v>
      </c>
      <c r="C40" s="25">
        <v>-8.4764909999999999E-10</v>
      </c>
      <c r="D40" s="25">
        <v>14.306789999999999</v>
      </c>
    </row>
    <row r="41" spans="1:4">
      <c r="A41" s="25">
        <v>-5.9117159999999999E-12</v>
      </c>
      <c r="B41" s="25">
        <v>14.779870000000001</v>
      </c>
      <c r="C41" s="25">
        <v>-8.6834009999999995E-10</v>
      </c>
      <c r="D41" s="25">
        <v>14.74479</v>
      </c>
    </row>
    <row r="42" spans="1:4">
      <c r="A42" s="25">
        <v>3.1832310000000001E-12</v>
      </c>
      <c r="B42" s="25">
        <v>15.22288</v>
      </c>
      <c r="C42" s="25">
        <v>-8.7220540000000001E-10</v>
      </c>
      <c r="D42" s="25">
        <v>15.184889999999999</v>
      </c>
    </row>
    <row r="43" spans="1:4">
      <c r="A43" s="25">
        <v>2.0463629999999999E-12</v>
      </c>
      <c r="B43" s="25">
        <v>15.66793</v>
      </c>
      <c r="C43" s="25">
        <v>-8.1627149999999998E-10</v>
      </c>
      <c r="D43" s="25">
        <v>15.62689</v>
      </c>
    </row>
    <row r="44" spans="1:4">
      <c r="A44" s="25">
        <v>-9.0949469999999998E-13</v>
      </c>
      <c r="B44" s="25">
        <v>16.112909999999999</v>
      </c>
      <c r="C44" s="25">
        <v>-7.6806829999999999E-10</v>
      </c>
      <c r="D44" s="25">
        <v>16.070910000000001</v>
      </c>
    </row>
    <row r="45" spans="1:4">
      <c r="A45" s="25">
        <v>-5.456968E-12</v>
      </c>
      <c r="B45" s="25">
        <v>16.553909999999998</v>
      </c>
      <c r="C45" s="25">
        <v>-7.3077900000000003E-10</v>
      </c>
      <c r="D45" s="25">
        <v>16.512930000000001</v>
      </c>
    </row>
    <row r="46" spans="1:4">
      <c r="A46" s="25">
        <v>-1.364242E-12</v>
      </c>
      <c r="B46" s="25">
        <v>16.99099</v>
      </c>
      <c r="C46" s="25">
        <v>-8.7197800000000001E-10</v>
      </c>
      <c r="D46" s="25">
        <v>16.95196</v>
      </c>
    </row>
    <row r="47" spans="1:4">
      <c r="A47" s="25">
        <v>4.5474739999999997E-13</v>
      </c>
      <c r="B47" s="25">
        <v>17.434000000000001</v>
      </c>
      <c r="C47" s="25">
        <v>-9.0994939999999996E-10</v>
      </c>
      <c r="D47" s="25">
        <v>17.393930000000001</v>
      </c>
    </row>
    <row r="48" spans="1:4">
      <c r="A48" s="25">
        <v>1.364242E-12</v>
      </c>
      <c r="B48" s="25">
        <v>17.880050000000001</v>
      </c>
      <c r="C48" s="25">
        <v>-8.3150549999999997E-10</v>
      </c>
      <c r="D48" s="25">
        <v>17.83295</v>
      </c>
    </row>
    <row r="49" spans="1:4">
      <c r="A49" s="25">
        <v>4.5474739999999997E-13</v>
      </c>
      <c r="B49" s="25">
        <v>18.325019999999999</v>
      </c>
      <c r="C49" s="25">
        <v>-8.4151000000000002E-10</v>
      </c>
      <c r="D49" s="25">
        <v>18.276029999999999</v>
      </c>
    </row>
    <row r="50" spans="1:4">
      <c r="A50" s="25">
        <v>1.136868E-12</v>
      </c>
      <c r="B50" s="25">
        <v>18.76904</v>
      </c>
      <c r="C50" s="25">
        <v>-7.5897330000000003E-10</v>
      </c>
      <c r="D50" s="25">
        <v>18.714079999999999</v>
      </c>
    </row>
    <row r="51" spans="1:4">
      <c r="A51" s="25">
        <v>-9.0949469999999998E-13</v>
      </c>
      <c r="B51" s="25">
        <v>19.211120000000001</v>
      </c>
      <c r="C51" s="25">
        <v>-8.4105520000000001E-10</v>
      </c>
      <c r="D51" s="25">
        <v>19.154039999999998</v>
      </c>
    </row>
    <row r="52" spans="1:4">
      <c r="A52" s="25">
        <v>-2.2737369999999998E-12</v>
      </c>
      <c r="B52" s="25">
        <v>19.657139999999998</v>
      </c>
      <c r="C52" s="25">
        <v>-8.4219210000000001E-10</v>
      </c>
      <c r="D52" s="25">
        <v>19.594049999999999</v>
      </c>
    </row>
    <row r="53" spans="1:4">
      <c r="A53" s="25">
        <v>3.6379789999999996E-12</v>
      </c>
      <c r="B53" s="25">
        <v>20.103120000000001</v>
      </c>
      <c r="C53" s="25">
        <v>-7.9558050000000001E-10</v>
      </c>
      <c r="D53" s="25">
        <v>20.02814</v>
      </c>
    </row>
    <row r="54" spans="1:4">
      <c r="A54" s="25">
        <v>1.8189889999999999E-12</v>
      </c>
      <c r="B54" s="25">
        <v>20.5442</v>
      </c>
      <c r="C54" s="25">
        <v>-7.3146110000000001E-10</v>
      </c>
      <c r="D54" s="25">
        <v>20.472159999999999</v>
      </c>
    </row>
    <row r="55" spans="1:4">
      <c r="A55" s="25">
        <v>-1.136868E-12</v>
      </c>
      <c r="B55" s="25">
        <v>20.987220000000001</v>
      </c>
      <c r="C55" s="25">
        <v>-7.6897779999999999E-10</v>
      </c>
      <c r="D55" s="25">
        <v>20.917159999999999</v>
      </c>
    </row>
    <row r="56" spans="1:4">
      <c r="A56" s="25">
        <v>4.5474739999999997E-13</v>
      </c>
      <c r="B56" s="25">
        <v>21.42925</v>
      </c>
      <c r="C56" s="25">
        <v>-8.9607969999999998E-10</v>
      </c>
      <c r="D56" s="25">
        <v>21.36016</v>
      </c>
    </row>
    <row r="57" spans="1:4">
      <c r="A57" s="25">
        <v>3.1832310000000001E-12</v>
      </c>
      <c r="B57" s="25">
        <v>21.871230000000001</v>
      </c>
      <c r="C57" s="25">
        <v>-7.4578570000000004E-10</v>
      </c>
      <c r="D57" s="25">
        <v>21.80817</v>
      </c>
    </row>
    <row r="58" spans="1:4">
      <c r="A58" s="25">
        <v>4.5474739999999997E-12</v>
      </c>
      <c r="B58" s="25">
        <v>22.312270000000002</v>
      </c>
      <c r="C58" s="25">
        <v>-8.1763569999999995E-10</v>
      </c>
      <c r="D58" s="25">
        <v>22.255199999999999</v>
      </c>
    </row>
    <row r="59" spans="1:4">
      <c r="A59" s="25">
        <v>2.0463629999999999E-12</v>
      </c>
      <c r="B59" s="25">
        <v>22.75526</v>
      </c>
      <c r="C59" s="25">
        <v>-7.8443919999999999E-10</v>
      </c>
      <c r="D59" s="25">
        <v>22.697289999999999</v>
      </c>
    </row>
    <row r="60" spans="1:4">
      <c r="A60" s="25">
        <v>-5.456968E-12</v>
      </c>
      <c r="B60" s="25">
        <v>23.198340000000002</v>
      </c>
      <c r="C60" s="25">
        <v>-7.7830010000000002E-10</v>
      </c>
      <c r="D60" s="25">
        <v>23.135269999999998</v>
      </c>
    </row>
    <row r="61" spans="1:4">
      <c r="A61" s="25">
        <v>4.5474739999999997E-13</v>
      </c>
      <c r="B61" s="25">
        <v>23.643319999999999</v>
      </c>
      <c r="C61" s="25">
        <v>-7.8739500000000005E-10</v>
      </c>
      <c r="D61" s="25">
        <v>23.57827</v>
      </c>
    </row>
    <row r="62" spans="1:4">
      <c r="A62" s="25">
        <v>1.8189889999999999E-12</v>
      </c>
      <c r="B62" s="25">
        <v>24.08737</v>
      </c>
      <c r="C62" s="25">
        <v>-9.5724320000000008E-10</v>
      </c>
      <c r="D62" s="25">
        <v>24.01735</v>
      </c>
    </row>
    <row r="63" spans="1:4">
      <c r="A63" s="25">
        <v>-6.82121E-13</v>
      </c>
      <c r="B63" s="25">
        <v>24.528420000000001</v>
      </c>
      <c r="C63" s="25">
        <v>-8.0285640000000005E-10</v>
      </c>
      <c r="D63" s="25">
        <v>24.457319999999999</v>
      </c>
    </row>
    <row r="64" spans="1:4">
      <c r="A64" s="25">
        <v>2.2737369999999998E-12</v>
      </c>
      <c r="B64" s="25">
        <v>24.97439</v>
      </c>
      <c r="C64" s="25">
        <v>-7.6443030000000001E-10</v>
      </c>
      <c r="D64" s="25">
        <v>24.901540000000001</v>
      </c>
    </row>
    <row r="65" spans="1:4">
      <c r="A65" s="25">
        <v>3.1832310000000001E-12</v>
      </c>
      <c r="B65" s="25">
        <v>25.415410000000001</v>
      </c>
      <c r="C65" s="25">
        <v>-8.4605739999999997E-10</v>
      </c>
      <c r="D65" s="25">
        <v>25.347429999999999</v>
      </c>
    </row>
    <row r="66" spans="1:4">
      <c r="A66" s="25">
        <v>9.0949469999999998E-13</v>
      </c>
      <c r="B66" s="25">
        <v>25.86148</v>
      </c>
      <c r="C66" s="25">
        <v>-9.1176839999999995E-10</v>
      </c>
      <c r="D66" s="25">
        <v>25.788450000000001</v>
      </c>
    </row>
    <row r="67" spans="1:4">
      <c r="A67" s="25">
        <v>2.2737369999999998E-12</v>
      </c>
      <c r="B67" s="25">
        <v>26.305479999999999</v>
      </c>
      <c r="C67" s="25">
        <v>-8.6129149999999999E-10</v>
      </c>
      <c r="D67" s="25">
        <v>26.22748</v>
      </c>
    </row>
    <row r="68" spans="1:4">
      <c r="A68" s="25">
        <v>2.50111E-12</v>
      </c>
      <c r="B68" s="25">
        <v>26.750499999999999</v>
      </c>
      <c r="C68" s="25">
        <v>-6.4142109999999998E-10</v>
      </c>
      <c r="D68" s="25">
        <v>26.66845</v>
      </c>
    </row>
    <row r="69" spans="1:4">
      <c r="A69" s="25">
        <v>2.2737369999999998E-12</v>
      </c>
      <c r="B69" s="25">
        <v>27.192509999999999</v>
      </c>
      <c r="C69" s="25">
        <v>-9.7452359999999997E-10</v>
      </c>
      <c r="D69" s="25">
        <v>27.112539999999999</v>
      </c>
    </row>
    <row r="70" spans="1:4">
      <c r="A70" s="25">
        <v>5.6843419999999999E-12</v>
      </c>
      <c r="B70" s="25">
        <v>27.6326</v>
      </c>
      <c r="C70" s="25">
        <v>-7.4146559999999997E-10</v>
      </c>
      <c r="D70" s="25">
        <v>27.557580000000002</v>
      </c>
    </row>
    <row r="71" spans="1:4">
      <c r="A71" s="25">
        <v>2.2737369999999998E-12</v>
      </c>
      <c r="B71" s="25">
        <v>28.07161</v>
      </c>
      <c r="C71" s="25">
        <v>-7.7011459999999996E-10</v>
      </c>
      <c r="D71" s="25">
        <v>27.99859</v>
      </c>
    </row>
    <row r="72" spans="1:4">
      <c r="A72" s="25">
        <v>1.8189889999999999E-12</v>
      </c>
      <c r="B72" s="25">
        <v>28.51464</v>
      </c>
      <c r="C72" s="25">
        <v>-8.3764460000000003E-10</v>
      </c>
      <c r="D72" s="25">
        <v>28.43862</v>
      </c>
    </row>
    <row r="73" spans="1:4">
      <c r="A73" s="25">
        <v>9.0949469999999998E-13</v>
      </c>
      <c r="B73" s="25">
        <v>28.955639999999999</v>
      </c>
      <c r="C73" s="25">
        <v>-7.0826899999999997E-10</v>
      </c>
      <c r="D73" s="25">
        <v>28.88063</v>
      </c>
    </row>
    <row r="74" spans="1:4">
      <c r="A74" s="25">
        <v>-1.364242E-12</v>
      </c>
      <c r="B74" s="25">
        <v>29.39667</v>
      </c>
      <c r="C74" s="25">
        <v>-7.1622710000000002E-10</v>
      </c>
      <c r="D74" s="25">
        <v>29.323640000000001</v>
      </c>
    </row>
    <row r="75" spans="1:4">
      <c r="A75" s="25">
        <v>0</v>
      </c>
      <c r="B75" s="25">
        <v>29.83766</v>
      </c>
      <c r="C75" s="25">
        <v>-8.1945470000000005E-10</v>
      </c>
      <c r="D75" s="25">
        <v>29.765650000000001</v>
      </c>
    </row>
    <row r="76" spans="1:4">
      <c r="A76" s="25">
        <v>-5.0022209999999998E-12</v>
      </c>
      <c r="B76" s="25">
        <v>30.277740000000001</v>
      </c>
      <c r="C76" s="25">
        <v>-7.2327569999999998E-10</v>
      </c>
      <c r="D76" s="25">
        <v>30.210730000000002</v>
      </c>
    </row>
    <row r="77" spans="1:4">
      <c r="A77" s="25">
        <v>2.2737369999999998E-12</v>
      </c>
      <c r="B77" s="25">
        <v>30.718810000000001</v>
      </c>
      <c r="C77" s="25">
        <v>-7.3168850000000002E-10</v>
      </c>
      <c r="D77" s="25">
        <v>30.651730000000001</v>
      </c>
    </row>
    <row r="78" spans="1:4">
      <c r="A78" s="25">
        <v>2.0463629999999999E-12</v>
      </c>
      <c r="B78" s="25">
        <v>31.158729999999998</v>
      </c>
      <c r="C78" s="25">
        <v>-7.5692699999999996E-10</v>
      </c>
      <c r="D78" s="25">
        <v>31.094750000000001</v>
      </c>
    </row>
    <row r="79" spans="1:4">
      <c r="A79" s="25">
        <v>1.364242E-12</v>
      </c>
      <c r="B79" s="25">
        <v>31.602810000000002</v>
      </c>
      <c r="C79" s="25">
        <v>-8.2877699999999998E-10</v>
      </c>
      <c r="D79" s="25">
        <v>31.538789999999999</v>
      </c>
    </row>
    <row r="80" spans="1:4">
      <c r="A80" s="25">
        <v>1.8189889999999999E-12</v>
      </c>
      <c r="B80" s="25">
        <v>32.045839999999998</v>
      </c>
      <c r="C80" s="25">
        <v>-8.6902220000000004E-10</v>
      </c>
      <c r="D80" s="25">
        <v>31.98376</v>
      </c>
    </row>
    <row r="81" spans="1:4">
      <c r="A81" s="25">
        <v>3.6379789999999996E-12</v>
      </c>
      <c r="B81" s="25">
        <v>32.486849999999997</v>
      </c>
      <c r="C81" s="25">
        <v>-7.0008350000000001E-10</v>
      </c>
      <c r="D81" s="25">
        <v>32.430819999999997</v>
      </c>
    </row>
    <row r="82" spans="1:4">
      <c r="A82" s="25">
        <v>3.8653519999999998E-12</v>
      </c>
      <c r="B82" s="25">
        <v>32.932839999999999</v>
      </c>
      <c r="C82" s="25">
        <v>-8.6856740000000003E-10</v>
      </c>
      <c r="D82" s="25">
        <v>32.86985</v>
      </c>
    </row>
    <row r="83" spans="1:4">
      <c r="A83" s="25">
        <v>-1.136868E-12</v>
      </c>
      <c r="B83" s="25">
        <v>33.378860000000003</v>
      </c>
      <c r="C83" s="25">
        <v>-8.9448799999999996E-10</v>
      </c>
      <c r="D83" s="25">
        <v>33.312899999999999</v>
      </c>
    </row>
    <row r="84" spans="1:4">
      <c r="A84" s="25">
        <v>-1.364242E-12</v>
      </c>
      <c r="B84" s="25">
        <v>33.82488</v>
      </c>
      <c r="C84" s="25">
        <v>-7.2827790000000005E-10</v>
      </c>
      <c r="D84" s="25">
        <v>33.751899999999999</v>
      </c>
    </row>
    <row r="85" spans="1:4">
      <c r="A85" s="25">
        <v>2.0463629999999999E-12</v>
      </c>
      <c r="B85" s="25">
        <v>34.264989999999997</v>
      </c>
      <c r="C85" s="25">
        <v>-7.0144780000000001E-10</v>
      </c>
      <c r="D85" s="25">
        <v>34.192920000000001</v>
      </c>
    </row>
    <row r="86" spans="1:4">
      <c r="A86" s="25">
        <v>3.4106050000000001E-12</v>
      </c>
      <c r="B86" s="25">
        <v>34.70796</v>
      </c>
      <c r="C86" s="25">
        <v>-6.7734619999999997E-10</v>
      </c>
      <c r="D86" s="25">
        <v>34.6389</v>
      </c>
    </row>
    <row r="87" spans="1:4">
      <c r="A87" s="25">
        <v>1.8189889999999999E-12</v>
      </c>
      <c r="B87" s="25">
        <v>35.151980000000002</v>
      </c>
      <c r="C87" s="25">
        <v>-7.5465319999999996E-10</v>
      </c>
      <c r="D87" s="25">
        <v>35.078919999999997</v>
      </c>
    </row>
    <row r="88" spans="1:4">
      <c r="A88" s="25">
        <v>2.2737369999999998E-13</v>
      </c>
      <c r="B88" s="25">
        <v>35.594000000000001</v>
      </c>
      <c r="C88" s="25">
        <v>-8.8380149999999995E-10</v>
      </c>
      <c r="D88" s="25">
        <v>35.524039999999999</v>
      </c>
    </row>
    <row r="89" spans="1:4">
      <c r="A89" s="25">
        <v>-2.0463629999999999E-12</v>
      </c>
      <c r="B89" s="25">
        <v>36.036000000000001</v>
      </c>
      <c r="C89" s="25">
        <v>-7.98309E-10</v>
      </c>
      <c r="D89" s="25">
        <v>35.965029999999999</v>
      </c>
    </row>
    <row r="90" spans="1:4">
      <c r="A90" s="25">
        <v>4.5474739999999997E-13</v>
      </c>
      <c r="B90" s="25">
        <v>36.478110000000001</v>
      </c>
      <c r="C90" s="25">
        <v>-9.1995390000000002E-10</v>
      </c>
      <c r="D90" s="25">
        <v>36.409990000000001</v>
      </c>
    </row>
    <row r="91" spans="1:4">
      <c r="A91" s="25">
        <v>2.50111E-12</v>
      </c>
      <c r="B91" s="25">
        <v>36.923110000000001</v>
      </c>
      <c r="C91" s="25">
        <v>-7.8853189999999995E-10</v>
      </c>
      <c r="D91" s="25">
        <v>36.847059999999999</v>
      </c>
    </row>
    <row r="92" spans="1:4">
      <c r="A92" s="25">
        <v>9.0949469999999998E-13</v>
      </c>
      <c r="B92" s="25">
        <v>37.367130000000003</v>
      </c>
      <c r="C92" s="25">
        <v>-8.11724E-10</v>
      </c>
      <c r="D92" s="25">
        <v>37.278039999999997</v>
      </c>
    </row>
    <row r="93" spans="1:4">
      <c r="A93" s="25">
        <v>2.728484E-12</v>
      </c>
      <c r="B93" s="25">
        <v>37.809100000000001</v>
      </c>
      <c r="C93" s="25">
        <v>-6.5051610000000004E-10</v>
      </c>
      <c r="D93" s="25">
        <v>37.715060000000001</v>
      </c>
    </row>
    <row r="94" spans="1:4">
      <c r="A94" s="25">
        <v>-6.82121E-13</v>
      </c>
      <c r="B94" s="25">
        <v>38.252160000000003</v>
      </c>
      <c r="C94" s="25">
        <v>-8.2218320000000004E-10</v>
      </c>
      <c r="D94" s="25">
        <v>38.156149999999997</v>
      </c>
    </row>
    <row r="95" spans="1:4">
      <c r="A95" s="25">
        <v>9.0949469999999998E-13</v>
      </c>
      <c r="B95" s="25">
        <v>38.691220000000001</v>
      </c>
      <c r="C95" s="25">
        <v>-7.7511689999999995E-10</v>
      </c>
      <c r="D95" s="25">
        <v>38.59413</v>
      </c>
    </row>
    <row r="96" spans="1:4">
      <c r="A96" s="25">
        <v>9.7770679999999997E-12</v>
      </c>
      <c r="B96" s="25">
        <v>39.134230000000002</v>
      </c>
      <c r="C96" s="25">
        <v>-1.0070380000000001E-9</v>
      </c>
      <c r="D96" s="25">
        <v>39.034140000000001</v>
      </c>
    </row>
    <row r="97" spans="1:4">
      <c r="A97" s="25">
        <v>1.8189889999999999E-12</v>
      </c>
      <c r="B97" s="25">
        <v>39.569229999999997</v>
      </c>
      <c r="C97" s="25">
        <v>-7.476046E-10</v>
      </c>
      <c r="D97" s="25">
        <v>39.480159999999998</v>
      </c>
    </row>
    <row r="98" spans="1:4">
      <c r="A98" s="25">
        <v>0</v>
      </c>
      <c r="B98" s="25">
        <v>40.013219999999997</v>
      </c>
      <c r="C98" s="25">
        <v>-7.8853189999999995E-10</v>
      </c>
      <c r="D98" s="25">
        <v>39.924239999999998</v>
      </c>
    </row>
    <row r="99" spans="1:4">
      <c r="A99" s="25">
        <v>1.136868E-12</v>
      </c>
      <c r="B99" s="25">
        <v>40.449260000000002</v>
      </c>
      <c r="C99" s="25">
        <v>-7.5283419999999997E-10</v>
      </c>
      <c r="D99" s="25">
        <v>40.36927</v>
      </c>
    </row>
    <row r="100" spans="1:4">
      <c r="A100" s="25">
        <v>-1.136868E-12</v>
      </c>
      <c r="B100" s="25">
        <v>40.889270000000003</v>
      </c>
      <c r="C100" s="25">
        <v>-7.5374369999999996E-10</v>
      </c>
      <c r="D100" s="25">
        <v>40.813249999999996</v>
      </c>
    </row>
    <row r="101" spans="1:4">
      <c r="A101" s="25">
        <v>5.6843419999999999E-12</v>
      </c>
      <c r="B101" s="25">
        <v>41.332349999999998</v>
      </c>
      <c r="C101" s="25">
        <v>-7.1099749999999995E-10</v>
      </c>
      <c r="D101" s="25">
        <v>41.254309999999997</v>
      </c>
    </row>
    <row r="102" spans="1:4">
      <c r="A102" s="25">
        <v>2.0463629999999999E-12</v>
      </c>
      <c r="B102" s="25">
        <v>41.77637</v>
      </c>
      <c r="C102" s="25">
        <v>-6.1936590000000004E-10</v>
      </c>
      <c r="D102" s="25">
        <v>41.697290000000002</v>
      </c>
    </row>
    <row r="103" spans="1:4">
      <c r="A103" s="25">
        <v>4.5474739999999997E-13</v>
      </c>
      <c r="B103" s="25">
        <v>42.218350000000001</v>
      </c>
      <c r="C103" s="25">
        <v>-7.6283870000000002E-10</v>
      </c>
      <c r="D103" s="25">
        <v>42.142359999999996</v>
      </c>
    </row>
    <row r="104" spans="1:4">
      <c r="A104" s="25">
        <v>1.8189889999999999E-12</v>
      </c>
      <c r="B104" s="25">
        <v>42.660420000000002</v>
      </c>
      <c r="C104" s="25">
        <v>-9.4996719999999991E-10</v>
      </c>
      <c r="D104" s="25">
        <v>42.587409999999998</v>
      </c>
    </row>
    <row r="105" spans="1:4">
      <c r="A105" s="25">
        <v>4.5474739999999997E-13</v>
      </c>
      <c r="B105" s="25">
        <v>43.104399999999998</v>
      </c>
      <c r="C105" s="25">
        <v>-9.2813930000000005E-10</v>
      </c>
      <c r="D105" s="25">
        <v>43.032389999999999</v>
      </c>
    </row>
    <row r="106" spans="1:4">
      <c r="A106" s="25">
        <v>5.6843419999999999E-12</v>
      </c>
      <c r="B106" s="25">
        <v>43.546480000000003</v>
      </c>
      <c r="C106" s="25">
        <v>-8.7266020000000003E-10</v>
      </c>
      <c r="D106" s="25">
        <v>43.473460000000003</v>
      </c>
    </row>
    <row r="107" spans="1:4">
      <c r="A107" s="25">
        <v>-3.4106050000000001E-12</v>
      </c>
      <c r="B107" s="25">
        <v>43.986449999999998</v>
      </c>
      <c r="C107" s="25">
        <v>-8.0240169999999996E-10</v>
      </c>
      <c r="D107" s="25">
        <v>43.913460000000001</v>
      </c>
    </row>
    <row r="108" spans="1:4">
      <c r="A108" s="25">
        <v>-2.0463629999999999E-12</v>
      </c>
      <c r="B108" s="25">
        <v>44.428519999999999</v>
      </c>
      <c r="C108" s="25">
        <v>-8.137704E-10</v>
      </c>
      <c r="D108" s="25">
        <v>44.356490000000001</v>
      </c>
    </row>
    <row r="109" spans="1:4">
      <c r="A109" s="25">
        <v>1.8189889999999999E-12</v>
      </c>
      <c r="B109" s="25">
        <v>44.869549999999997</v>
      </c>
      <c r="C109" s="25">
        <v>-7.3100640000000003E-10</v>
      </c>
      <c r="D109" s="25">
        <v>44.803519999999999</v>
      </c>
    </row>
    <row r="110" spans="1:4">
      <c r="A110" s="25">
        <v>-6.82121E-13</v>
      </c>
      <c r="B110" s="25">
        <v>45.310580000000002</v>
      </c>
      <c r="C110" s="25">
        <v>-7.9103300000000003E-10</v>
      </c>
      <c r="D110" s="25">
        <v>45.244480000000003</v>
      </c>
    </row>
    <row r="111" spans="1:4">
      <c r="A111" s="25">
        <v>3.8653519999999998E-12</v>
      </c>
      <c r="B111" s="25">
        <v>45.75159</v>
      </c>
      <c r="C111" s="25">
        <v>-6.7711879999999996E-10</v>
      </c>
      <c r="D111" s="25">
        <v>45.686599999999999</v>
      </c>
    </row>
    <row r="112" spans="1:4">
      <c r="A112" s="25">
        <v>4.5474739999999997E-13</v>
      </c>
      <c r="B112" s="25">
        <v>46.195610000000002</v>
      </c>
      <c r="C112" s="25">
        <v>-7.6852299999999997E-10</v>
      </c>
      <c r="D112" s="25">
        <v>46.128610000000002</v>
      </c>
    </row>
    <row r="113" spans="1:4">
      <c r="A113" s="25">
        <v>-4.0927259999999998E-12</v>
      </c>
      <c r="B113" s="25">
        <v>46.637650000000001</v>
      </c>
      <c r="C113" s="25">
        <v>-8.1718099999999997E-10</v>
      </c>
      <c r="D113" s="25">
        <v>46.572560000000003</v>
      </c>
    </row>
    <row r="114" spans="1:4">
      <c r="A114" s="25">
        <v>-9.3223210000000004E-12</v>
      </c>
      <c r="B114" s="25">
        <v>47.08663</v>
      </c>
      <c r="C114" s="25">
        <v>-7.1031539999999996E-10</v>
      </c>
      <c r="D114" s="25">
        <v>47.01764</v>
      </c>
    </row>
    <row r="115" spans="1:4">
      <c r="A115" s="25">
        <v>2.50111E-12</v>
      </c>
      <c r="B115" s="25">
        <v>47.530700000000003</v>
      </c>
      <c r="C115" s="25">
        <v>-7.4123819999999996E-10</v>
      </c>
      <c r="D115" s="25">
        <v>47.462629999999997</v>
      </c>
    </row>
    <row r="116" spans="1:4">
      <c r="A116" s="25">
        <v>0</v>
      </c>
      <c r="B116" s="25">
        <v>47.978729999999999</v>
      </c>
      <c r="C116" s="25">
        <v>-7.808012E-10</v>
      </c>
      <c r="D116" s="25">
        <v>47.907679999999999</v>
      </c>
    </row>
    <row r="117" spans="1:4">
      <c r="A117" s="25">
        <v>2.2737369999999998E-13</v>
      </c>
      <c r="B117" s="25">
        <v>48.41375</v>
      </c>
      <c r="C117" s="25">
        <v>-7.5374369999999996E-10</v>
      </c>
      <c r="D117" s="25">
        <v>48.350729999999999</v>
      </c>
    </row>
    <row r="118" spans="1:4">
      <c r="A118" s="25">
        <v>2.2737369999999998E-13</v>
      </c>
      <c r="B118" s="25">
        <v>48.861730000000001</v>
      </c>
      <c r="C118" s="25">
        <v>-8.3878150000000004E-10</v>
      </c>
      <c r="D118" s="25">
        <v>48.79674</v>
      </c>
    </row>
    <row r="119" spans="1:4">
      <c r="A119" s="25">
        <v>2.50111E-12</v>
      </c>
      <c r="B119" s="25">
        <v>49.305819999999997</v>
      </c>
      <c r="C119" s="25">
        <v>-8.9858079999999996E-10</v>
      </c>
      <c r="D119" s="25">
        <v>49.243769999999998</v>
      </c>
    </row>
    <row r="120" spans="1:4">
      <c r="A120" s="25">
        <v>0</v>
      </c>
      <c r="B120" s="25">
        <v>49.747810000000001</v>
      </c>
      <c r="C120" s="25">
        <v>-7.1554500000000003E-10</v>
      </c>
      <c r="D120" s="25">
        <v>49.685789999999997</v>
      </c>
    </row>
    <row r="121" spans="1:4">
      <c r="A121" s="25">
        <v>2.2737369999999998E-12</v>
      </c>
      <c r="B121" s="25">
        <v>50.183819999999997</v>
      </c>
      <c r="C121" s="25">
        <v>-7.8011910000000001E-10</v>
      </c>
      <c r="D121" s="25">
        <v>50.129809999999999</v>
      </c>
    </row>
    <row r="122" spans="1:4">
      <c r="A122" s="25">
        <v>-2.2737369999999998E-13</v>
      </c>
      <c r="B122" s="25">
        <v>50.626860000000001</v>
      </c>
      <c r="C122" s="25">
        <v>-7.5192469999999997E-10</v>
      </c>
      <c r="D122" s="25">
        <v>50.573779999999999</v>
      </c>
    </row>
    <row r="123" spans="1:4">
      <c r="A123" s="25">
        <v>2.2737369999999998E-12</v>
      </c>
      <c r="B123" s="25">
        <v>51.070889999999999</v>
      </c>
      <c r="C123" s="25">
        <v>-7.2486729999999997E-10</v>
      </c>
      <c r="D123" s="25">
        <v>51.017859999999999</v>
      </c>
    </row>
    <row r="124" spans="1:4">
      <c r="A124" s="25">
        <v>2.728484E-12</v>
      </c>
      <c r="B124" s="25">
        <v>51.512869999999999</v>
      </c>
      <c r="C124" s="25">
        <v>-7.7625370000000002E-10</v>
      </c>
      <c r="D124" s="25">
        <v>51.453890000000001</v>
      </c>
    </row>
    <row r="125" spans="1:4">
      <c r="A125" s="25">
        <v>1.8189889999999999E-12</v>
      </c>
      <c r="B125" s="25">
        <v>51.951889999999999</v>
      </c>
      <c r="C125" s="25">
        <v>-7.671588E-10</v>
      </c>
      <c r="D125" s="25">
        <v>51.894869999999997</v>
      </c>
    </row>
    <row r="126" spans="1:4">
      <c r="A126" s="25">
        <v>3.4106050000000001E-12</v>
      </c>
      <c r="B126" s="25">
        <v>52.394979999999997</v>
      </c>
      <c r="C126" s="25">
        <v>-7.0554049999999998E-10</v>
      </c>
      <c r="D126" s="25">
        <v>52.336880000000001</v>
      </c>
    </row>
    <row r="127" spans="1:4">
      <c r="A127" s="25">
        <v>3.8653519999999998E-12</v>
      </c>
      <c r="B127" s="25">
        <v>52.838000000000001</v>
      </c>
      <c r="C127" s="25">
        <v>-7.5897330000000003E-10</v>
      </c>
      <c r="D127" s="25">
        <v>52.776960000000003</v>
      </c>
    </row>
    <row r="128" spans="1:4">
      <c r="A128" s="25">
        <v>1.8189889999999999E-12</v>
      </c>
      <c r="B128" s="25">
        <v>53.284039999999997</v>
      </c>
      <c r="C128" s="25">
        <v>-7.7739060000000003E-10</v>
      </c>
      <c r="D128" s="25">
        <v>53.220979999999997</v>
      </c>
    </row>
    <row r="129" spans="1:4">
      <c r="A129" s="25">
        <v>-3.8653519999999998E-12</v>
      </c>
      <c r="B129" s="25">
        <v>53.728050000000003</v>
      </c>
      <c r="C129" s="25">
        <v>-9.9521459999999994E-10</v>
      </c>
      <c r="D129" s="25">
        <v>53.663980000000002</v>
      </c>
    </row>
    <row r="130" spans="1:4">
      <c r="A130" s="25">
        <v>-1.364242E-12</v>
      </c>
      <c r="B130" s="25">
        <v>54.173099999999998</v>
      </c>
      <c r="C130" s="25">
        <v>-8.2491170000000002E-10</v>
      </c>
      <c r="D130" s="25">
        <v>54.111040000000003</v>
      </c>
    </row>
    <row r="131" spans="1:4">
      <c r="A131" s="25">
        <v>2.50111E-12</v>
      </c>
      <c r="B131" s="25">
        <v>54.615079999999999</v>
      </c>
      <c r="C131" s="25">
        <v>-7.476046E-10</v>
      </c>
      <c r="D131" s="25">
        <v>54.556019999999997</v>
      </c>
    </row>
    <row r="132" spans="1:4">
      <c r="A132" s="25">
        <v>4.5474739999999997E-13</v>
      </c>
      <c r="B132" s="25">
        <v>55.058109999999999</v>
      </c>
      <c r="C132" s="25">
        <v>-7.2986950000000003E-10</v>
      </c>
      <c r="D132" s="25">
        <v>54.99503</v>
      </c>
    </row>
    <row r="133" spans="1:4">
      <c r="A133" s="25">
        <v>0</v>
      </c>
      <c r="B133" s="25">
        <v>55.500169999999997</v>
      </c>
      <c r="C133" s="25">
        <v>-7.0053830000000002E-10</v>
      </c>
      <c r="D133" s="25">
        <v>55.435119999999998</v>
      </c>
    </row>
    <row r="134" spans="1:4">
      <c r="A134" s="25">
        <v>9.0949469999999998E-13</v>
      </c>
      <c r="B134" s="25">
        <v>55.94211</v>
      </c>
      <c r="C134" s="25">
        <v>-8.1195140000000001E-10</v>
      </c>
      <c r="D134" s="25">
        <v>55.877110000000002</v>
      </c>
    </row>
    <row r="135" spans="1:4">
      <c r="A135" s="25">
        <v>-1.364242E-12</v>
      </c>
      <c r="B135" s="25">
        <v>56.380180000000003</v>
      </c>
      <c r="C135" s="25">
        <v>-9.6656549999999991E-10</v>
      </c>
      <c r="D135" s="25">
        <v>56.320160000000001</v>
      </c>
    </row>
    <row r="136" spans="1:4">
      <c r="A136" s="25">
        <v>1.364242E-12</v>
      </c>
      <c r="B136" s="25">
        <v>56.823239999999998</v>
      </c>
      <c r="C136" s="25">
        <v>-7.9876369999999998E-10</v>
      </c>
      <c r="D136" s="25">
        <v>56.76014</v>
      </c>
    </row>
    <row r="137" spans="1:4">
      <c r="A137" s="25">
        <v>-6.82121E-13</v>
      </c>
      <c r="B137" s="25">
        <v>57.264249999999997</v>
      </c>
      <c r="C137" s="25">
        <v>-7.505605E-10</v>
      </c>
      <c r="D137" s="25">
        <v>57.200189999999999</v>
      </c>
    </row>
    <row r="138" spans="1:4">
      <c r="A138" s="25">
        <v>2.728484E-12</v>
      </c>
      <c r="B138" s="25">
        <v>57.707259999999998</v>
      </c>
      <c r="C138" s="25">
        <v>-7.2100189999999998E-10</v>
      </c>
      <c r="D138" s="25">
        <v>57.641240000000003</v>
      </c>
    </row>
    <row r="139" spans="1:4">
      <c r="A139" s="25">
        <v>-3.8653519999999998E-12</v>
      </c>
      <c r="B139" s="25">
        <v>58.149239999999999</v>
      </c>
      <c r="C139" s="25">
        <v>-7.7102409999999995E-10</v>
      </c>
      <c r="D139" s="25">
        <v>58.090229999999998</v>
      </c>
    </row>
    <row r="140" spans="1:4">
      <c r="A140" s="25">
        <v>-1.591616E-12</v>
      </c>
      <c r="B140" s="25">
        <v>58.595329999999997</v>
      </c>
      <c r="C140" s="25">
        <v>-7.9694469999999999E-10</v>
      </c>
      <c r="D140" s="25">
        <v>58.532249999999998</v>
      </c>
    </row>
    <row r="141" spans="1:4">
      <c r="A141" s="25">
        <v>7.7307050000000002E-12</v>
      </c>
      <c r="B141" s="25">
        <v>59.040320000000001</v>
      </c>
      <c r="C141" s="25">
        <v>-7.3941919999999997E-10</v>
      </c>
      <c r="D141" s="25">
        <v>58.97334</v>
      </c>
    </row>
    <row r="142" spans="1:4">
      <c r="A142" s="25">
        <v>7.0485840000000001E-12</v>
      </c>
      <c r="B142" s="25">
        <v>59.479320000000001</v>
      </c>
      <c r="C142" s="25">
        <v>-8.3855410000000003E-10</v>
      </c>
      <c r="D142" s="25">
        <v>59.414349999999999</v>
      </c>
    </row>
    <row r="143" spans="1:4">
      <c r="A143" s="25">
        <v>2.2737369999999998E-13</v>
      </c>
      <c r="B143" s="25">
        <v>59.919350000000001</v>
      </c>
      <c r="C143" s="25">
        <v>-7.9171510000000002E-10</v>
      </c>
      <c r="D143" s="25">
        <v>59.856360000000002</v>
      </c>
    </row>
    <row r="144" spans="1:4">
      <c r="A144" s="25">
        <v>4.5474739999999997E-13</v>
      </c>
      <c r="B144" s="25">
        <v>60.361400000000003</v>
      </c>
      <c r="C144" s="25">
        <v>-6.864411E-10</v>
      </c>
      <c r="D144" s="25">
        <v>60.299379999999999</v>
      </c>
    </row>
    <row r="145" spans="1:4">
      <c r="A145" s="25">
        <v>-1.591616E-12</v>
      </c>
      <c r="B145" s="25">
        <v>60.805459999999997</v>
      </c>
      <c r="C145" s="25">
        <v>-7.2918740000000004E-10</v>
      </c>
      <c r="D145" s="25">
        <v>60.74241</v>
      </c>
    </row>
    <row r="146" spans="1:4">
      <c r="A146" s="25">
        <v>-3.6379789999999996E-12</v>
      </c>
      <c r="B146" s="25">
        <v>61.249450000000003</v>
      </c>
      <c r="C146" s="25">
        <v>-7.5851859999999995E-10</v>
      </c>
      <c r="D146" s="25">
        <v>61.190440000000002</v>
      </c>
    </row>
    <row r="147" spans="1:4">
      <c r="A147" s="25">
        <v>3.6379789999999996E-12</v>
      </c>
      <c r="B147" s="25">
        <v>61.691450000000003</v>
      </c>
      <c r="C147" s="25">
        <v>-8.5356080000000005E-10</v>
      </c>
      <c r="D147" s="25">
        <v>61.63447</v>
      </c>
    </row>
    <row r="148" spans="1:4">
      <c r="A148" s="25">
        <v>5.6843419999999999E-12</v>
      </c>
      <c r="B148" s="25">
        <v>62.133540000000004</v>
      </c>
      <c r="C148" s="25">
        <v>-7.787548E-10</v>
      </c>
      <c r="D148" s="25">
        <v>62.078479999999999</v>
      </c>
    </row>
    <row r="149" spans="1:4">
      <c r="A149" s="25">
        <v>3.1832310000000001E-12</v>
      </c>
      <c r="B149" s="25">
        <v>62.570489999999999</v>
      </c>
      <c r="C149" s="25">
        <v>-7.8148329999999999E-10</v>
      </c>
      <c r="D149" s="25">
        <v>62.520499999999998</v>
      </c>
    </row>
    <row r="150" spans="1:4">
      <c r="A150" s="25">
        <v>4.5474739999999997E-12</v>
      </c>
      <c r="B150" s="25">
        <v>63.012590000000003</v>
      </c>
      <c r="C150" s="25">
        <v>-8.3969100000000003E-10</v>
      </c>
      <c r="D150" s="25">
        <v>62.963500000000003</v>
      </c>
    </row>
    <row r="151" spans="1:4">
      <c r="A151" s="25">
        <v>1.136868E-12</v>
      </c>
      <c r="B151" s="25">
        <v>63.454569999999997</v>
      </c>
      <c r="C151" s="25">
        <v>-8.274128E-10</v>
      </c>
      <c r="D151" s="25">
        <v>63.407499999999999</v>
      </c>
    </row>
    <row r="152" spans="1:4">
      <c r="A152" s="25">
        <v>-9.0949469999999998E-13</v>
      </c>
      <c r="B152" s="25">
        <v>63.89461</v>
      </c>
      <c r="C152" s="25">
        <v>-7.5556269999999996E-10</v>
      </c>
      <c r="D152" s="25">
        <v>63.853580000000001</v>
      </c>
    </row>
    <row r="153" spans="1:4">
      <c r="A153" s="25">
        <v>-2.2737369999999998E-12</v>
      </c>
      <c r="B153" s="25">
        <v>64.338579999999993</v>
      </c>
      <c r="C153" s="25">
        <v>-8.128609E-10</v>
      </c>
      <c r="D153" s="25">
        <v>64.299610000000001</v>
      </c>
    </row>
    <row r="154" spans="1:4">
      <c r="A154" s="25">
        <v>9.0949469999999998E-13</v>
      </c>
      <c r="B154" s="25">
        <v>64.775630000000007</v>
      </c>
      <c r="C154" s="25">
        <v>-7.8011910000000001E-10</v>
      </c>
      <c r="D154" s="25">
        <v>64.742699999999999</v>
      </c>
    </row>
    <row r="155" spans="1:4">
      <c r="A155" s="25">
        <v>4.7748469999999999E-12</v>
      </c>
      <c r="B155" s="25">
        <v>65.218699999999998</v>
      </c>
      <c r="C155" s="25">
        <v>-9.4905769999999992E-10</v>
      </c>
      <c r="D155" s="25">
        <v>65.186629999999994</v>
      </c>
    </row>
    <row r="156" spans="1:4">
      <c r="A156" s="25">
        <v>-2.2737369999999998E-13</v>
      </c>
      <c r="B156" s="25">
        <v>65.661680000000004</v>
      </c>
      <c r="C156" s="25">
        <v>-8.6083669999999998E-10</v>
      </c>
      <c r="D156" s="25">
        <v>65.630669999999995</v>
      </c>
    </row>
    <row r="157" spans="1:4">
      <c r="A157" s="25">
        <v>-1.364242E-12</v>
      </c>
      <c r="B157" s="25">
        <v>66.104740000000007</v>
      </c>
      <c r="C157" s="25">
        <v>-5.8844310000000004E-10</v>
      </c>
      <c r="D157" s="25">
        <v>66.070650000000001</v>
      </c>
    </row>
    <row r="158" spans="1:4">
      <c r="A158" s="25">
        <v>2.0463629999999999E-12</v>
      </c>
      <c r="B158" s="25">
        <v>66.544749999999993</v>
      </c>
      <c r="C158" s="25">
        <v>-7.9876369999999998E-10</v>
      </c>
      <c r="D158" s="25">
        <v>66.513729999999995</v>
      </c>
    </row>
    <row r="159" spans="1:4">
      <c r="A159" s="25">
        <v>2.728484E-12</v>
      </c>
      <c r="B159" s="25">
        <v>66.985789999999994</v>
      </c>
      <c r="C159" s="25">
        <v>-9.2654769999999996E-10</v>
      </c>
      <c r="D159" s="25">
        <v>66.956729999999993</v>
      </c>
    </row>
    <row r="160" spans="1:4">
      <c r="A160" s="25">
        <v>2.728484E-12</v>
      </c>
      <c r="B160" s="25">
        <v>67.428759999999997</v>
      </c>
      <c r="C160" s="25">
        <v>-7.1418070000000003E-10</v>
      </c>
      <c r="D160" s="25">
        <v>67.401769999999999</v>
      </c>
    </row>
    <row r="161" spans="1:4">
      <c r="A161" s="25">
        <v>-1.63709E-11</v>
      </c>
      <c r="B161" s="25">
        <v>67.875820000000004</v>
      </c>
      <c r="C161" s="25">
        <v>-7.9262460000000002E-10</v>
      </c>
      <c r="D161" s="25">
        <v>67.842749999999995</v>
      </c>
    </row>
    <row r="162" spans="1:4">
      <c r="A162" s="25">
        <v>-9.0949469999999998E-13</v>
      </c>
      <c r="B162" s="25">
        <v>68.321809999999999</v>
      </c>
      <c r="C162" s="25">
        <v>-7.350991E-10</v>
      </c>
      <c r="D162" s="25">
        <v>68.281829999999999</v>
      </c>
    </row>
    <row r="163" spans="1:4">
      <c r="A163" s="25">
        <v>4.5474739999999997E-13</v>
      </c>
      <c r="B163" s="25">
        <v>68.763840000000002</v>
      </c>
      <c r="C163" s="25">
        <v>-8.0922290000000002E-10</v>
      </c>
      <c r="D163" s="25">
        <v>68.726860000000002</v>
      </c>
    </row>
    <row r="164" spans="1:4">
      <c r="A164" s="25">
        <v>-2.9558579999999999E-12</v>
      </c>
      <c r="B164" s="25">
        <v>69.202929999999995</v>
      </c>
      <c r="C164" s="25">
        <v>-8.5174179999999995E-10</v>
      </c>
      <c r="D164" s="25">
        <v>69.171850000000006</v>
      </c>
    </row>
    <row r="165" spans="1:4">
      <c r="A165" s="25">
        <v>-2.2737369999999998E-13</v>
      </c>
      <c r="B165" s="25">
        <v>69.644880000000001</v>
      </c>
      <c r="C165" s="25">
        <v>-7.5988280000000003E-10</v>
      </c>
      <c r="D165" s="25">
        <v>69.614930000000001</v>
      </c>
    </row>
    <row r="166" spans="1:4">
      <c r="A166" s="25">
        <v>-2.9558579999999999E-12</v>
      </c>
      <c r="B166" s="25">
        <v>70.068899999999999</v>
      </c>
      <c r="C166" s="25">
        <v>-8.6333779999999996E-10</v>
      </c>
      <c r="D166" s="25">
        <v>70.056870000000004</v>
      </c>
    </row>
    <row r="167" spans="1:4">
      <c r="A167" s="25">
        <v>1.364242E-12</v>
      </c>
      <c r="B167" s="25">
        <v>70.491929999999996</v>
      </c>
      <c r="C167" s="25">
        <v>-8.6356519999999997E-10</v>
      </c>
      <c r="D167" s="25">
        <v>70.499899999999997</v>
      </c>
    </row>
    <row r="168" spans="1:4">
      <c r="A168" s="25">
        <v>-2.50111E-12</v>
      </c>
      <c r="B168" s="25">
        <v>70.917990000000003</v>
      </c>
      <c r="C168" s="25">
        <v>-7.5488059999999997E-10</v>
      </c>
      <c r="D168" s="25">
        <v>70.942989999999995</v>
      </c>
    </row>
    <row r="169" spans="1:4">
      <c r="A169" s="25">
        <v>1.364242E-12</v>
      </c>
      <c r="B169" s="25">
        <v>71.34299</v>
      </c>
      <c r="C169" s="25">
        <v>-9.0744829999999998E-10</v>
      </c>
      <c r="D169" s="25">
        <v>71.38897</v>
      </c>
    </row>
    <row r="170" spans="1:4">
      <c r="A170" s="25">
        <v>0</v>
      </c>
      <c r="B170" s="25">
        <v>71.765029999999996</v>
      </c>
      <c r="C170" s="25">
        <v>-8.1536199999999998E-10</v>
      </c>
      <c r="D170" s="25">
        <v>71.831059999999994</v>
      </c>
    </row>
    <row r="171" spans="1:4">
      <c r="A171" s="25">
        <v>-7.2759579999999993E-12</v>
      </c>
      <c r="B171" s="25">
        <v>72.191090000000003</v>
      </c>
      <c r="C171" s="25">
        <v>-7.8921400000000004E-10</v>
      </c>
      <c r="D171" s="25">
        <v>72.272000000000006</v>
      </c>
    </row>
    <row r="172" spans="1:4">
      <c r="A172" s="25">
        <v>2.2737369999999998E-13</v>
      </c>
      <c r="B172" s="25">
        <v>72.626059999999995</v>
      </c>
      <c r="C172" s="25">
        <v>-8.0672180000000004E-10</v>
      </c>
      <c r="D172" s="25">
        <v>72.716080000000005</v>
      </c>
    </row>
    <row r="173" spans="1:4">
      <c r="A173" s="25">
        <v>1.8189889999999999E-12</v>
      </c>
      <c r="B173" s="25">
        <v>73.068119999999993</v>
      </c>
      <c r="C173" s="25">
        <v>-7.2350299999999996E-10</v>
      </c>
      <c r="D173" s="25">
        <v>73.161100000000005</v>
      </c>
    </row>
    <row r="174" spans="1:4">
      <c r="A174" s="25">
        <v>1.364242E-12</v>
      </c>
      <c r="B174" s="25">
        <v>73.509180000000001</v>
      </c>
      <c r="C174" s="25">
        <v>-7.8807719999999997E-10</v>
      </c>
      <c r="D174" s="25">
        <v>73.599069999999998</v>
      </c>
    </row>
    <row r="175" spans="1:4">
      <c r="A175" s="25">
        <v>-2.9558579999999999E-12</v>
      </c>
      <c r="B175" s="25">
        <v>73.945179999999993</v>
      </c>
      <c r="C175" s="25">
        <v>-7.4282980000000005E-10</v>
      </c>
      <c r="D175" s="25">
        <v>74.0411</v>
      </c>
    </row>
    <row r="176" spans="1:4">
      <c r="A176" s="25">
        <v>0</v>
      </c>
      <c r="B176" s="25">
        <v>74.389169999999993</v>
      </c>
      <c r="C176" s="25">
        <v>-8.1922739999999997E-10</v>
      </c>
      <c r="D176" s="25">
        <v>74.485200000000006</v>
      </c>
    </row>
    <row r="177" spans="1:4">
      <c r="A177" s="25">
        <v>1.8189889999999999E-12</v>
      </c>
      <c r="B177" s="25">
        <v>74.829220000000007</v>
      </c>
      <c r="C177" s="25">
        <v>-7.9103300000000003E-10</v>
      </c>
      <c r="D177" s="25">
        <v>74.926199999999994</v>
      </c>
    </row>
    <row r="178" spans="1:4">
      <c r="A178" s="25">
        <v>2.0463629999999999E-12</v>
      </c>
      <c r="B178" s="25">
        <v>75.273200000000003</v>
      </c>
      <c r="C178" s="25">
        <v>-7.9194250000000003E-10</v>
      </c>
      <c r="D178" s="25">
        <v>75.370199999999997</v>
      </c>
    </row>
    <row r="179" spans="1:4">
      <c r="A179" s="25">
        <v>-1.136868E-12</v>
      </c>
      <c r="B179" s="25">
        <v>75.715289999999996</v>
      </c>
      <c r="C179" s="25">
        <v>-8.8243720000000004E-10</v>
      </c>
      <c r="D179" s="25">
        <v>75.812200000000004</v>
      </c>
    </row>
    <row r="180" spans="1:4">
      <c r="A180" s="25">
        <v>4.5474739999999997E-13</v>
      </c>
      <c r="B180" s="25">
        <v>76.15831</v>
      </c>
      <c r="C180" s="25">
        <v>-7.1077010000000005E-10</v>
      </c>
      <c r="D180" s="25">
        <v>76.257270000000005</v>
      </c>
    </row>
    <row r="181" spans="1:4">
      <c r="A181" s="25">
        <v>1.136868E-12</v>
      </c>
      <c r="B181" s="25">
        <v>76.599310000000003</v>
      </c>
      <c r="C181" s="25">
        <v>-8.5151440000000005E-10</v>
      </c>
      <c r="D181" s="25">
        <v>76.699330000000003</v>
      </c>
    </row>
    <row r="182" spans="1:4">
      <c r="A182" s="25">
        <v>-6.82121E-13</v>
      </c>
      <c r="B182" s="25">
        <v>77.042299999999997</v>
      </c>
      <c r="C182" s="25">
        <v>-7.1031539999999996E-10</v>
      </c>
      <c r="D182" s="25">
        <v>77.141329999999996</v>
      </c>
    </row>
    <row r="183" spans="1:4">
      <c r="A183" s="25">
        <v>4.5474739999999997E-13</v>
      </c>
      <c r="B183" s="25">
        <v>77.478380000000001</v>
      </c>
      <c r="C183" s="25">
        <v>-7.3782759999999998E-10</v>
      </c>
      <c r="D183" s="25">
        <v>77.586349999999996</v>
      </c>
    </row>
    <row r="184" spans="1:4">
      <c r="A184" s="25">
        <v>4.5474739999999997E-13</v>
      </c>
      <c r="B184" s="25">
        <v>77.923370000000006</v>
      </c>
      <c r="C184" s="25">
        <v>-7.9353410000000001E-10</v>
      </c>
      <c r="D184" s="25">
        <v>78.033429999999996</v>
      </c>
    </row>
    <row r="185" spans="1:4">
      <c r="A185" s="25">
        <v>-1.29603E-11</v>
      </c>
      <c r="B185" s="25">
        <v>78.366429999999994</v>
      </c>
      <c r="C185" s="25">
        <v>-8.4901329999999996E-10</v>
      </c>
      <c r="D185" s="25">
        <v>78.47636</v>
      </c>
    </row>
    <row r="186" spans="1:4">
      <c r="A186" s="25">
        <v>-6.82121E-13</v>
      </c>
      <c r="B186" s="25">
        <v>78.810450000000003</v>
      </c>
      <c r="C186" s="25">
        <v>-8.6583899999999997E-10</v>
      </c>
      <c r="D186" s="25">
        <v>78.921440000000004</v>
      </c>
    </row>
    <row r="187" spans="1:4">
      <c r="A187" s="25">
        <v>2.0463629999999999E-12</v>
      </c>
      <c r="B187" s="25">
        <v>79.252430000000004</v>
      </c>
      <c r="C187" s="25">
        <v>-9.8771120000000007E-10</v>
      </c>
      <c r="D187" s="25">
        <v>79.366389999999996</v>
      </c>
    </row>
    <row r="188" spans="1:4">
      <c r="A188" s="25">
        <v>-1.591616E-12</v>
      </c>
      <c r="B188" s="25">
        <v>79.692509999999999</v>
      </c>
      <c r="C188" s="25">
        <v>-7.8944140000000005E-10</v>
      </c>
      <c r="D188" s="25">
        <v>79.809479999999994</v>
      </c>
    </row>
    <row r="189" spans="1:4">
      <c r="A189" s="25">
        <v>-1.136868E-12</v>
      </c>
      <c r="B189" s="25">
        <v>80.134529999999998</v>
      </c>
      <c r="C189" s="25">
        <v>-6.8212100000000003E-10</v>
      </c>
      <c r="D189" s="25">
        <v>80.250479999999996</v>
      </c>
    </row>
    <row r="190" spans="1:4">
      <c r="A190" s="25">
        <v>4.5474739999999997E-13</v>
      </c>
      <c r="B190" s="25">
        <v>80.581569999999999</v>
      </c>
      <c r="C190" s="25">
        <v>-7.5442589999999998E-10</v>
      </c>
      <c r="D190" s="25">
        <v>80.693510000000003</v>
      </c>
    </row>
    <row r="191" spans="1:4">
      <c r="A191" s="25">
        <v>3.6379789999999996E-12</v>
      </c>
      <c r="B191" s="25">
        <v>81.027559999999994</v>
      </c>
      <c r="C191" s="25">
        <v>-7.6261130000000002E-10</v>
      </c>
      <c r="D191" s="25">
        <v>81.135540000000006</v>
      </c>
    </row>
    <row r="192" spans="1:4">
      <c r="A192" s="25">
        <v>9.0949469999999998E-13</v>
      </c>
      <c r="B192" s="25">
        <v>81.468540000000004</v>
      </c>
      <c r="C192" s="25">
        <v>-8.2604860000000003E-10</v>
      </c>
      <c r="D192" s="25">
        <v>81.578569999999999</v>
      </c>
    </row>
    <row r="193" spans="1:4">
      <c r="A193" s="25">
        <v>-1.000444E-11</v>
      </c>
      <c r="B193" s="25">
        <v>81.909570000000002</v>
      </c>
      <c r="C193" s="25">
        <v>-8.1308830000000001E-10</v>
      </c>
      <c r="D193" s="25">
        <v>82.020600000000002</v>
      </c>
    </row>
    <row r="194" spans="1:4">
      <c r="A194" s="25">
        <v>-1.136868E-12</v>
      </c>
      <c r="B194" s="25">
        <v>82.346649999999997</v>
      </c>
      <c r="C194" s="25">
        <v>-6.9394449999999997E-10</v>
      </c>
      <c r="D194" s="25">
        <v>82.464579999999998</v>
      </c>
    </row>
    <row r="195" spans="1:4">
      <c r="A195" s="25">
        <v>4.5474739999999997E-13</v>
      </c>
      <c r="B195" s="25">
        <v>82.790670000000006</v>
      </c>
      <c r="C195" s="25">
        <v>-7.1054270000000004E-10</v>
      </c>
      <c r="D195" s="25">
        <v>82.908640000000005</v>
      </c>
    </row>
    <row r="196" spans="1:4">
      <c r="A196" s="25">
        <v>-1.136868E-12</v>
      </c>
      <c r="B196" s="25">
        <v>83.224680000000006</v>
      </c>
      <c r="C196" s="25">
        <v>-7.653398E-10</v>
      </c>
      <c r="D196" s="25">
        <v>83.348669999999998</v>
      </c>
    </row>
    <row r="197" spans="1:4">
      <c r="A197" s="25">
        <v>-1.364242E-12</v>
      </c>
      <c r="B197" s="25">
        <v>83.648669999999996</v>
      </c>
      <c r="C197" s="25">
        <v>-7.2986950000000003E-10</v>
      </c>
      <c r="D197" s="25">
        <v>83.786730000000006</v>
      </c>
    </row>
    <row r="198" spans="1:4">
      <c r="A198" s="25">
        <v>9.0949469999999998E-13</v>
      </c>
      <c r="B198" s="25">
        <v>84.070710000000005</v>
      </c>
      <c r="C198" s="25">
        <v>-7.505605E-10</v>
      </c>
      <c r="D198" s="25">
        <v>84.229690000000005</v>
      </c>
    </row>
    <row r="199" spans="1:4">
      <c r="A199" s="25">
        <v>1.0913940000000001E-11</v>
      </c>
      <c r="B199" s="25">
        <v>84.491709999999998</v>
      </c>
      <c r="C199" s="25">
        <v>-7.1077010000000005E-10</v>
      </c>
      <c r="D199" s="25">
        <v>84.672780000000003</v>
      </c>
    </row>
    <row r="200" spans="1:4">
      <c r="A200" s="25">
        <v>2.50111E-12</v>
      </c>
      <c r="B200" s="25">
        <v>84.918729999999996</v>
      </c>
      <c r="C200" s="25">
        <v>-6.5597310000000002E-10</v>
      </c>
      <c r="D200" s="25">
        <v>85.115719999999996</v>
      </c>
    </row>
    <row r="201" spans="1:4">
      <c r="A201" s="25">
        <v>9.0949469999999998E-13</v>
      </c>
      <c r="B201" s="25">
        <v>85.343760000000003</v>
      </c>
      <c r="C201" s="25">
        <v>-5.9571899999999998E-10</v>
      </c>
      <c r="D201" s="25">
        <v>85.554820000000007</v>
      </c>
    </row>
    <row r="202" spans="1:4">
      <c r="A202" s="25">
        <v>2.2737369999999998E-12</v>
      </c>
      <c r="B202" s="25">
        <v>85.768780000000007</v>
      </c>
      <c r="C202" s="25">
        <v>-7.6011020000000004E-10</v>
      </c>
      <c r="D202" s="25">
        <v>85.996830000000003</v>
      </c>
    </row>
    <row r="203" spans="1:4">
      <c r="A203" s="25">
        <v>3.6379789999999996E-12</v>
      </c>
      <c r="B203" s="25">
        <v>86.194810000000004</v>
      </c>
      <c r="C203" s="25">
        <v>-8.0603970000000005E-10</v>
      </c>
      <c r="D203" s="25">
        <v>86.439840000000004</v>
      </c>
    </row>
    <row r="204" spans="1:4">
      <c r="A204" s="25">
        <v>9.0949469999999998E-13</v>
      </c>
      <c r="B204" s="25">
        <v>86.620869999999996</v>
      </c>
      <c r="C204" s="25">
        <v>-9.3677949999999999E-10</v>
      </c>
      <c r="D204" s="25">
        <v>86.884820000000005</v>
      </c>
    </row>
    <row r="205" spans="1:4">
      <c r="A205" s="25">
        <v>1.8189889999999999E-12</v>
      </c>
      <c r="B205" s="25">
        <v>87.046880000000002</v>
      </c>
      <c r="C205" s="25">
        <v>-8.4673959999999999E-10</v>
      </c>
      <c r="D205" s="25">
        <v>87.328909999999993</v>
      </c>
    </row>
    <row r="206" spans="1:4">
      <c r="A206" s="25">
        <v>3.4106050000000001E-12</v>
      </c>
      <c r="B206" s="25">
        <v>87.474969999999999</v>
      </c>
      <c r="C206" s="25">
        <v>-6.1368159999999999E-10</v>
      </c>
      <c r="D206" s="25">
        <v>87.769919999999999</v>
      </c>
    </row>
    <row r="207" spans="1:4">
      <c r="A207" s="25">
        <v>-7.2759579999999993E-12</v>
      </c>
      <c r="B207" s="25">
        <v>87.914950000000005</v>
      </c>
      <c r="C207" s="25">
        <v>-8.1945470000000005E-10</v>
      </c>
      <c r="D207" s="25">
        <v>88.213939999999994</v>
      </c>
    </row>
    <row r="208" spans="1:4">
      <c r="A208" s="25">
        <v>-9.0949469999999998E-13</v>
      </c>
      <c r="B208" s="25">
        <v>88.358980000000003</v>
      </c>
      <c r="C208" s="25">
        <v>-8.4651219999999998E-10</v>
      </c>
      <c r="D208" s="25">
        <v>88.658969999999997</v>
      </c>
    </row>
    <row r="209" spans="1:4">
      <c r="A209" s="25">
        <v>-1.136868E-12</v>
      </c>
      <c r="B209" s="25">
        <v>88.80095</v>
      </c>
      <c r="C209" s="25">
        <v>-6.9735510000000005E-10</v>
      </c>
      <c r="D209" s="25">
        <v>89.101939999999999</v>
      </c>
    </row>
    <row r="210" spans="1:4">
      <c r="A210" s="25">
        <v>9.0949469999999998E-13</v>
      </c>
      <c r="B210" s="25">
        <v>89.244029999999995</v>
      </c>
      <c r="C210" s="25">
        <v>-8.2877699999999998E-10</v>
      </c>
      <c r="D210" s="25">
        <v>89.539969999999997</v>
      </c>
    </row>
    <row r="211" spans="1:4">
      <c r="A211" s="25">
        <v>2.50111E-12</v>
      </c>
      <c r="B211" s="25">
        <v>89.690039999999996</v>
      </c>
      <c r="C211" s="25">
        <v>-8.0558490000000004E-10</v>
      </c>
      <c r="D211" s="25">
        <v>89.981989999999996</v>
      </c>
    </row>
    <row r="212" spans="1:4">
      <c r="A212" s="25">
        <v>-1.136868E-12</v>
      </c>
      <c r="B212" s="25">
        <v>90.133070000000004</v>
      </c>
      <c r="C212" s="25">
        <v>-7.4078340000000005E-10</v>
      </c>
      <c r="D212" s="25">
        <v>90.428079999999994</v>
      </c>
    </row>
    <row r="213" spans="1:4">
      <c r="A213" s="25">
        <v>9.0949469999999998E-13</v>
      </c>
      <c r="B213" s="25">
        <v>90.576120000000003</v>
      </c>
      <c r="C213" s="25">
        <v>-9.2518349999999998E-10</v>
      </c>
      <c r="D213" s="25">
        <v>90.87106</v>
      </c>
    </row>
    <row r="214" spans="1:4">
      <c r="A214" s="25">
        <v>-6.82121E-13</v>
      </c>
      <c r="B214" s="25">
        <v>91.014080000000007</v>
      </c>
      <c r="C214" s="25">
        <v>-7.2691360000000004E-10</v>
      </c>
      <c r="D214" s="25">
        <v>91.303120000000007</v>
      </c>
    </row>
    <row r="215" spans="1:4">
      <c r="A215" s="25">
        <v>2.2737369999999998E-13</v>
      </c>
      <c r="B215" s="25">
        <v>91.454170000000005</v>
      </c>
      <c r="C215" s="25">
        <v>-8.4037310000000002E-10</v>
      </c>
      <c r="D215" s="25">
        <v>91.747129999999999</v>
      </c>
    </row>
    <row r="216" spans="1:4">
      <c r="A216" s="25">
        <v>2.2737369999999998E-13</v>
      </c>
      <c r="B216" s="25">
        <v>91.89716</v>
      </c>
      <c r="C216" s="25">
        <v>-9.0085450000000003E-10</v>
      </c>
      <c r="D216" s="25">
        <v>92.189170000000004</v>
      </c>
    </row>
    <row r="217" spans="1:4">
      <c r="A217" s="25">
        <v>1.136868E-12</v>
      </c>
      <c r="B217" s="25">
        <v>92.336160000000007</v>
      </c>
      <c r="C217" s="25">
        <v>-8.6879480000000004E-10</v>
      </c>
      <c r="D217" s="25">
        <v>92.627189999999999</v>
      </c>
    </row>
    <row r="218" spans="1:4">
      <c r="A218" s="25">
        <v>4.5474739999999997E-13</v>
      </c>
      <c r="B218" s="25">
        <v>92.778189999999995</v>
      </c>
      <c r="C218" s="25">
        <v>-7.4442140000000003E-10</v>
      </c>
      <c r="D218" s="25">
        <v>93.064170000000004</v>
      </c>
    </row>
    <row r="219" spans="1:4">
      <c r="A219" s="25">
        <v>1.136868E-12</v>
      </c>
      <c r="B219" s="25">
        <v>93.221260000000001</v>
      </c>
      <c r="C219" s="25">
        <v>-7.9603519999999999E-10</v>
      </c>
      <c r="D219" s="25">
        <v>93.509240000000005</v>
      </c>
    </row>
    <row r="220" spans="1:4">
      <c r="A220" s="25">
        <v>0</v>
      </c>
      <c r="B220" s="25">
        <v>93.665239999999997</v>
      </c>
      <c r="C220" s="25">
        <v>-7.0963320000000005E-10</v>
      </c>
      <c r="D220" s="25">
        <v>93.949219999999997</v>
      </c>
    </row>
    <row r="221" spans="1:4">
      <c r="A221" s="25">
        <v>1.8189889999999999E-12</v>
      </c>
      <c r="B221" s="25">
        <v>94.104249999999993</v>
      </c>
      <c r="C221" s="25">
        <v>-9.1154109999999998E-10</v>
      </c>
      <c r="D221" s="25">
        <v>94.391300000000001</v>
      </c>
    </row>
    <row r="222" spans="1:4">
      <c r="A222" s="25">
        <v>1.8189889999999999E-12</v>
      </c>
      <c r="B222" s="25">
        <v>94.544269999999997</v>
      </c>
      <c r="C222" s="25">
        <v>-8.2877699999999998E-10</v>
      </c>
      <c r="D222" s="25">
        <v>94.835319999999996</v>
      </c>
    </row>
    <row r="223" spans="1:4">
      <c r="A223" s="25">
        <v>-6.82121E-13</v>
      </c>
      <c r="B223" s="25">
        <v>94.984359999999995</v>
      </c>
      <c r="C223" s="25">
        <v>-7.9467100000000002E-10</v>
      </c>
      <c r="D223" s="25">
        <v>95.280330000000006</v>
      </c>
    </row>
    <row r="224" spans="1:4">
      <c r="A224" s="25">
        <v>-6.82121E-13</v>
      </c>
      <c r="B224" s="25">
        <v>95.425409999999999</v>
      </c>
      <c r="C224" s="25">
        <v>-7.1440810000000003E-10</v>
      </c>
      <c r="D224" s="25">
        <v>95.725309999999993</v>
      </c>
    </row>
    <row r="225" spans="1:4">
      <c r="A225" s="25">
        <v>1.8189889999999999E-12</v>
      </c>
      <c r="B225" s="25">
        <v>95.866349999999997</v>
      </c>
      <c r="C225" s="25">
        <v>-7.7398000000000005E-10</v>
      </c>
      <c r="D225" s="25">
        <v>96.173330000000007</v>
      </c>
    </row>
    <row r="226" spans="1:4">
      <c r="A226" s="25">
        <v>4.5474739999999997E-13</v>
      </c>
      <c r="B226" s="25">
        <v>96.309370000000001</v>
      </c>
      <c r="C226" s="25">
        <v>-9.0244610000000002E-10</v>
      </c>
      <c r="D226" s="25">
        <v>96.61636</v>
      </c>
    </row>
    <row r="227" spans="1:4">
      <c r="A227" s="25">
        <v>-6.82121E-13</v>
      </c>
      <c r="B227" s="25">
        <v>96.751450000000006</v>
      </c>
      <c r="C227" s="25">
        <v>-8.8903110000000002E-10</v>
      </c>
      <c r="D227" s="25">
        <v>97.059430000000006</v>
      </c>
    </row>
    <row r="228" spans="1:4">
      <c r="A228" s="25">
        <v>1.8189889999999999E-12</v>
      </c>
      <c r="B228" s="25">
        <v>97.194479999999999</v>
      </c>
      <c r="C228" s="25">
        <v>-8.4764909999999999E-10</v>
      </c>
      <c r="D228" s="25">
        <v>97.503460000000004</v>
      </c>
    </row>
    <row r="229" spans="1:4">
      <c r="A229" s="25">
        <v>1.8189889999999999E-12</v>
      </c>
      <c r="B229" s="25">
        <v>97.635499999999993</v>
      </c>
      <c r="C229" s="25">
        <v>-6.1868380000000005E-10</v>
      </c>
      <c r="D229" s="25">
        <v>97.942440000000005</v>
      </c>
    </row>
    <row r="230" spans="1:4">
      <c r="A230" s="25">
        <v>1.136868E-12</v>
      </c>
      <c r="B230" s="25">
        <v>98.079499999999996</v>
      </c>
      <c r="C230" s="25">
        <v>-6.9121599999999998E-10</v>
      </c>
      <c r="D230" s="25">
        <v>98.384500000000003</v>
      </c>
    </row>
    <row r="231" spans="1:4">
      <c r="A231" s="25"/>
      <c r="B231" s="25"/>
      <c r="C231" s="25">
        <v>-7.4987840000000001E-10</v>
      </c>
      <c r="D231" s="25">
        <v>98.827550000000002</v>
      </c>
    </row>
    <row r="232" spans="1:4">
      <c r="A232" s="25"/>
      <c r="B232" s="25"/>
      <c r="C232" s="25">
        <v>-7.1781870000000001E-10</v>
      </c>
      <c r="D232" s="25">
        <v>99.270560000000003</v>
      </c>
    </row>
    <row r="233" spans="1:4">
      <c r="A233" s="25"/>
      <c r="B233" s="25"/>
      <c r="C233" s="25">
        <v>-7.7034199999999996E-10</v>
      </c>
      <c r="D233" s="25">
        <v>99.711560000000006</v>
      </c>
    </row>
    <row r="234" spans="1:4">
      <c r="A234" s="25"/>
      <c r="B234" s="25"/>
      <c r="C234" s="25">
        <v>-7.5306159999999998E-10</v>
      </c>
      <c r="D234" s="25">
        <v>100.1506</v>
      </c>
    </row>
    <row r="235" spans="1:4">
      <c r="A235" s="25"/>
      <c r="B235" s="25"/>
      <c r="C235" s="25">
        <v>-8.4628479999999998E-10</v>
      </c>
      <c r="D235" s="25">
        <v>100.5966</v>
      </c>
    </row>
    <row r="236" spans="1:4">
      <c r="A236" s="25"/>
      <c r="B236" s="25"/>
      <c r="C236" s="25">
        <v>-7.9035090000000004E-10</v>
      </c>
      <c r="D236" s="25">
        <v>101.0416</v>
      </c>
    </row>
    <row r="237" spans="1:4">
      <c r="A237" s="25"/>
      <c r="B237" s="25"/>
      <c r="C237" s="25">
        <v>-8.274128E-10</v>
      </c>
      <c r="D237" s="25">
        <v>101.4837</v>
      </c>
    </row>
    <row r="238" spans="1:4">
      <c r="A238" s="25"/>
      <c r="B238" s="25"/>
      <c r="C238" s="25">
        <v>-7.5419849999999998E-10</v>
      </c>
      <c r="D238" s="25">
        <v>101.9237</v>
      </c>
    </row>
    <row r="239" spans="1:4">
      <c r="A239" s="25"/>
      <c r="B239" s="25"/>
      <c r="C239" s="25">
        <v>-8.6311049999999998E-10</v>
      </c>
      <c r="D239" s="25">
        <v>102.36669999999999</v>
      </c>
    </row>
    <row r="240" spans="1:4">
      <c r="A240" s="25"/>
      <c r="B240" s="25"/>
      <c r="C240" s="25">
        <v>-8.0081009999999998E-10</v>
      </c>
      <c r="D240" s="25">
        <v>102.80670000000001</v>
      </c>
    </row>
    <row r="241" spans="1:4">
      <c r="A241" s="25"/>
      <c r="B241" s="25"/>
      <c r="C241" s="25">
        <v>-8.9016789999999999E-10</v>
      </c>
      <c r="D241" s="25">
        <v>103.2508</v>
      </c>
    </row>
    <row r="242" spans="1:4">
      <c r="A242" s="25"/>
      <c r="B242" s="25"/>
      <c r="C242" s="25">
        <v>-9.381438E-10</v>
      </c>
      <c r="D242" s="25">
        <v>103.6938</v>
      </c>
    </row>
    <row r="243" spans="1:4">
      <c r="A243" s="25"/>
      <c r="B243" s="25"/>
      <c r="C243" s="25">
        <v>-8.2241060000000004E-10</v>
      </c>
      <c r="D243" s="25">
        <v>104.13679999999999</v>
      </c>
    </row>
    <row r="244" spans="1:4">
      <c r="A244" s="25"/>
      <c r="B244" s="25"/>
      <c r="C244" s="25">
        <v>-7.6011020000000004E-10</v>
      </c>
      <c r="D244" s="25">
        <v>104.5789</v>
      </c>
    </row>
    <row r="245" spans="1:4">
      <c r="A245" s="25"/>
      <c r="B245" s="25"/>
      <c r="C245" s="25">
        <v>-7.5215209999999998E-10</v>
      </c>
      <c r="D245" s="25">
        <v>105.02589999999999</v>
      </c>
    </row>
    <row r="246" spans="1:4">
      <c r="A246" s="25"/>
      <c r="B246" s="25"/>
      <c r="C246" s="25">
        <v>-8.1308830000000001E-10</v>
      </c>
      <c r="D246" s="25">
        <v>105.4689</v>
      </c>
    </row>
    <row r="247" spans="1:4">
      <c r="A247" s="25"/>
      <c r="B247" s="25"/>
      <c r="C247" s="25">
        <v>-6.8303050000000002E-10</v>
      </c>
      <c r="D247" s="25">
        <v>105.9119</v>
      </c>
    </row>
    <row r="248" spans="1:4">
      <c r="A248" s="25"/>
      <c r="B248" s="25"/>
      <c r="C248" s="25">
        <v>-7.651124E-10</v>
      </c>
      <c r="D248" s="25">
        <v>106.3539</v>
      </c>
    </row>
    <row r="249" spans="1:4">
      <c r="A249" s="25"/>
      <c r="B249" s="25"/>
      <c r="C249" s="25">
        <v>-6.6825120000000001E-10</v>
      </c>
      <c r="D249" s="25">
        <v>106.79689999999999</v>
      </c>
    </row>
    <row r="250" spans="1:4">
      <c r="A250" s="25"/>
      <c r="B250" s="25"/>
      <c r="C250" s="25">
        <v>-9.1540640000000004E-10</v>
      </c>
      <c r="D250" s="25">
        <v>107.24</v>
      </c>
    </row>
    <row r="251" spans="1:4">
      <c r="A251" s="25"/>
      <c r="B251" s="25"/>
      <c r="C251" s="25">
        <v>-6.9849190000000002E-10</v>
      </c>
      <c r="D251" s="25">
        <v>107.68300000000001</v>
      </c>
    </row>
    <row r="252" spans="1:4">
      <c r="A252" s="25"/>
      <c r="B252" s="25"/>
      <c r="C252" s="25">
        <v>-7.0758689999999998E-10</v>
      </c>
      <c r="D252" s="25">
        <v>108.1251</v>
      </c>
    </row>
    <row r="253" spans="1:4">
      <c r="A253" s="25"/>
      <c r="B253" s="25"/>
      <c r="C253" s="25">
        <v>-7.7125149999999996E-10</v>
      </c>
      <c r="D253" s="25">
        <v>108.56610000000001</v>
      </c>
    </row>
    <row r="254" spans="1:4">
      <c r="A254" s="25"/>
      <c r="B254" s="25"/>
      <c r="C254" s="25">
        <v>-7.4078340000000005E-10</v>
      </c>
      <c r="D254" s="25">
        <v>109.0111</v>
      </c>
    </row>
    <row r="255" spans="1:4">
      <c r="A255" s="25"/>
      <c r="B255" s="25"/>
      <c r="C255" s="25">
        <v>-7.4601300000000002E-10</v>
      </c>
      <c r="D255" s="25">
        <v>109.4478</v>
      </c>
    </row>
    <row r="256" spans="1:4">
      <c r="A256" s="25"/>
      <c r="B256" s="25"/>
      <c r="C256" s="25">
        <v>-7.0804159999999996E-10</v>
      </c>
      <c r="D256" s="25">
        <v>109.8818</v>
      </c>
    </row>
    <row r="257" spans="1:4">
      <c r="A257" s="25"/>
      <c r="B257" s="25"/>
      <c r="C257" s="25">
        <v>-7.3373490000000002E-10</v>
      </c>
      <c r="D257" s="25">
        <v>110.3075</v>
      </c>
    </row>
    <row r="258" spans="1:4">
      <c r="A258" s="25"/>
      <c r="B258" s="25"/>
      <c r="C258" s="25">
        <v>-7.7579900000000004E-10</v>
      </c>
      <c r="D258" s="25">
        <v>110.7424</v>
      </c>
    </row>
    <row r="259" spans="1:4">
      <c r="A259" s="25"/>
      <c r="B259" s="25"/>
      <c r="C259" s="25">
        <v>-6.8121150000000003E-10</v>
      </c>
      <c r="D259" s="25">
        <v>111.1793</v>
      </c>
    </row>
    <row r="260" spans="1:4">
      <c r="A260" s="25"/>
      <c r="B260" s="25"/>
      <c r="C260" s="25">
        <v>-8.1968209999999995E-10</v>
      </c>
      <c r="D260" s="25">
        <v>111.6224</v>
      </c>
    </row>
    <row r="261" spans="1:4">
      <c r="A261" s="25"/>
      <c r="B261" s="25"/>
      <c r="C261" s="25">
        <v>-8.60382E-10</v>
      </c>
      <c r="D261" s="25">
        <v>112.0624</v>
      </c>
    </row>
    <row r="262" spans="1:4">
      <c r="A262" s="25"/>
      <c r="B262" s="25"/>
      <c r="C262" s="25">
        <v>-7.1281650000000005E-10</v>
      </c>
      <c r="D262" s="25">
        <v>112.50839999999999</v>
      </c>
    </row>
    <row r="263" spans="1:4">
      <c r="A263" s="25"/>
      <c r="B263" s="25"/>
      <c r="C263" s="25">
        <v>-8.0785870000000004E-10</v>
      </c>
      <c r="D263" s="25">
        <v>112.9538</v>
      </c>
    </row>
    <row r="264" spans="1:4">
      <c r="A264" s="25"/>
      <c r="B264" s="25"/>
      <c r="C264" s="25">
        <v>-8.0854080000000003E-10</v>
      </c>
      <c r="D264" s="25">
        <v>113.3849</v>
      </c>
    </row>
    <row r="265" spans="1:4">
      <c r="A265" s="25"/>
      <c r="B265" s="25"/>
      <c r="C265" s="25">
        <v>-8.1718099999999997E-10</v>
      </c>
      <c r="D265" s="25">
        <v>113.82259999999999</v>
      </c>
    </row>
    <row r="266" spans="1:4">
      <c r="A266" s="25"/>
      <c r="B266" s="25"/>
      <c r="C266" s="25">
        <v>-7.5988280000000003E-10</v>
      </c>
      <c r="D266" s="25">
        <v>114.2509</v>
      </c>
    </row>
    <row r="267" spans="1:4">
      <c r="A267" s="25"/>
      <c r="B267" s="25"/>
      <c r="C267" s="25">
        <v>-8.7675289999999999E-10</v>
      </c>
      <c r="D267" s="25">
        <v>114.6865</v>
      </c>
    </row>
    <row r="268" spans="1:4">
      <c r="A268" s="25"/>
      <c r="B268" s="25"/>
      <c r="C268" s="25">
        <v>-6.9007909999999998E-10</v>
      </c>
      <c r="D268" s="25">
        <v>115.11069999999999</v>
      </c>
    </row>
    <row r="269" spans="1:4">
      <c r="A269" s="25"/>
      <c r="B269" s="25"/>
      <c r="C269" s="25">
        <v>-7.3805499999999999E-10</v>
      </c>
      <c r="D269" s="25">
        <v>115.5457</v>
      </c>
    </row>
    <row r="270" spans="1:4">
      <c r="A270" s="25"/>
      <c r="B270" s="25"/>
      <c r="C270" s="25">
        <v>-6.7802829999999996E-10</v>
      </c>
      <c r="D270" s="25">
        <v>115.9815</v>
      </c>
    </row>
    <row r="271" spans="1:4">
      <c r="A271" s="25"/>
      <c r="B271" s="25"/>
      <c r="C271" s="25">
        <v>-7.4419400000000003E-10</v>
      </c>
      <c r="D271" s="25">
        <v>116.4246</v>
      </c>
    </row>
    <row r="272" spans="1:4">
      <c r="A272" s="25"/>
      <c r="B272" s="25"/>
      <c r="C272" s="25">
        <v>-8.8107299999999996E-10</v>
      </c>
      <c r="D272" s="25">
        <v>116.86960000000001</v>
      </c>
    </row>
    <row r="273" spans="1:4">
      <c r="A273" s="25"/>
      <c r="B273" s="25"/>
      <c r="C273" s="25">
        <v>-8.1695359999999997E-10</v>
      </c>
      <c r="D273" s="25">
        <v>117.3146</v>
      </c>
    </row>
    <row r="274" spans="1:4">
      <c r="A274" s="25"/>
      <c r="B274" s="25"/>
      <c r="C274" s="25">
        <v>-6.5074350000000005E-10</v>
      </c>
      <c r="D274" s="25">
        <v>117.7607</v>
      </c>
    </row>
    <row r="275" spans="1:4">
      <c r="A275" s="25"/>
      <c r="B275" s="25"/>
      <c r="C275" s="25">
        <v>-7.2122929999999998E-10</v>
      </c>
      <c r="D275" s="25">
        <v>118.2047</v>
      </c>
    </row>
    <row r="276" spans="1:4">
      <c r="A276" s="25"/>
      <c r="B276" s="25"/>
      <c r="C276" s="25">
        <v>-7.7943700000000002E-10</v>
      </c>
      <c r="D276" s="25">
        <v>118.6477</v>
      </c>
    </row>
    <row r="277" spans="1:4">
      <c r="A277" s="25"/>
      <c r="B277" s="25"/>
      <c r="C277" s="25">
        <v>-6.543814E-10</v>
      </c>
      <c r="D277" s="25">
        <v>119.0848</v>
      </c>
    </row>
    <row r="278" spans="1:4">
      <c r="A278" s="25"/>
      <c r="B278" s="25"/>
      <c r="C278" s="25">
        <v>-7.353265E-10</v>
      </c>
      <c r="D278" s="25">
        <v>119.52379999999999</v>
      </c>
    </row>
    <row r="279" spans="1:4">
      <c r="A279" s="25"/>
      <c r="B279" s="25"/>
      <c r="C279" s="25">
        <v>-8.128609E-10</v>
      </c>
      <c r="D279" s="25">
        <v>119.96080000000001</v>
      </c>
    </row>
    <row r="280" spans="1:4">
      <c r="A280" s="25"/>
      <c r="B280" s="25"/>
      <c r="C280" s="25">
        <v>-6.6256689999999996E-10</v>
      </c>
      <c r="D280" s="25">
        <v>120.40179999999999</v>
      </c>
    </row>
    <row r="281" spans="1:4">
      <c r="A281" s="25"/>
      <c r="B281" s="25"/>
      <c r="C281" s="25">
        <v>-7.9467100000000002E-10</v>
      </c>
      <c r="D281" s="25">
        <v>120.8428</v>
      </c>
    </row>
    <row r="282" spans="1:4">
      <c r="A282" s="25"/>
      <c r="B282" s="25"/>
      <c r="C282" s="25">
        <v>-7.2896000000000003E-10</v>
      </c>
      <c r="D282" s="25">
        <v>121.2868</v>
      </c>
    </row>
    <row r="283" spans="1:4">
      <c r="A283" s="25"/>
      <c r="B283" s="25"/>
      <c r="C283" s="25">
        <v>-7.0690479999999999E-10</v>
      </c>
      <c r="D283" s="25">
        <v>121.72790000000001</v>
      </c>
    </row>
    <row r="284" spans="1:4">
      <c r="A284" s="25"/>
      <c r="B284" s="25"/>
      <c r="C284" s="25">
        <v>-7.3555379999999998E-10</v>
      </c>
      <c r="D284" s="25">
        <v>122.173</v>
      </c>
    </row>
    <row r="285" spans="1:4">
      <c r="A285" s="25"/>
      <c r="B285" s="25"/>
      <c r="C285" s="25">
        <v>-7.1349860000000004E-10</v>
      </c>
      <c r="D285" s="25">
        <v>122.6159</v>
      </c>
    </row>
    <row r="286" spans="1:4">
      <c r="A286" s="25"/>
      <c r="B286" s="25"/>
      <c r="C286" s="25">
        <v>-9.1313269999999996E-10</v>
      </c>
      <c r="D286" s="25">
        <v>123.06189999999999</v>
      </c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C9" sqref="C9:D22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9.0031815919282477E-13</v>
      </c>
      <c r="B7" s="26">
        <f>STDEV(A9:A1000)</f>
        <v>2.5875420955655192E-12</v>
      </c>
      <c r="C7" s="27">
        <f>AVERAGE(C9:C1000)</f>
        <v>-1.1147861662100451E-9</v>
      </c>
      <c r="D7" s="26">
        <f>STDEV(C9:C1000)</f>
        <v>1.0143967604096769E-10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0</v>
      </c>
      <c r="B9" s="25">
        <v>0.33199309999999999</v>
      </c>
      <c r="C9" s="25">
        <v>-9.4632919999999993E-10</v>
      </c>
      <c r="D9" s="25">
        <v>0.3340206</v>
      </c>
    </row>
    <row r="10" spans="1:4">
      <c r="A10" s="25">
        <v>-2.0463629999999999E-12</v>
      </c>
      <c r="B10" s="25">
        <v>1.0520160000000001</v>
      </c>
      <c r="C10" s="25">
        <v>-1.1143580000000001E-9</v>
      </c>
      <c r="D10" s="25">
        <v>1.0581210000000001</v>
      </c>
    </row>
    <row r="11" spans="1:4">
      <c r="A11" s="25">
        <v>7.9580790000000002E-12</v>
      </c>
      <c r="B11" s="25">
        <v>1.4950399999999999</v>
      </c>
      <c r="C11" s="25">
        <v>-1.03114E-9</v>
      </c>
      <c r="D11" s="25">
        <v>1.4980830000000001</v>
      </c>
    </row>
    <row r="12" spans="1:4">
      <c r="A12" s="25">
        <v>4.5474739999999997E-13</v>
      </c>
      <c r="B12" s="25">
        <v>1.9341250000000001</v>
      </c>
      <c r="C12" s="25">
        <v>-9.827089999999999E-10</v>
      </c>
      <c r="D12" s="25">
        <v>1.9391860000000001</v>
      </c>
    </row>
    <row r="13" spans="1:4">
      <c r="A13" s="25">
        <v>-3.6379789999999996E-12</v>
      </c>
      <c r="B13" s="25">
        <v>2.3721459999999999</v>
      </c>
      <c r="C13" s="25">
        <v>-1.2103099999999999E-9</v>
      </c>
      <c r="D13" s="25">
        <v>2.3821330000000001</v>
      </c>
    </row>
    <row r="14" spans="1:4">
      <c r="A14" s="25">
        <v>2.2737369999999998E-13</v>
      </c>
      <c r="B14" s="25">
        <v>2.814152</v>
      </c>
      <c r="C14" s="25">
        <v>-1.1416429999999999E-9</v>
      </c>
      <c r="D14" s="25">
        <v>2.8261620000000001</v>
      </c>
    </row>
    <row r="15" spans="1:4">
      <c r="A15" s="25">
        <v>-3.6379789999999996E-12</v>
      </c>
      <c r="B15" s="25">
        <v>3.25414</v>
      </c>
      <c r="C15" s="25">
        <v>-1.039552E-9</v>
      </c>
      <c r="D15" s="25">
        <v>3.2702650000000002</v>
      </c>
    </row>
    <row r="16" spans="1:4">
      <c r="A16" s="25">
        <v>-3.6379789999999996E-12</v>
      </c>
      <c r="B16" s="25">
        <v>3.6972160000000001</v>
      </c>
      <c r="C16" s="25">
        <v>-1.110948E-9</v>
      </c>
      <c r="D16" s="25">
        <v>3.7172649999999998</v>
      </c>
    </row>
    <row r="17" spans="1:4">
      <c r="A17" s="25">
        <v>2.9558579999999999E-12</v>
      </c>
      <c r="B17" s="25">
        <v>4.1381930000000002</v>
      </c>
      <c r="C17" s="25">
        <v>-1.123453E-9</v>
      </c>
      <c r="D17" s="25">
        <v>4.1632899999999999</v>
      </c>
    </row>
    <row r="18" spans="1:4">
      <c r="A18" s="25">
        <v>3.8653519999999998E-12</v>
      </c>
      <c r="B18" s="25">
        <v>4.5802490000000002</v>
      </c>
      <c r="C18" s="25">
        <v>-1.039098E-9</v>
      </c>
      <c r="D18" s="25">
        <v>4.6053069999999998</v>
      </c>
    </row>
    <row r="19" spans="1:4">
      <c r="A19" s="25">
        <v>1.364242E-12</v>
      </c>
      <c r="B19" s="25">
        <v>5.0242440000000004</v>
      </c>
      <c r="C19" s="25">
        <v>-8.8607520000000003E-10</v>
      </c>
      <c r="D19" s="25">
        <v>5.0492819999999998</v>
      </c>
    </row>
    <row r="20" spans="1:4">
      <c r="A20" s="25">
        <v>4.7748469999999999E-12</v>
      </c>
      <c r="B20" s="25">
        <v>5.4692920000000003</v>
      </c>
      <c r="C20" s="25">
        <v>-1.193712E-9</v>
      </c>
      <c r="D20" s="25">
        <v>5.4973070000000002</v>
      </c>
    </row>
    <row r="21" spans="1:4">
      <c r="A21" s="25">
        <v>-9.0949469999999998E-13</v>
      </c>
      <c r="B21" s="25">
        <v>5.9123700000000001</v>
      </c>
      <c r="C21" s="25">
        <v>-1.193712E-9</v>
      </c>
      <c r="D21" s="25">
        <v>5.9343969999999997</v>
      </c>
    </row>
    <row r="22" spans="1:4">
      <c r="A22" s="25">
        <v>-9.0949469999999998E-13</v>
      </c>
      <c r="B22" s="25">
        <v>6.3524649999999996</v>
      </c>
      <c r="C22" s="25">
        <v>-1.2237249999999999E-9</v>
      </c>
      <c r="D22" s="25">
        <v>6.3774100000000002</v>
      </c>
    </row>
    <row r="23" spans="1:4">
      <c r="A23" s="25">
        <v>1.591616E-12</v>
      </c>
      <c r="B23" s="25">
        <v>6.7963930000000001</v>
      </c>
      <c r="C23" s="25">
        <v>-1.187573E-9</v>
      </c>
      <c r="D23" s="25">
        <v>6.819407</v>
      </c>
    </row>
    <row r="24" spans="1:4">
      <c r="A24" s="25">
        <v>-4.7748469999999999E-12</v>
      </c>
      <c r="B24" s="25">
        <v>7.2414209999999999</v>
      </c>
      <c r="C24" s="25">
        <v>-1.0702480000000001E-9</v>
      </c>
      <c r="D24" s="25">
        <v>7.2654310000000004</v>
      </c>
    </row>
    <row r="25" spans="1:4">
      <c r="A25" s="25">
        <v>2.50111E-12</v>
      </c>
      <c r="B25" s="25">
        <v>7.6863859999999997</v>
      </c>
      <c r="C25" s="25">
        <v>-9.4996719999999991E-10</v>
      </c>
      <c r="D25" s="25">
        <v>7.7105100000000002</v>
      </c>
    </row>
    <row r="26" spans="1:4">
      <c r="A26" s="25">
        <v>6.82121E-13</v>
      </c>
      <c r="B26" s="25">
        <v>8.1204560000000008</v>
      </c>
      <c r="C26" s="25">
        <v>-9.4610190000000006E-10</v>
      </c>
      <c r="D26" s="25">
        <v>8.1535360000000008</v>
      </c>
    </row>
    <row r="27" spans="1:4">
      <c r="A27" s="25">
        <v>-9.0949469999999998E-13</v>
      </c>
      <c r="B27" s="25">
        <v>8.5554830000000006</v>
      </c>
      <c r="C27" s="25">
        <v>-1.083208E-9</v>
      </c>
      <c r="D27" s="25">
        <v>8.5965319999999998</v>
      </c>
    </row>
    <row r="28" spans="1:4">
      <c r="A28" s="25">
        <v>-4.5474739999999997E-13</v>
      </c>
      <c r="B28" s="25">
        <v>8.9955169999999995</v>
      </c>
      <c r="C28" s="25">
        <v>-1.172339E-9</v>
      </c>
      <c r="D28" s="25">
        <v>9.0375449999999997</v>
      </c>
    </row>
    <row r="29" spans="1:4">
      <c r="A29" s="25">
        <v>9.0949469999999998E-13</v>
      </c>
      <c r="B29" s="25">
        <v>9.4414899999999999</v>
      </c>
      <c r="C29" s="25">
        <v>-1.1239080000000001E-9</v>
      </c>
      <c r="D29" s="25">
        <v>9.4805340000000005</v>
      </c>
    </row>
    <row r="30" spans="1:4">
      <c r="A30" s="25">
        <v>2.728484E-12</v>
      </c>
      <c r="B30" s="25">
        <v>9.8835549999999994</v>
      </c>
      <c r="C30" s="25">
        <v>-1.0718400000000001E-9</v>
      </c>
      <c r="D30" s="25">
        <v>9.9246379999999998</v>
      </c>
    </row>
    <row r="31" spans="1:4">
      <c r="A31" s="25">
        <v>5.0022209999999998E-12</v>
      </c>
      <c r="B31" s="25">
        <v>10.323600000000001</v>
      </c>
      <c r="C31" s="25">
        <v>-1.079343E-9</v>
      </c>
      <c r="D31" s="25">
        <v>10.364599999999999</v>
      </c>
    </row>
    <row r="32" spans="1:4">
      <c r="A32" s="25">
        <v>9.0949469999999998E-13</v>
      </c>
      <c r="B32" s="25">
        <v>10.778560000000001</v>
      </c>
      <c r="C32" s="25">
        <v>-1.0834359999999999E-9</v>
      </c>
      <c r="D32" s="25">
        <v>10.80866</v>
      </c>
    </row>
    <row r="33" spans="1:4">
      <c r="A33" s="25">
        <v>2.728484E-12</v>
      </c>
      <c r="B33" s="25">
        <v>11.208640000000001</v>
      </c>
      <c r="C33" s="25">
        <v>-1.1662E-9</v>
      </c>
      <c r="D33" s="25">
        <v>11.251709999999999</v>
      </c>
    </row>
    <row r="34" spans="1:4">
      <c r="A34" s="25">
        <v>4.3200999999999997E-12</v>
      </c>
      <c r="B34" s="25">
        <v>11.650639999999999</v>
      </c>
      <c r="C34" s="25">
        <v>-1.298304E-9</v>
      </c>
      <c r="D34" s="25">
        <v>11.693659999999999</v>
      </c>
    </row>
    <row r="35" spans="1:4">
      <c r="A35" s="25">
        <v>2.2737369999999998E-12</v>
      </c>
      <c r="B35" s="25">
        <v>12.09463</v>
      </c>
      <c r="C35" s="25">
        <v>-1.2328200000000001E-9</v>
      </c>
      <c r="D35" s="25">
        <v>12.11772</v>
      </c>
    </row>
    <row r="36" spans="1:4">
      <c r="A36" s="25">
        <v>3.8653519999999998E-12</v>
      </c>
      <c r="B36" s="25">
        <v>12.53566</v>
      </c>
      <c r="C36" s="25">
        <v>-8.769803E-10</v>
      </c>
      <c r="D36" s="25">
        <v>12.55278</v>
      </c>
    </row>
    <row r="37" spans="1:4">
      <c r="A37" s="25">
        <v>3.6379789999999996E-12</v>
      </c>
      <c r="B37" s="25">
        <v>12.97481</v>
      </c>
      <c r="C37" s="25">
        <v>-1.3417320000000001E-9</v>
      </c>
      <c r="D37" s="25">
        <v>12.99578</v>
      </c>
    </row>
    <row r="38" spans="1:4">
      <c r="A38" s="25">
        <v>2.2737369999999998E-12</v>
      </c>
      <c r="B38" s="25">
        <v>13.419729999999999</v>
      </c>
      <c r="C38" s="25">
        <v>-1.006583E-9</v>
      </c>
      <c r="D38" s="25">
        <v>13.43577</v>
      </c>
    </row>
    <row r="39" spans="1:4">
      <c r="A39" s="25">
        <v>2.2737369999999998E-12</v>
      </c>
      <c r="B39" s="25">
        <v>13.86473</v>
      </c>
      <c r="C39" s="25">
        <v>-1.0479649999999999E-9</v>
      </c>
      <c r="D39" s="25">
        <v>13.88087</v>
      </c>
    </row>
    <row r="40" spans="1:4">
      <c r="A40" s="25">
        <v>1.8189889999999999E-12</v>
      </c>
      <c r="B40" s="25">
        <v>14.31076</v>
      </c>
      <c r="C40" s="25">
        <v>-1.0013540000000001E-9</v>
      </c>
      <c r="D40" s="25">
        <v>14.322889999999999</v>
      </c>
    </row>
    <row r="41" spans="1:4">
      <c r="A41" s="25">
        <v>-6.82121E-13</v>
      </c>
      <c r="B41" s="25">
        <v>14.74879</v>
      </c>
      <c r="C41" s="25">
        <v>-1.0070380000000001E-9</v>
      </c>
      <c r="D41" s="25">
        <v>14.76383</v>
      </c>
    </row>
    <row r="42" spans="1:4">
      <c r="A42" s="25">
        <v>4.5474739999999997E-13</v>
      </c>
      <c r="B42" s="25">
        <v>15.183859999999999</v>
      </c>
      <c r="C42" s="25">
        <v>-1.120725E-9</v>
      </c>
      <c r="D42" s="25">
        <v>15.2029</v>
      </c>
    </row>
    <row r="43" spans="1:4">
      <c r="A43" s="25">
        <v>6.82121E-13</v>
      </c>
      <c r="B43" s="25">
        <v>15.624829999999999</v>
      </c>
      <c r="C43" s="25">
        <v>-1.0993519999999999E-9</v>
      </c>
      <c r="D43" s="25">
        <v>15.64592</v>
      </c>
    </row>
    <row r="44" spans="1:4">
      <c r="A44" s="25">
        <v>5.456968E-12</v>
      </c>
      <c r="B44" s="25">
        <v>16.060919999999999</v>
      </c>
      <c r="C44" s="25">
        <v>-1.133913E-9</v>
      </c>
      <c r="D44" s="25">
        <v>16.083909999999999</v>
      </c>
    </row>
    <row r="45" spans="1:4">
      <c r="A45" s="25">
        <v>2.2737369999999998E-12</v>
      </c>
      <c r="B45" s="25">
        <v>16.505880000000001</v>
      </c>
      <c r="C45" s="25">
        <v>-1.150283E-9</v>
      </c>
      <c r="D45" s="25">
        <v>16.528009999999998</v>
      </c>
    </row>
    <row r="46" spans="1:4">
      <c r="A46" s="25">
        <v>6.366463E-12</v>
      </c>
      <c r="B46" s="25">
        <v>16.945969999999999</v>
      </c>
      <c r="C46" s="25">
        <v>-1.000217E-9</v>
      </c>
      <c r="D46" s="25">
        <v>16.966950000000001</v>
      </c>
    </row>
    <row r="47" spans="1:4">
      <c r="A47" s="25">
        <v>4.0927259999999998E-12</v>
      </c>
      <c r="B47" s="25">
        <v>17.39199</v>
      </c>
      <c r="C47" s="25">
        <v>-1.2882990000000001E-9</v>
      </c>
      <c r="D47" s="25">
        <v>17.397030000000001</v>
      </c>
    </row>
    <row r="48" spans="1:4">
      <c r="A48" s="25">
        <v>2.2737369999999998E-12</v>
      </c>
      <c r="B48" s="25">
        <v>17.834969999999998</v>
      </c>
      <c r="C48" s="25">
        <v>-1.2041710000000001E-9</v>
      </c>
      <c r="D48" s="25">
        <v>17.837060000000001</v>
      </c>
    </row>
    <row r="49" spans="1:4">
      <c r="A49" s="25">
        <v>-6.82121E-13</v>
      </c>
      <c r="B49" s="25">
        <v>18.279039999999998</v>
      </c>
      <c r="C49" s="25">
        <v>-1.0877559999999999E-9</v>
      </c>
      <c r="D49" s="25">
        <v>18.278020000000001</v>
      </c>
    </row>
    <row r="50" spans="1:4">
      <c r="A50" s="25">
        <v>3.1832310000000001E-12</v>
      </c>
      <c r="B50" s="25">
        <v>18.725000000000001</v>
      </c>
      <c r="C50" s="25">
        <v>-1.128456E-9</v>
      </c>
      <c r="D50" s="25">
        <v>18.720050000000001</v>
      </c>
    </row>
    <row r="51" spans="1:4">
      <c r="A51" s="25">
        <v>1.591616E-12</v>
      </c>
      <c r="B51" s="25">
        <v>19.170120000000001</v>
      </c>
      <c r="C51" s="25">
        <v>-9.8611959999999998E-10</v>
      </c>
      <c r="D51" s="25">
        <v>19.158069999999999</v>
      </c>
    </row>
    <row r="52" spans="1:4">
      <c r="A52" s="25">
        <v>9.0949469999999998E-13</v>
      </c>
      <c r="B52" s="25">
        <v>19.61711</v>
      </c>
      <c r="C52" s="25">
        <v>-1.2041710000000001E-9</v>
      </c>
      <c r="D52" s="25">
        <v>19.603120000000001</v>
      </c>
    </row>
    <row r="53" spans="1:4">
      <c r="A53" s="25">
        <v>9.0949469999999998E-13</v>
      </c>
      <c r="B53" s="25">
        <v>20.05912</v>
      </c>
      <c r="C53" s="25">
        <v>-9.9635140000000001E-10</v>
      </c>
      <c r="D53" s="25">
        <v>20.047139999999999</v>
      </c>
    </row>
    <row r="54" spans="1:4">
      <c r="A54" s="25">
        <v>1.8189889999999999E-12</v>
      </c>
      <c r="B54" s="25">
        <v>20.500109999999999</v>
      </c>
      <c r="C54" s="25">
        <v>-1.138687E-9</v>
      </c>
      <c r="D54" s="25">
        <v>20.4892</v>
      </c>
    </row>
    <row r="55" spans="1:4">
      <c r="A55" s="25">
        <v>2.2737369999999998E-12</v>
      </c>
      <c r="B55" s="25">
        <v>20.940169999999998</v>
      </c>
      <c r="C55" s="25">
        <v>-9.8134479999999992E-10</v>
      </c>
      <c r="D55" s="25">
        <v>20.931170000000002</v>
      </c>
    </row>
    <row r="56" spans="1:4">
      <c r="A56" s="25">
        <v>4.0927259999999998E-12</v>
      </c>
      <c r="B56" s="25">
        <v>21.384229999999999</v>
      </c>
      <c r="C56" s="25">
        <v>-9.9430509999999994E-10</v>
      </c>
      <c r="D56" s="25">
        <v>21.37125</v>
      </c>
    </row>
    <row r="57" spans="1:4">
      <c r="A57" s="25">
        <v>6.82121E-13</v>
      </c>
      <c r="B57" s="25">
        <v>21.82724</v>
      </c>
      <c r="C57" s="25">
        <v>-1.138687E-9</v>
      </c>
      <c r="D57" s="25">
        <v>21.81729</v>
      </c>
    </row>
    <row r="58" spans="1:4">
      <c r="A58" s="25">
        <v>3.8653519999999998E-12</v>
      </c>
      <c r="B58" s="25">
        <v>22.26923</v>
      </c>
      <c r="C58" s="25">
        <v>-1.0779789999999999E-9</v>
      </c>
      <c r="D58" s="25">
        <v>22.259250000000002</v>
      </c>
    </row>
    <row r="59" spans="1:4">
      <c r="A59" s="25">
        <v>1.364242E-12</v>
      </c>
      <c r="B59" s="25">
        <v>22.717279999999999</v>
      </c>
      <c r="C59" s="25">
        <v>-1.1550579999999999E-9</v>
      </c>
      <c r="D59" s="25">
        <v>22.703279999999999</v>
      </c>
    </row>
    <row r="60" spans="1:4">
      <c r="A60" s="25">
        <v>5.0022209999999998E-12</v>
      </c>
      <c r="B60" s="25">
        <v>23.163340000000002</v>
      </c>
      <c r="C60" s="25">
        <v>-1.172339E-9</v>
      </c>
      <c r="D60" s="25">
        <v>23.14433</v>
      </c>
    </row>
    <row r="61" spans="1:4">
      <c r="A61" s="25">
        <v>-4.5474739999999997E-13</v>
      </c>
      <c r="B61" s="25">
        <v>23.607279999999999</v>
      </c>
      <c r="C61" s="25">
        <v>-1.134822E-9</v>
      </c>
      <c r="D61" s="25">
        <v>23.585370000000001</v>
      </c>
    </row>
    <row r="62" spans="1:4">
      <c r="A62" s="25">
        <v>-2.50111E-12</v>
      </c>
      <c r="B62" s="25">
        <v>24.048359999999999</v>
      </c>
      <c r="C62" s="25">
        <v>-1.24669E-9</v>
      </c>
      <c r="D62" s="25">
        <v>24.026409999999998</v>
      </c>
    </row>
    <row r="63" spans="1:4">
      <c r="A63" s="25">
        <v>-4.5474739999999997E-13</v>
      </c>
      <c r="B63" s="25">
        <v>24.492349999999998</v>
      </c>
      <c r="C63" s="25">
        <v>-1.01636E-9</v>
      </c>
      <c r="D63" s="25">
        <v>24.4694</v>
      </c>
    </row>
    <row r="64" spans="1:4">
      <c r="A64" s="25">
        <v>-2.50111E-12</v>
      </c>
      <c r="B64" s="25">
        <v>24.937349999999999</v>
      </c>
      <c r="C64" s="25">
        <v>-9.9407770000000004E-10</v>
      </c>
      <c r="D64" s="25">
        <v>24.9114</v>
      </c>
    </row>
    <row r="65" spans="1:4">
      <c r="A65" s="25">
        <v>5.456968E-12</v>
      </c>
      <c r="B65" s="25">
        <v>25.379380000000001</v>
      </c>
      <c r="C65" s="25">
        <v>-9.9180400000000006E-10</v>
      </c>
      <c r="D65" s="25">
        <v>25.359500000000001</v>
      </c>
    </row>
    <row r="66" spans="1:4">
      <c r="A66" s="25">
        <v>6.82121E-13</v>
      </c>
      <c r="B66" s="25">
        <v>25.819400000000002</v>
      </c>
      <c r="C66" s="25">
        <v>-1.241233E-9</v>
      </c>
      <c r="D66" s="25">
        <v>25.801439999999999</v>
      </c>
    </row>
    <row r="67" spans="1:4">
      <c r="A67" s="25">
        <v>2.728484E-12</v>
      </c>
      <c r="B67" s="25">
        <v>26.260449999999999</v>
      </c>
      <c r="C67" s="25">
        <v>-1.0954860000000001E-9</v>
      </c>
      <c r="D67" s="25">
        <v>26.245519999999999</v>
      </c>
    </row>
    <row r="68" spans="1:4">
      <c r="A68" s="25">
        <v>-6.82121E-13</v>
      </c>
      <c r="B68" s="25">
        <v>26.699449999999999</v>
      </c>
      <c r="C68" s="25">
        <v>-9.7725209999999996E-10</v>
      </c>
      <c r="D68" s="25">
        <v>26.688510000000001</v>
      </c>
    </row>
    <row r="69" spans="1:4">
      <c r="A69" s="25">
        <v>-6.82121E-13</v>
      </c>
      <c r="B69" s="25">
        <v>27.13653</v>
      </c>
      <c r="C69" s="25">
        <v>-1.0729759999999999E-9</v>
      </c>
      <c r="D69" s="25">
        <v>27.130520000000001</v>
      </c>
    </row>
    <row r="70" spans="1:4">
      <c r="A70" s="25">
        <v>3.1832310000000001E-12</v>
      </c>
      <c r="B70" s="25">
        <v>27.58051</v>
      </c>
      <c r="C70" s="25">
        <v>-1.241915E-9</v>
      </c>
      <c r="D70" s="25">
        <v>27.5746</v>
      </c>
    </row>
    <row r="71" spans="1:4">
      <c r="A71" s="25">
        <v>2.2737369999999998E-12</v>
      </c>
      <c r="B71" s="25">
        <v>28.02561</v>
      </c>
      <c r="C71" s="25">
        <v>-1.1480100000000001E-9</v>
      </c>
      <c r="D71" s="25">
        <v>28.02064</v>
      </c>
    </row>
    <row r="72" spans="1:4">
      <c r="A72" s="25">
        <v>2.2737369999999998E-12</v>
      </c>
      <c r="B72" s="25">
        <v>28.471599999999999</v>
      </c>
      <c r="C72" s="25">
        <v>-1.091166E-9</v>
      </c>
      <c r="D72" s="25">
        <v>28.461680000000001</v>
      </c>
    </row>
    <row r="73" spans="1:4">
      <c r="A73" s="25">
        <v>6.8212100000000002E-12</v>
      </c>
      <c r="B73" s="25">
        <v>28.907640000000001</v>
      </c>
      <c r="C73" s="25">
        <v>-1.2141750000000001E-9</v>
      </c>
      <c r="D73" s="25">
        <v>28.90166</v>
      </c>
    </row>
    <row r="74" spans="1:4">
      <c r="A74" s="25">
        <v>4.0927259999999998E-12</v>
      </c>
      <c r="B74" s="25">
        <v>29.35266</v>
      </c>
      <c r="C74" s="25">
        <v>-1.1427800000000001E-9</v>
      </c>
      <c r="D74" s="25">
        <v>29.349640000000001</v>
      </c>
    </row>
    <row r="75" spans="1:4">
      <c r="A75" s="25">
        <v>-2.0463629999999999E-12</v>
      </c>
      <c r="B75" s="25">
        <v>29.80067</v>
      </c>
      <c r="C75" s="25">
        <v>-8.9448799999999996E-10</v>
      </c>
      <c r="D75" s="25">
        <v>29.79373</v>
      </c>
    </row>
    <row r="76" spans="1:4">
      <c r="A76" s="25">
        <v>-3.1832310000000001E-12</v>
      </c>
      <c r="B76" s="25">
        <v>30.235700000000001</v>
      </c>
      <c r="C76" s="25">
        <v>-1.2137209999999999E-9</v>
      </c>
      <c r="D76" s="25">
        <v>30.236689999999999</v>
      </c>
    </row>
    <row r="77" spans="1:4">
      <c r="A77" s="25">
        <v>2.9558579999999999E-12</v>
      </c>
      <c r="B77" s="25">
        <v>30.67671</v>
      </c>
      <c r="C77" s="25">
        <v>-1.124363E-9</v>
      </c>
      <c r="D77" s="25">
        <v>30.681760000000001</v>
      </c>
    </row>
    <row r="78" spans="1:4">
      <c r="A78" s="25">
        <v>1.136868E-12</v>
      </c>
      <c r="B78" s="25">
        <v>31.1187</v>
      </c>
      <c r="C78" s="25">
        <v>-1.04319E-9</v>
      </c>
      <c r="D78" s="25">
        <v>31.122779999999999</v>
      </c>
    </row>
    <row r="79" spans="1:4">
      <c r="A79" s="25">
        <v>1.591616E-12</v>
      </c>
      <c r="B79" s="25">
        <v>31.559729999999998</v>
      </c>
      <c r="C79" s="25">
        <v>-9.7361409999999997E-10</v>
      </c>
      <c r="D79" s="25">
        <v>31.56484</v>
      </c>
    </row>
    <row r="80" spans="1:4">
      <c r="A80" s="25">
        <v>6.82121E-13</v>
      </c>
      <c r="B80" s="25">
        <v>31.99982</v>
      </c>
      <c r="C80" s="25">
        <v>-1.115495E-9</v>
      </c>
      <c r="D80" s="25">
        <v>32.005789999999998</v>
      </c>
    </row>
    <row r="81" spans="1:4">
      <c r="A81" s="25">
        <v>-2.9558579999999999E-12</v>
      </c>
      <c r="B81" s="25">
        <v>32.438769999999998</v>
      </c>
      <c r="C81" s="25">
        <v>-1.105491E-9</v>
      </c>
      <c r="D81" s="25">
        <v>32.446849999999998</v>
      </c>
    </row>
    <row r="82" spans="1:4">
      <c r="A82" s="25">
        <v>-2.0463629999999999E-12</v>
      </c>
      <c r="B82" s="25">
        <v>32.883839999999999</v>
      </c>
      <c r="C82" s="25">
        <v>-1.0495569999999999E-9</v>
      </c>
      <c r="D82" s="25">
        <v>32.890889999999999</v>
      </c>
    </row>
    <row r="83" spans="1:4">
      <c r="A83" s="25">
        <v>1.364242E-12</v>
      </c>
      <c r="B83" s="25">
        <v>33.326880000000003</v>
      </c>
      <c r="C83" s="25">
        <v>-1.167109E-9</v>
      </c>
      <c r="D83" s="25">
        <v>33.334899999999998</v>
      </c>
    </row>
    <row r="84" spans="1:4">
      <c r="A84" s="25">
        <v>1.136868E-12</v>
      </c>
      <c r="B84" s="25">
        <v>33.76885</v>
      </c>
      <c r="C84" s="25">
        <v>-1.014314E-9</v>
      </c>
      <c r="D84" s="25">
        <v>33.778889999999997</v>
      </c>
    </row>
    <row r="85" spans="1:4">
      <c r="A85" s="25">
        <v>1.364242E-12</v>
      </c>
      <c r="B85" s="25">
        <v>34.211869999999998</v>
      </c>
      <c r="C85" s="25">
        <v>-1.149374E-9</v>
      </c>
      <c r="D85" s="25">
        <v>34.221939999999996</v>
      </c>
    </row>
    <row r="86" spans="1:4">
      <c r="A86" s="25">
        <v>1.136868E-12</v>
      </c>
      <c r="B86" s="25">
        <v>34.656959999999998</v>
      </c>
      <c r="C86" s="25">
        <v>-1.0354600000000001E-9</v>
      </c>
      <c r="D86" s="25">
        <v>34.663939999999997</v>
      </c>
    </row>
    <row r="87" spans="1:4">
      <c r="A87" s="25">
        <v>-1.136868E-12</v>
      </c>
      <c r="B87" s="25">
        <v>35.092979999999997</v>
      </c>
      <c r="C87" s="25">
        <v>-1.1530119999999999E-9</v>
      </c>
      <c r="D87" s="25">
        <v>35.105989999999998</v>
      </c>
    </row>
    <row r="88" spans="1:4">
      <c r="A88" s="25">
        <v>-2.9558579999999999E-12</v>
      </c>
      <c r="B88" s="25">
        <v>35.534999999999997</v>
      </c>
      <c r="C88" s="25">
        <v>-1.0422809999999999E-9</v>
      </c>
      <c r="D88" s="25">
        <v>35.548020000000001</v>
      </c>
    </row>
    <row r="89" spans="1:4">
      <c r="A89" s="25">
        <v>9.0949469999999998E-13</v>
      </c>
      <c r="B89" s="25">
        <v>35.978999999999999</v>
      </c>
      <c r="C89" s="25">
        <v>-1.0202260000000001E-9</v>
      </c>
      <c r="D89" s="25">
        <v>35.99109</v>
      </c>
    </row>
    <row r="90" spans="1:4">
      <c r="A90" s="25">
        <v>1.591616E-12</v>
      </c>
      <c r="B90" s="25">
        <v>36.425069999999998</v>
      </c>
      <c r="C90" s="25">
        <v>-1.111857E-9</v>
      </c>
      <c r="D90" s="25">
        <v>36.436039999999998</v>
      </c>
    </row>
    <row r="91" spans="1:4">
      <c r="A91" s="25">
        <v>-1.8189889999999999E-12</v>
      </c>
      <c r="B91" s="25">
        <v>36.866030000000002</v>
      </c>
      <c r="C91" s="25">
        <v>-1.152102E-9</v>
      </c>
      <c r="D91" s="25">
        <v>36.880119999999998</v>
      </c>
    </row>
    <row r="92" spans="1:4">
      <c r="A92" s="25">
        <v>1.8189889999999999E-12</v>
      </c>
      <c r="B92" s="25">
        <v>37.312040000000003</v>
      </c>
      <c r="C92" s="25">
        <v>-1.2246350000000001E-9</v>
      </c>
      <c r="D92" s="25">
        <v>37.323120000000003</v>
      </c>
    </row>
    <row r="93" spans="1:4">
      <c r="A93" s="25">
        <v>-1.364242E-12</v>
      </c>
      <c r="B93" s="25">
        <v>37.755090000000003</v>
      </c>
      <c r="C93" s="25">
        <v>-1.065246E-9</v>
      </c>
      <c r="D93" s="25">
        <v>37.768120000000003</v>
      </c>
    </row>
    <row r="94" spans="1:4">
      <c r="A94" s="25">
        <v>2.2737369999999998E-13</v>
      </c>
      <c r="B94" s="25">
        <v>38.198090000000001</v>
      </c>
      <c r="C94" s="25">
        <v>-1.241233E-9</v>
      </c>
      <c r="D94" s="25">
        <v>38.212200000000003</v>
      </c>
    </row>
    <row r="95" spans="1:4">
      <c r="A95" s="25">
        <v>1.136868E-12</v>
      </c>
      <c r="B95" s="25">
        <v>38.638190000000002</v>
      </c>
      <c r="C95" s="25">
        <v>-1.188255E-9</v>
      </c>
      <c r="D95" s="25">
        <v>38.65522</v>
      </c>
    </row>
    <row r="96" spans="1:4">
      <c r="A96" s="25">
        <v>3.6379789999999996E-12</v>
      </c>
      <c r="B96" s="25">
        <v>39.08222</v>
      </c>
      <c r="C96" s="25">
        <v>-1.0898019999999999E-9</v>
      </c>
      <c r="D96" s="25">
        <v>39.09525</v>
      </c>
    </row>
    <row r="97" spans="1:4">
      <c r="A97" s="25">
        <v>1.364242E-12</v>
      </c>
      <c r="B97" s="25">
        <v>39.528210000000001</v>
      </c>
      <c r="C97" s="25">
        <v>-9.8134479999999992E-10</v>
      </c>
      <c r="D97" s="25">
        <v>39.534219999999998</v>
      </c>
    </row>
    <row r="98" spans="1:4">
      <c r="A98" s="25">
        <v>-9.0949469999999998E-13</v>
      </c>
      <c r="B98" s="25">
        <v>39.971220000000002</v>
      </c>
      <c r="C98" s="25">
        <v>-1.2310010000000001E-9</v>
      </c>
      <c r="D98" s="25">
        <v>39.975250000000003</v>
      </c>
    </row>
    <row r="99" spans="1:4">
      <c r="A99" s="25">
        <v>9.0949469999999998E-13</v>
      </c>
      <c r="B99" s="25">
        <v>40.416289999999996</v>
      </c>
      <c r="C99" s="25">
        <v>-1.0800249999999999E-9</v>
      </c>
      <c r="D99" s="25">
        <v>40.417299999999997</v>
      </c>
    </row>
    <row r="100" spans="1:4">
      <c r="A100" s="25">
        <v>1.364242E-12</v>
      </c>
      <c r="B100" s="25">
        <v>40.857239999999997</v>
      </c>
      <c r="C100" s="25">
        <v>-1.2803410000000001E-9</v>
      </c>
      <c r="D100" s="25">
        <v>40.858280000000001</v>
      </c>
    </row>
    <row r="101" spans="1:4">
      <c r="A101" s="25">
        <v>2.2737369999999998E-13</v>
      </c>
      <c r="B101" s="25">
        <v>41.302309999999999</v>
      </c>
      <c r="C101" s="25">
        <v>-1.0604710000000001E-9</v>
      </c>
      <c r="D101" s="25">
        <v>41.301369999999999</v>
      </c>
    </row>
    <row r="102" spans="1:4">
      <c r="A102" s="25">
        <v>2.2737369999999998E-12</v>
      </c>
      <c r="B102" s="25">
        <v>41.734319999999997</v>
      </c>
      <c r="C102" s="25">
        <v>-1.1159500000000001E-9</v>
      </c>
      <c r="D102" s="25">
        <v>41.744370000000004</v>
      </c>
    </row>
    <row r="103" spans="1:4">
      <c r="A103" s="25">
        <v>5.2295949999999998E-12</v>
      </c>
      <c r="B103" s="25">
        <v>42.177370000000003</v>
      </c>
      <c r="C103" s="25">
        <v>-1.0725219999999999E-9</v>
      </c>
      <c r="D103" s="25">
        <v>42.192419999999998</v>
      </c>
    </row>
    <row r="104" spans="1:4">
      <c r="A104" s="25">
        <v>2.9558579999999999E-12</v>
      </c>
      <c r="B104" s="25">
        <v>42.621339999999996</v>
      </c>
      <c r="C104" s="25">
        <v>-1.26829E-9</v>
      </c>
      <c r="D104" s="25">
        <v>42.634430000000002</v>
      </c>
    </row>
    <row r="105" spans="1:4">
      <c r="A105" s="25">
        <v>1.364242E-12</v>
      </c>
      <c r="B105" s="25">
        <v>43.062370000000001</v>
      </c>
      <c r="C105" s="25">
        <v>-9.526956999999999E-10</v>
      </c>
      <c r="D105" s="25">
        <v>43.07546</v>
      </c>
    </row>
    <row r="106" spans="1:4">
      <c r="A106" s="25">
        <v>4.5474739999999997E-13</v>
      </c>
      <c r="B106" s="25">
        <v>43.502389999999998</v>
      </c>
      <c r="C106" s="25">
        <v>-1.224407E-9</v>
      </c>
      <c r="D106" s="25">
        <v>43.520490000000002</v>
      </c>
    </row>
    <row r="107" spans="1:4">
      <c r="A107" s="25">
        <v>9.0949469999999998E-13</v>
      </c>
      <c r="B107" s="25">
        <v>43.941450000000003</v>
      </c>
      <c r="C107" s="25">
        <v>-1.1450539999999999E-9</v>
      </c>
      <c r="D107" s="25">
        <v>43.964460000000003</v>
      </c>
    </row>
    <row r="108" spans="1:4">
      <c r="A108" s="25">
        <v>-1.364242E-12</v>
      </c>
      <c r="B108" s="25">
        <v>44.383450000000003</v>
      </c>
      <c r="C108" s="25">
        <v>-1.1309570000000001E-9</v>
      </c>
      <c r="D108" s="25">
        <v>44.407510000000002</v>
      </c>
    </row>
    <row r="109" spans="1:4">
      <c r="A109" s="25">
        <v>4.3200999999999997E-12</v>
      </c>
      <c r="B109" s="25">
        <v>44.829459999999997</v>
      </c>
      <c r="C109" s="25">
        <v>-1.1923479999999999E-9</v>
      </c>
      <c r="D109" s="25">
        <v>44.848509999999997</v>
      </c>
    </row>
    <row r="110" spans="1:4">
      <c r="A110" s="25">
        <v>5.456968E-12</v>
      </c>
      <c r="B110" s="25">
        <v>45.27149</v>
      </c>
      <c r="C110" s="25">
        <v>-1.311946E-9</v>
      </c>
      <c r="D110" s="25">
        <v>45.2896</v>
      </c>
    </row>
    <row r="111" spans="1:4">
      <c r="A111" s="25">
        <v>4.5474739999999997E-13</v>
      </c>
      <c r="B111" s="25">
        <v>45.714590000000001</v>
      </c>
      <c r="C111" s="25">
        <v>-9.9134920000000005E-10</v>
      </c>
      <c r="D111" s="25">
        <v>45.735610000000001</v>
      </c>
    </row>
    <row r="112" spans="1:4">
      <c r="A112" s="25">
        <v>-1.8189889999999999E-12</v>
      </c>
      <c r="B112" s="25">
        <v>46.1556</v>
      </c>
      <c r="C112" s="25">
        <v>-9.3132260000000005E-10</v>
      </c>
      <c r="D112" s="25">
        <v>46.17962</v>
      </c>
    </row>
    <row r="113" spans="1:4">
      <c r="A113" s="25">
        <v>-4.5474739999999997E-13</v>
      </c>
      <c r="B113" s="25">
        <v>46.59957</v>
      </c>
      <c r="C113" s="25">
        <v>-1.286708E-9</v>
      </c>
      <c r="D113" s="25">
        <v>46.623609999999999</v>
      </c>
    </row>
    <row r="114" spans="1:4">
      <c r="A114" s="25">
        <v>2.2737369999999998E-12</v>
      </c>
      <c r="B114" s="25">
        <v>47.040590000000002</v>
      </c>
      <c r="C114" s="25">
        <v>-1.152102E-9</v>
      </c>
      <c r="D114" s="25">
        <v>47.061630000000001</v>
      </c>
    </row>
    <row r="115" spans="1:4">
      <c r="A115" s="25">
        <v>1.8189889999999999E-12</v>
      </c>
      <c r="B115" s="25">
        <v>47.484610000000004</v>
      </c>
      <c r="C115" s="25">
        <v>-1.1311840000000001E-9</v>
      </c>
      <c r="D115" s="25">
        <v>47.49971</v>
      </c>
    </row>
    <row r="116" spans="1:4">
      <c r="A116" s="25">
        <v>1.364242E-12</v>
      </c>
      <c r="B116" s="25">
        <v>47.92868</v>
      </c>
      <c r="C116" s="25">
        <v>-1.2685180000000001E-9</v>
      </c>
      <c r="D116" s="25">
        <v>47.941679999999998</v>
      </c>
    </row>
    <row r="117" spans="1:4">
      <c r="A117" s="25">
        <v>6.82121E-13</v>
      </c>
      <c r="B117" s="25">
        <v>48.37368</v>
      </c>
      <c r="C117" s="25">
        <v>-1.090257E-9</v>
      </c>
      <c r="D117" s="25">
        <v>48.3827</v>
      </c>
    </row>
    <row r="118" spans="1:4">
      <c r="A118" s="25">
        <v>6.82121E-13</v>
      </c>
      <c r="B118" s="25">
        <v>48.817740000000001</v>
      </c>
      <c r="C118" s="25">
        <v>-1.1830250000000001E-9</v>
      </c>
      <c r="D118" s="25">
        <v>48.818739999999998</v>
      </c>
    </row>
    <row r="119" spans="1:4">
      <c r="A119" s="25">
        <v>1.591616E-12</v>
      </c>
      <c r="B119" s="25">
        <v>49.259709999999998</v>
      </c>
      <c r="C119" s="25">
        <v>-1.044555E-9</v>
      </c>
      <c r="D119" s="25">
        <v>49.261789999999998</v>
      </c>
    </row>
    <row r="120" spans="1:4">
      <c r="A120" s="25">
        <v>4.5474739999999997E-13</v>
      </c>
      <c r="B120" s="25">
        <v>49.702800000000003</v>
      </c>
      <c r="C120" s="25">
        <v>-1.225089E-9</v>
      </c>
      <c r="D120" s="25">
        <v>49.702849999999998</v>
      </c>
    </row>
    <row r="121" spans="1:4">
      <c r="A121" s="25">
        <v>-4.7748469999999999E-12</v>
      </c>
      <c r="B121" s="25">
        <v>50.14781</v>
      </c>
      <c r="C121" s="25">
        <v>-1.1830250000000001E-9</v>
      </c>
      <c r="D121" s="25">
        <v>50.141889999999997</v>
      </c>
    </row>
    <row r="122" spans="1:4">
      <c r="A122" s="25">
        <v>-2.0463629999999999E-12</v>
      </c>
      <c r="B122" s="25">
        <v>50.591790000000003</v>
      </c>
      <c r="C122" s="25">
        <v>-1.052513E-9</v>
      </c>
      <c r="D122" s="25">
        <v>50.580869999999997</v>
      </c>
    </row>
    <row r="123" spans="1:4">
      <c r="A123" s="25">
        <v>2.9558579999999999E-12</v>
      </c>
      <c r="B123" s="25">
        <v>51.034820000000003</v>
      </c>
      <c r="C123" s="25">
        <v>-1.138687E-9</v>
      </c>
      <c r="D123" s="25">
        <v>51.027900000000002</v>
      </c>
    </row>
    <row r="124" spans="1:4">
      <c r="A124" s="25">
        <v>4.0927259999999998E-12</v>
      </c>
      <c r="B124" s="25">
        <v>51.481839999999998</v>
      </c>
      <c r="C124" s="25">
        <v>-1.101853E-9</v>
      </c>
      <c r="D124" s="25">
        <v>51.467880000000001</v>
      </c>
    </row>
    <row r="125" spans="1:4">
      <c r="A125" s="25">
        <v>2.2737369999999998E-13</v>
      </c>
      <c r="B125" s="25">
        <v>51.920859999999998</v>
      </c>
      <c r="C125" s="25">
        <v>-1.1245899999999999E-9</v>
      </c>
      <c r="D125" s="25">
        <v>51.909959999999998</v>
      </c>
    </row>
    <row r="126" spans="1:4">
      <c r="A126" s="25">
        <v>2.50111E-12</v>
      </c>
      <c r="B126" s="25">
        <v>52.363930000000003</v>
      </c>
      <c r="C126" s="25">
        <v>-1.115268E-9</v>
      </c>
      <c r="D126" s="25">
        <v>52.354970000000002</v>
      </c>
    </row>
    <row r="127" spans="1:4">
      <c r="A127" s="25">
        <v>3.8653519999999998E-12</v>
      </c>
      <c r="B127" s="25">
        <v>52.809989999999999</v>
      </c>
      <c r="C127" s="25">
        <v>-1.277613E-9</v>
      </c>
      <c r="D127" s="25">
        <v>52.795999999999999</v>
      </c>
    </row>
    <row r="128" spans="1:4">
      <c r="A128" s="25">
        <v>-2.2737369999999998E-12</v>
      </c>
      <c r="B128" s="25">
        <v>53.249960000000002</v>
      </c>
      <c r="C128" s="25">
        <v>-1.0556959999999999E-9</v>
      </c>
      <c r="D128" s="25">
        <v>53.23903</v>
      </c>
    </row>
    <row r="129" spans="1:4">
      <c r="A129" s="25">
        <v>-4.5474739999999997E-13</v>
      </c>
      <c r="B129" s="25">
        <v>53.692</v>
      </c>
      <c r="C129" s="25">
        <v>-8.3514349999999995E-10</v>
      </c>
      <c r="D129" s="25">
        <v>53.682049999999997</v>
      </c>
    </row>
    <row r="130" spans="1:4">
      <c r="A130" s="25">
        <v>6.82121E-13</v>
      </c>
      <c r="B130" s="25">
        <v>54.131979999999999</v>
      </c>
      <c r="C130" s="25">
        <v>-1.040917E-9</v>
      </c>
      <c r="D130" s="25">
        <v>54.12509</v>
      </c>
    </row>
    <row r="131" spans="1:4">
      <c r="A131" s="25">
        <v>1.364242E-12</v>
      </c>
      <c r="B131" s="25">
        <v>54.57105</v>
      </c>
      <c r="C131" s="25">
        <v>-1.088438E-9</v>
      </c>
      <c r="D131" s="25">
        <v>54.569130000000001</v>
      </c>
    </row>
    <row r="132" spans="1:4">
      <c r="A132" s="25">
        <v>0</v>
      </c>
      <c r="B132" s="25">
        <v>55.010080000000002</v>
      </c>
      <c r="C132" s="25">
        <v>-1.025228E-9</v>
      </c>
      <c r="D132" s="25">
        <v>55.014099999999999</v>
      </c>
    </row>
    <row r="133" spans="1:4">
      <c r="A133" s="25">
        <v>-9.0949469999999998E-13</v>
      </c>
      <c r="B133" s="25">
        <v>55.449100000000001</v>
      </c>
      <c r="C133" s="25">
        <v>-1.0913939999999999E-9</v>
      </c>
      <c r="D133" s="25">
        <v>55.458109999999998</v>
      </c>
    </row>
    <row r="134" spans="1:4">
      <c r="A134" s="25">
        <v>6.82121E-13</v>
      </c>
      <c r="B134" s="25">
        <v>55.892130000000002</v>
      </c>
      <c r="C134" s="25">
        <v>-1.208264E-9</v>
      </c>
      <c r="D134" s="25">
        <v>55.901150000000001</v>
      </c>
    </row>
    <row r="135" spans="1:4">
      <c r="A135" s="25">
        <v>1.591616E-12</v>
      </c>
      <c r="B135" s="25">
        <v>56.336109999999998</v>
      </c>
      <c r="C135" s="25">
        <v>-1.0702480000000001E-9</v>
      </c>
      <c r="D135" s="25">
        <v>56.343150000000001</v>
      </c>
    </row>
    <row r="136" spans="1:4">
      <c r="A136" s="25">
        <v>6.82121E-13</v>
      </c>
      <c r="B136" s="25">
        <v>56.778190000000002</v>
      </c>
      <c r="C136" s="25">
        <v>-1.039325E-9</v>
      </c>
      <c r="D136" s="25">
        <v>56.78622</v>
      </c>
    </row>
    <row r="137" spans="1:4">
      <c r="A137" s="25">
        <v>1.364242E-12</v>
      </c>
      <c r="B137" s="25">
        <v>57.223190000000002</v>
      </c>
      <c r="C137" s="25">
        <v>-1.266017E-9</v>
      </c>
      <c r="D137" s="25">
        <v>57.226260000000003</v>
      </c>
    </row>
    <row r="138" spans="1:4">
      <c r="A138" s="25">
        <v>2.2737369999999998E-13</v>
      </c>
      <c r="B138" s="25">
        <v>57.664209999999997</v>
      </c>
      <c r="C138" s="25">
        <v>-1.1143580000000001E-9</v>
      </c>
      <c r="D138" s="25">
        <v>57.669249999999998</v>
      </c>
    </row>
    <row r="139" spans="1:4">
      <c r="A139" s="25">
        <v>4.5474739999999997E-13</v>
      </c>
      <c r="B139" s="25">
        <v>58.104210000000002</v>
      </c>
      <c r="C139" s="25">
        <v>-1.216449E-9</v>
      </c>
      <c r="D139" s="25">
        <v>58.113280000000003</v>
      </c>
    </row>
    <row r="140" spans="1:4">
      <c r="A140" s="25">
        <v>9.0949469999999998E-13</v>
      </c>
      <c r="B140" s="25">
        <v>58.544269999999997</v>
      </c>
      <c r="C140" s="25">
        <v>-1.2823879999999999E-9</v>
      </c>
      <c r="D140" s="25">
        <v>58.553330000000003</v>
      </c>
    </row>
    <row r="141" spans="1:4">
      <c r="A141" s="25">
        <v>-1.364242E-12</v>
      </c>
      <c r="B141" s="25">
        <v>58.981310000000001</v>
      </c>
      <c r="C141" s="25">
        <v>-1.145736E-9</v>
      </c>
      <c r="D141" s="25">
        <v>58.997419999999998</v>
      </c>
    </row>
    <row r="142" spans="1:4">
      <c r="A142" s="25">
        <v>4.7748469999999999E-12</v>
      </c>
      <c r="B142" s="25">
        <v>59.420290000000001</v>
      </c>
      <c r="C142" s="25">
        <v>-1.2844339999999999E-9</v>
      </c>
      <c r="D142" s="25">
        <v>59.441330000000001</v>
      </c>
    </row>
    <row r="143" spans="1:4">
      <c r="A143" s="25">
        <v>-1.114131E-11</v>
      </c>
      <c r="B143" s="25">
        <v>59.861350000000002</v>
      </c>
      <c r="C143" s="25">
        <v>-1.11163E-9</v>
      </c>
      <c r="D143" s="25">
        <v>59.884349999999998</v>
      </c>
    </row>
    <row r="144" spans="1:4">
      <c r="A144" s="25">
        <v>1.136868E-12</v>
      </c>
      <c r="B144" s="25">
        <v>60.301349999999999</v>
      </c>
      <c r="C144" s="25">
        <v>-1.1561950000000001E-9</v>
      </c>
      <c r="D144" s="25">
        <v>60.326369999999997</v>
      </c>
    </row>
    <row r="145" spans="1:4">
      <c r="A145" s="25">
        <v>1.136868E-12</v>
      </c>
      <c r="B145" s="25">
        <v>60.740360000000003</v>
      </c>
      <c r="C145" s="25">
        <v>-1.296939E-9</v>
      </c>
      <c r="D145" s="25">
        <v>60.768470000000001</v>
      </c>
    </row>
    <row r="146" spans="1:4">
      <c r="A146" s="25">
        <v>-4.7748469999999999E-12</v>
      </c>
      <c r="B146" s="25">
        <v>61.18544</v>
      </c>
      <c r="C146" s="25">
        <v>-1.0134040000000001E-9</v>
      </c>
      <c r="D146" s="25">
        <v>61.209479999999999</v>
      </c>
    </row>
    <row r="147" spans="1:4">
      <c r="A147" s="25">
        <v>-1.136868E-12</v>
      </c>
      <c r="B147" s="25">
        <v>61.630420000000001</v>
      </c>
      <c r="C147" s="25">
        <v>-1.0354600000000001E-9</v>
      </c>
      <c r="D147" s="25">
        <v>61.64949</v>
      </c>
    </row>
    <row r="148" spans="1:4">
      <c r="A148" s="25">
        <v>-9.0949469999999998E-13</v>
      </c>
      <c r="B148" s="25">
        <v>62.071429999999999</v>
      </c>
      <c r="C148" s="25">
        <v>-1.0898019999999999E-9</v>
      </c>
      <c r="D148" s="25">
        <v>62.091470000000001</v>
      </c>
    </row>
    <row r="149" spans="1:4">
      <c r="A149" s="25">
        <v>1.591616E-12</v>
      </c>
      <c r="B149" s="25">
        <v>62.509450000000001</v>
      </c>
      <c r="C149" s="25">
        <v>-1.1102660000000001E-9</v>
      </c>
      <c r="D149" s="25">
        <v>62.536580000000001</v>
      </c>
    </row>
    <row r="150" spans="1:4">
      <c r="A150" s="25">
        <v>1.136868E-12</v>
      </c>
      <c r="B150" s="25">
        <v>62.952530000000003</v>
      </c>
      <c r="C150" s="25">
        <v>-1.188255E-9</v>
      </c>
      <c r="D150" s="25">
        <v>62.978560000000002</v>
      </c>
    </row>
    <row r="151" spans="1:4">
      <c r="A151" s="25">
        <v>9.0949469999999998E-13</v>
      </c>
      <c r="B151" s="25">
        <v>63.394550000000002</v>
      </c>
      <c r="C151" s="25">
        <v>-1.0718400000000001E-9</v>
      </c>
      <c r="D151" s="25">
        <v>63.419600000000003</v>
      </c>
    </row>
    <row r="152" spans="1:4">
      <c r="A152" s="25">
        <v>1.364242E-12</v>
      </c>
      <c r="B152" s="25">
        <v>63.834569999999999</v>
      </c>
      <c r="C152" s="25">
        <v>-1.276931E-9</v>
      </c>
      <c r="D152" s="25">
        <v>63.863590000000002</v>
      </c>
    </row>
    <row r="153" spans="1:4">
      <c r="A153" s="25">
        <v>-9.0949469999999998E-13</v>
      </c>
      <c r="B153" s="25">
        <v>64.274550000000005</v>
      </c>
      <c r="C153" s="25">
        <v>-1.3319550000000001E-9</v>
      </c>
      <c r="D153" s="25">
        <v>64.301599999999993</v>
      </c>
    </row>
    <row r="154" spans="1:4">
      <c r="A154" s="25">
        <v>-9.0949470000000004E-12</v>
      </c>
      <c r="B154" s="25">
        <v>64.712580000000003</v>
      </c>
      <c r="C154" s="25">
        <v>-9.1586120000000005E-10</v>
      </c>
      <c r="D154" s="25">
        <v>64.743669999999995</v>
      </c>
    </row>
    <row r="155" spans="1:4">
      <c r="A155" s="25">
        <v>1.136868E-12</v>
      </c>
      <c r="B155" s="25">
        <v>65.154640000000001</v>
      </c>
      <c r="C155" s="25">
        <v>-1.1275460000000001E-9</v>
      </c>
      <c r="D155" s="25">
        <v>65.184640000000002</v>
      </c>
    </row>
    <row r="156" spans="1:4">
      <c r="A156" s="25">
        <v>2.728484E-12</v>
      </c>
      <c r="B156" s="25">
        <v>65.592659999999995</v>
      </c>
      <c r="C156" s="25">
        <v>-1.2837520000000001E-9</v>
      </c>
      <c r="D156" s="25">
        <v>65.618729999999999</v>
      </c>
    </row>
    <row r="157" spans="1:4">
      <c r="A157" s="25">
        <v>6.82121E-13</v>
      </c>
      <c r="B157" s="25">
        <v>66.035709999999995</v>
      </c>
      <c r="C157" s="25">
        <v>-1.126637E-9</v>
      </c>
      <c r="D157" s="25">
        <v>66.064700000000002</v>
      </c>
    </row>
    <row r="158" spans="1:4">
      <c r="A158" s="25">
        <v>-1.136868E-12</v>
      </c>
      <c r="B158" s="25">
        <v>66.475729999999999</v>
      </c>
      <c r="C158" s="25">
        <v>-1.1984869999999999E-9</v>
      </c>
      <c r="D158" s="25">
        <v>66.503720000000001</v>
      </c>
    </row>
    <row r="159" spans="1:4">
      <c r="A159" s="25">
        <v>1.591616E-12</v>
      </c>
      <c r="B159" s="25">
        <v>66.919719999999998</v>
      </c>
      <c r="C159" s="25">
        <v>-1.1013979999999999E-9</v>
      </c>
      <c r="D159" s="25">
        <v>66.949820000000003</v>
      </c>
    </row>
    <row r="160" spans="1:4">
      <c r="A160" s="25">
        <v>6.82121E-13</v>
      </c>
      <c r="B160" s="25">
        <v>67.364750000000001</v>
      </c>
      <c r="C160" s="25">
        <v>-1.2694269999999999E-9</v>
      </c>
      <c r="D160" s="25">
        <v>67.391769999999994</v>
      </c>
    </row>
    <row r="161" spans="1:4">
      <c r="A161" s="25">
        <v>-6.82121E-13</v>
      </c>
      <c r="B161" s="25">
        <v>67.807810000000003</v>
      </c>
      <c r="C161" s="25">
        <v>-1.0650180000000001E-9</v>
      </c>
      <c r="D161" s="25">
        <v>67.833830000000006</v>
      </c>
    </row>
    <row r="162" spans="1:4">
      <c r="A162" s="25">
        <v>-1.8189889999999999E-12</v>
      </c>
      <c r="B162" s="25">
        <v>68.254829999999998</v>
      </c>
      <c r="C162" s="25">
        <v>-1.060016E-9</v>
      </c>
      <c r="D162" s="25">
        <v>68.277879999999996</v>
      </c>
    </row>
    <row r="163" spans="1:4">
      <c r="A163" s="25">
        <v>2.2737369999999998E-13</v>
      </c>
      <c r="B163" s="25">
        <v>68.696799999999996</v>
      </c>
      <c r="C163" s="25">
        <v>-1.0898019999999999E-9</v>
      </c>
      <c r="D163" s="25">
        <v>68.723929999999996</v>
      </c>
    </row>
    <row r="164" spans="1:4">
      <c r="A164" s="25">
        <v>1.364242E-12</v>
      </c>
      <c r="B164" s="25">
        <v>69.138819999999996</v>
      </c>
      <c r="C164" s="25">
        <v>-1.0961679999999999E-9</v>
      </c>
      <c r="D164" s="25">
        <v>69.165869999999998</v>
      </c>
    </row>
    <row r="165" spans="1:4">
      <c r="A165" s="25">
        <v>1.364242E-12</v>
      </c>
      <c r="B165" s="25">
        <v>69.581850000000003</v>
      </c>
      <c r="C165" s="25">
        <v>-1.147782E-9</v>
      </c>
      <c r="D165" s="25">
        <v>69.610960000000006</v>
      </c>
    </row>
    <row r="166" spans="1:4">
      <c r="A166" s="25">
        <v>-6.82121E-13</v>
      </c>
      <c r="B166" s="25">
        <v>70.022940000000006</v>
      </c>
      <c r="C166" s="25">
        <v>-1.1007160000000001E-9</v>
      </c>
      <c r="D166" s="25">
        <v>70.05292</v>
      </c>
    </row>
    <row r="167" spans="1:4">
      <c r="A167" s="25">
        <v>1.591616E-12</v>
      </c>
      <c r="B167" s="25">
        <v>70.467939999999999</v>
      </c>
      <c r="C167" s="25">
        <v>-1.0388699999999999E-9</v>
      </c>
      <c r="D167" s="25">
        <v>70.497990000000001</v>
      </c>
    </row>
    <row r="168" spans="1:4">
      <c r="A168" s="25">
        <v>1.8189889999999999E-12</v>
      </c>
      <c r="B168" s="25">
        <v>70.914940000000001</v>
      </c>
      <c r="C168" s="25">
        <v>-9.4178179999999998E-10</v>
      </c>
      <c r="D168" s="25">
        <v>70.933999999999997</v>
      </c>
    </row>
    <row r="169" spans="1:4">
      <c r="A169" s="25">
        <v>4.5474739999999997E-13</v>
      </c>
      <c r="B169" s="25">
        <v>71.356949999999998</v>
      </c>
      <c r="C169" s="25">
        <v>-1.2789769999999999E-9</v>
      </c>
      <c r="D169" s="25">
        <v>71.37706</v>
      </c>
    </row>
    <row r="170" spans="1:4">
      <c r="A170" s="25">
        <v>2.50111E-12</v>
      </c>
      <c r="B170" s="25">
        <v>71.799989999999994</v>
      </c>
      <c r="C170" s="25">
        <v>-1.125272E-9</v>
      </c>
      <c r="D170" s="25">
        <v>71.819019999999995</v>
      </c>
    </row>
    <row r="171" spans="1:4">
      <c r="A171" s="25">
        <v>4.7748469999999999E-12</v>
      </c>
      <c r="B171" s="25">
        <v>72.243049999999997</v>
      </c>
      <c r="C171" s="25">
        <v>-1.045009E-9</v>
      </c>
      <c r="D171" s="25">
        <v>72.263080000000002</v>
      </c>
    </row>
    <row r="172" spans="1:4">
      <c r="A172" s="25">
        <v>-4.3200999999999997E-12</v>
      </c>
      <c r="B172" s="25">
        <v>72.688130000000001</v>
      </c>
      <c r="C172" s="25">
        <v>-1.1148129999999999E-9</v>
      </c>
      <c r="D172" s="25">
        <v>72.707080000000005</v>
      </c>
    </row>
    <row r="173" spans="1:4">
      <c r="A173" s="25">
        <v>6.82121E-13</v>
      </c>
      <c r="B173" s="25">
        <v>73.132090000000005</v>
      </c>
      <c r="C173" s="25">
        <v>-1.135049E-9</v>
      </c>
      <c r="D173" s="25">
        <v>73.150090000000006</v>
      </c>
    </row>
    <row r="174" spans="1:4">
      <c r="A174" s="25">
        <v>1.8189889999999999E-12</v>
      </c>
      <c r="B174" s="25">
        <v>73.576139999999995</v>
      </c>
      <c r="C174" s="25">
        <v>-1.1004890000000001E-9</v>
      </c>
      <c r="D174" s="25">
        <v>73.591160000000002</v>
      </c>
    </row>
    <row r="175" spans="1:4">
      <c r="A175" s="25">
        <v>-2.50111E-12</v>
      </c>
      <c r="B175" s="25">
        <v>74.019139999999993</v>
      </c>
      <c r="C175" s="25">
        <v>-1.0495569999999999E-9</v>
      </c>
      <c r="D175" s="25">
        <v>74.034199999999998</v>
      </c>
    </row>
    <row r="176" spans="1:4">
      <c r="A176" s="25">
        <v>2.728484E-12</v>
      </c>
      <c r="B176" s="25">
        <v>74.463170000000005</v>
      </c>
      <c r="C176" s="25">
        <v>-1.1548309999999999E-9</v>
      </c>
      <c r="D176" s="25">
        <v>74.479169999999996</v>
      </c>
    </row>
    <row r="177" spans="1:4">
      <c r="A177" s="25">
        <v>1.364242E-12</v>
      </c>
      <c r="B177" s="25">
        <v>74.905169999999998</v>
      </c>
      <c r="C177" s="25">
        <v>-1.1596060000000001E-9</v>
      </c>
      <c r="D177" s="25">
        <v>74.922240000000002</v>
      </c>
    </row>
    <row r="178" spans="1:4">
      <c r="A178" s="25">
        <v>-6.82121E-13</v>
      </c>
      <c r="B178" s="25">
        <v>75.345169999999996</v>
      </c>
      <c r="C178" s="25">
        <v>-1.1373230000000001E-9</v>
      </c>
      <c r="D178" s="25">
        <v>75.359229999999997</v>
      </c>
    </row>
    <row r="179" spans="1:4">
      <c r="A179" s="25">
        <v>4.3200999999999997E-12</v>
      </c>
      <c r="B179" s="25">
        <v>75.789199999999994</v>
      </c>
      <c r="C179" s="25">
        <v>-1.0757050000000001E-9</v>
      </c>
      <c r="D179" s="25">
        <v>75.800269999999998</v>
      </c>
    </row>
    <row r="180" spans="1:4">
      <c r="A180" s="25">
        <v>3.8653519999999998E-12</v>
      </c>
      <c r="B180" s="25">
        <v>76.229249999999993</v>
      </c>
      <c r="C180" s="25">
        <v>-1.3512819999999999E-9</v>
      </c>
      <c r="D180" s="25">
        <v>76.236339999999998</v>
      </c>
    </row>
    <row r="181" spans="1:4">
      <c r="A181" s="25">
        <v>1.8189889999999999E-12</v>
      </c>
      <c r="B181" s="25">
        <v>76.668239999999997</v>
      </c>
      <c r="C181" s="25">
        <v>-1.0372790000000001E-9</v>
      </c>
      <c r="D181" s="25">
        <v>76.679320000000004</v>
      </c>
    </row>
    <row r="182" spans="1:4">
      <c r="A182" s="25">
        <v>-2.0463629999999999E-12</v>
      </c>
      <c r="B182" s="25">
        <v>77.10933</v>
      </c>
      <c r="C182" s="25">
        <v>-1.0415990000000001E-9</v>
      </c>
      <c r="D182" s="25">
        <v>77.116370000000003</v>
      </c>
    </row>
    <row r="183" spans="1:4">
      <c r="A183" s="25">
        <v>-4.5474739999999997E-12</v>
      </c>
      <c r="B183" s="25">
        <v>77.554360000000003</v>
      </c>
      <c r="C183" s="25">
        <v>-1.2078090000000001E-9</v>
      </c>
      <c r="D183" s="25">
        <v>77.553340000000006</v>
      </c>
    </row>
    <row r="184" spans="1:4">
      <c r="A184" s="25">
        <v>-1.136868E-12</v>
      </c>
      <c r="B184" s="25">
        <v>77.997370000000004</v>
      </c>
      <c r="C184" s="25">
        <v>-1.1693830000000001E-9</v>
      </c>
      <c r="D184" s="25">
        <v>77.994479999999996</v>
      </c>
    </row>
    <row r="185" spans="1:4">
      <c r="A185" s="25">
        <v>2.728484E-12</v>
      </c>
      <c r="B185" s="25">
        <v>78.438339999999997</v>
      </c>
      <c r="C185" s="25">
        <v>-9.5951690000000006E-10</v>
      </c>
      <c r="D185" s="25">
        <v>78.437449999999998</v>
      </c>
    </row>
    <row r="186" spans="1:4">
      <c r="A186" s="25">
        <v>1.136868E-12</v>
      </c>
      <c r="B186" s="25">
        <v>78.880430000000004</v>
      </c>
      <c r="C186" s="25">
        <v>-9.3177730000000003E-10</v>
      </c>
      <c r="D186" s="25">
        <v>78.878489999999999</v>
      </c>
    </row>
    <row r="187" spans="1:4">
      <c r="A187" s="25">
        <v>2.2737369999999998E-13</v>
      </c>
      <c r="B187" s="25">
        <v>79.320400000000006</v>
      </c>
      <c r="C187" s="25">
        <v>-1.2232700000000001E-9</v>
      </c>
      <c r="D187" s="25">
        <v>79.318449999999999</v>
      </c>
    </row>
    <row r="188" spans="1:4">
      <c r="A188" s="25">
        <v>-6.82121E-13</v>
      </c>
      <c r="B188" s="25">
        <v>79.762479999999996</v>
      </c>
      <c r="C188" s="25">
        <v>-9.6861190000000001E-10</v>
      </c>
      <c r="D188" s="25">
        <v>79.751519999999999</v>
      </c>
    </row>
    <row r="189" spans="1:4">
      <c r="A189" s="25">
        <v>-2.2737369999999998E-12</v>
      </c>
      <c r="B189" s="25">
        <v>80.202439999999996</v>
      </c>
      <c r="C189" s="25">
        <v>-1.1166319999999999E-9</v>
      </c>
      <c r="D189" s="25">
        <v>80.192570000000003</v>
      </c>
    </row>
    <row r="190" spans="1:4">
      <c r="A190" s="25">
        <v>2.2737369999999998E-12</v>
      </c>
      <c r="B190" s="25">
        <v>80.641499999999994</v>
      </c>
      <c r="C190" s="25">
        <v>-9.817994999999999E-10</v>
      </c>
      <c r="D190" s="25">
        <v>80.629549999999995</v>
      </c>
    </row>
    <row r="191" spans="1:4">
      <c r="A191" s="25">
        <v>-6.82121E-13</v>
      </c>
      <c r="B191" s="25">
        <v>81.081530000000001</v>
      </c>
      <c r="C191" s="25">
        <v>-1.200988E-9</v>
      </c>
      <c r="D191" s="25">
        <v>81.071579999999997</v>
      </c>
    </row>
    <row r="192" spans="1:4">
      <c r="A192" s="25">
        <v>2.728484E-12</v>
      </c>
      <c r="B192" s="25">
        <v>81.518529999999998</v>
      </c>
      <c r="C192" s="25">
        <v>-1.22418E-9</v>
      </c>
      <c r="D192" s="25">
        <v>81.510570000000001</v>
      </c>
    </row>
    <row r="193" spans="1:4">
      <c r="A193" s="25">
        <v>3.1832310000000001E-12</v>
      </c>
      <c r="B193" s="25">
        <v>81.961600000000004</v>
      </c>
      <c r="C193" s="25">
        <v>-1.376065E-9</v>
      </c>
      <c r="D193" s="25">
        <v>81.943629999999999</v>
      </c>
    </row>
    <row r="194" spans="1:4">
      <c r="A194" s="25">
        <v>2.728484E-12</v>
      </c>
      <c r="B194" s="25">
        <v>82.403639999999996</v>
      </c>
      <c r="C194" s="25">
        <v>-1.0859369999999999E-9</v>
      </c>
      <c r="D194" s="25">
        <v>82.39161</v>
      </c>
    </row>
    <row r="195" spans="1:4">
      <c r="A195" s="25">
        <v>1.591616E-12</v>
      </c>
      <c r="B195" s="25">
        <v>82.845640000000003</v>
      </c>
      <c r="C195" s="25">
        <v>-1.025455E-9</v>
      </c>
      <c r="D195" s="25">
        <v>82.830629999999999</v>
      </c>
    </row>
    <row r="196" spans="1:4">
      <c r="A196" s="25">
        <v>3.1832310000000001E-12</v>
      </c>
      <c r="B196" s="25">
        <v>83.285679999999999</v>
      </c>
      <c r="C196" s="25">
        <v>-1.272383E-9</v>
      </c>
      <c r="D196" s="25">
        <v>83.275710000000004</v>
      </c>
    </row>
    <row r="197" spans="1:4">
      <c r="A197" s="25">
        <v>-5.9117159999999999E-12</v>
      </c>
      <c r="B197" s="25">
        <v>83.728650000000002</v>
      </c>
      <c r="C197" s="25">
        <v>-1.0440999999999999E-9</v>
      </c>
      <c r="D197" s="25">
        <v>83.718680000000006</v>
      </c>
    </row>
    <row r="198" spans="1:4">
      <c r="A198" s="25">
        <v>-4.5474739999999997E-13</v>
      </c>
      <c r="B198" s="25">
        <v>84.170730000000006</v>
      </c>
      <c r="C198" s="25">
        <v>-9.379164000000001E-10</v>
      </c>
      <c r="D198" s="25">
        <v>84.161709999999999</v>
      </c>
    </row>
    <row r="199" spans="1:4">
      <c r="A199" s="25">
        <v>-2.2737369999999998E-12</v>
      </c>
      <c r="B199" s="25">
        <v>84.612690000000001</v>
      </c>
      <c r="C199" s="25">
        <v>-1.111403E-9</v>
      </c>
      <c r="D199" s="25">
        <v>84.600769999999997</v>
      </c>
    </row>
    <row r="200" spans="1:4">
      <c r="A200" s="25">
        <v>1.136868E-12</v>
      </c>
      <c r="B200" s="25">
        <v>85.05977</v>
      </c>
      <c r="C200" s="25">
        <v>-1.1677910000000001E-9</v>
      </c>
      <c r="D200" s="25">
        <v>85.041790000000006</v>
      </c>
    </row>
    <row r="201" spans="1:4">
      <c r="A201" s="25">
        <v>6.82121E-13</v>
      </c>
      <c r="B201" s="25">
        <v>85.499790000000004</v>
      </c>
      <c r="C201" s="25">
        <v>-1.023636E-9</v>
      </c>
      <c r="D201" s="25">
        <v>85.479780000000005</v>
      </c>
    </row>
    <row r="202" spans="1:4">
      <c r="A202" s="25">
        <v>1.364242E-12</v>
      </c>
      <c r="B202" s="25">
        <v>85.940809999999999</v>
      </c>
      <c r="C202" s="25">
        <v>-1.2673809999999999E-9</v>
      </c>
      <c r="D202" s="25">
        <v>85.914860000000004</v>
      </c>
    </row>
    <row r="203" spans="1:4">
      <c r="A203" s="25">
        <v>6.82121E-13</v>
      </c>
      <c r="B203" s="25">
        <v>86.38279</v>
      </c>
      <c r="C203" s="25">
        <v>-1.0993519999999999E-9</v>
      </c>
      <c r="D203" s="25">
        <v>86.354830000000007</v>
      </c>
    </row>
    <row r="204" spans="1:4">
      <c r="A204" s="25">
        <v>3.1832310000000001E-12</v>
      </c>
      <c r="B204" s="25">
        <v>86.824889999999996</v>
      </c>
      <c r="C204" s="25">
        <v>-1.05365E-9</v>
      </c>
      <c r="D204" s="25">
        <v>86.796850000000006</v>
      </c>
    </row>
    <row r="205" spans="1:4">
      <c r="A205" s="25">
        <v>1.591616E-12</v>
      </c>
      <c r="B205" s="25">
        <v>87.268910000000005</v>
      </c>
      <c r="C205" s="25">
        <v>-1.105491E-9</v>
      </c>
      <c r="D205" s="25">
        <v>87.236919999999998</v>
      </c>
    </row>
    <row r="206" spans="1:4">
      <c r="A206" s="25">
        <v>3.1832310000000001E-12</v>
      </c>
      <c r="B206" s="25">
        <v>87.713890000000006</v>
      </c>
      <c r="C206" s="25">
        <v>-1.143007E-9</v>
      </c>
      <c r="D206" s="25">
        <v>87.676929999999999</v>
      </c>
    </row>
    <row r="207" spans="1:4">
      <c r="A207" s="25">
        <v>4.5474739999999997E-13</v>
      </c>
      <c r="B207" s="25">
        <v>88.157889999999995</v>
      </c>
      <c r="C207" s="25">
        <v>-1.042054E-9</v>
      </c>
      <c r="D207" s="25">
        <v>88.115989999999996</v>
      </c>
    </row>
    <row r="208" spans="1:4">
      <c r="A208" s="25">
        <v>1.8189889999999999E-12</v>
      </c>
      <c r="B208" s="25">
        <v>88.599940000000004</v>
      </c>
      <c r="C208" s="25">
        <v>-1.077296E-9</v>
      </c>
      <c r="D208" s="25">
        <v>88.558999999999997</v>
      </c>
    </row>
    <row r="209" spans="1:4">
      <c r="A209" s="25">
        <v>1.591616E-12</v>
      </c>
      <c r="B209" s="25">
        <v>89.046000000000006</v>
      </c>
      <c r="C209" s="25">
        <v>-1.017725E-9</v>
      </c>
      <c r="D209" s="25">
        <v>89.000020000000006</v>
      </c>
    </row>
    <row r="210" spans="1:4">
      <c r="A210" s="25">
        <v>1.136868E-12</v>
      </c>
      <c r="B210" s="25">
        <v>89.493030000000005</v>
      </c>
      <c r="C210" s="25">
        <v>-1.2294090000000001E-9</v>
      </c>
      <c r="D210" s="25">
        <v>89.441050000000004</v>
      </c>
    </row>
    <row r="211" spans="1:4">
      <c r="A211" s="25">
        <v>-5.2295949999999998E-12</v>
      </c>
      <c r="B211" s="25">
        <v>89.934039999999996</v>
      </c>
      <c r="C211" s="25">
        <v>-1.0718400000000001E-9</v>
      </c>
      <c r="D211" s="25">
        <v>89.885040000000004</v>
      </c>
    </row>
    <row r="212" spans="1:4">
      <c r="A212" s="25">
        <v>9.0949469999999998E-13</v>
      </c>
      <c r="B212" s="25">
        <v>90.381020000000007</v>
      </c>
      <c r="C212" s="25">
        <v>-1.2805689999999999E-9</v>
      </c>
      <c r="D212" s="25">
        <v>90.328109999999995</v>
      </c>
    </row>
    <row r="213" spans="1:4">
      <c r="A213" s="25">
        <v>2.2737369999999998E-13</v>
      </c>
      <c r="B213" s="25">
        <v>90.825069999999997</v>
      </c>
      <c r="C213" s="25">
        <v>-1.0857090000000001E-9</v>
      </c>
      <c r="D213" s="25">
        <v>90.773129999999995</v>
      </c>
    </row>
    <row r="214" spans="1:4">
      <c r="A214" s="25">
        <v>2.50111E-12</v>
      </c>
      <c r="B214" s="25">
        <v>91.266130000000004</v>
      </c>
      <c r="C214" s="25">
        <v>-1.2826149999999999E-9</v>
      </c>
      <c r="D214" s="25">
        <v>91.213160000000002</v>
      </c>
    </row>
    <row r="215" spans="1:4">
      <c r="A215" s="25">
        <v>0</v>
      </c>
      <c r="B215" s="25">
        <v>91.709130000000002</v>
      </c>
      <c r="C215" s="25">
        <v>-1.0172699999999999E-9</v>
      </c>
      <c r="D215" s="25">
        <v>91.656180000000006</v>
      </c>
    </row>
    <row r="216" spans="1:4">
      <c r="A216" s="25">
        <v>2.728484E-12</v>
      </c>
      <c r="B216" s="25">
        <v>92.15316</v>
      </c>
      <c r="C216" s="25">
        <v>-1.147782E-9</v>
      </c>
      <c r="D216" s="25">
        <v>92.098179999999999</v>
      </c>
    </row>
    <row r="217" spans="1:4">
      <c r="A217" s="25">
        <v>1.8189889999999999E-12</v>
      </c>
      <c r="B217" s="25">
        <v>92.595150000000004</v>
      </c>
      <c r="C217" s="25">
        <v>-1.242825E-9</v>
      </c>
      <c r="D217" s="25">
        <v>92.546239999999997</v>
      </c>
    </row>
    <row r="218" spans="1:4">
      <c r="A218" s="25">
        <v>4.3200999999999997E-12</v>
      </c>
      <c r="B218" s="25">
        <v>93.037239999999997</v>
      </c>
      <c r="C218" s="25">
        <v>-1.02068E-9</v>
      </c>
      <c r="D218" s="25">
        <v>92.993290000000002</v>
      </c>
    </row>
    <row r="219" spans="1:4">
      <c r="A219" s="25">
        <v>-3.1832310000000001E-12</v>
      </c>
      <c r="B219" s="25">
        <v>93.480260000000001</v>
      </c>
      <c r="C219" s="25">
        <v>-1.24669E-9</v>
      </c>
      <c r="D219" s="25">
        <v>93.434219999999996</v>
      </c>
    </row>
    <row r="220" spans="1:4">
      <c r="A220" s="25">
        <v>-4.5474739999999997E-13</v>
      </c>
      <c r="B220" s="25">
        <v>93.920259999999999</v>
      </c>
      <c r="C220" s="25">
        <v>-1.0488750000000001E-9</v>
      </c>
      <c r="D220" s="25">
        <v>93.878249999999994</v>
      </c>
    </row>
    <row r="221" spans="1:4">
      <c r="A221" s="25">
        <v>1.8189889999999999E-12</v>
      </c>
      <c r="B221" s="25">
        <v>94.359260000000006</v>
      </c>
      <c r="C221" s="25">
        <v>-1.0907120000000001E-9</v>
      </c>
      <c r="D221" s="25">
        <v>94.314279999999997</v>
      </c>
    </row>
    <row r="222" spans="1:4">
      <c r="A222" s="25">
        <v>6.593837E-12</v>
      </c>
      <c r="B222" s="25">
        <v>94.803259999999995</v>
      </c>
      <c r="C222" s="25">
        <v>-1.1873450000000001E-9</v>
      </c>
      <c r="D222" s="25">
        <v>94.751300000000001</v>
      </c>
    </row>
    <row r="223" spans="1:4">
      <c r="A223" s="25">
        <v>2.9558579999999999E-12</v>
      </c>
      <c r="B223" s="25">
        <v>95.24333</v>
      </c>
      <c r="C223" s="25">
        <v>-1.0495569999999999E-9</v>
      </c>
      <c r="D223" s="25">
        <v>95.193370000000002</v>
      </c>
    </row>
    <row r="224" spans="1:4">
      <c r="A224" s="25">
        <v>2.50111E-12</v>
      </c>
      <c r="B224" s="25">
        <v>95.68235</v>
      </c>
      <c r="C224" s="25">
        <v>-1.131411E-9</v>
      </c>
      <c r="D224" s="25">
        <v>95.636420000000001</v>
      </c>
    </row>
    <row r="225" spans="1:4">
      <c r="A225" s="25">
        <v>-1.136868E-12</v>
      </c>
      <c r="B225" s="25">
        <v>96.125360000000001</v>
      </c>
      <c r="C225" s="25">
        <v>-1.056605E-9</v>
      </c>
      <c r="D225" s="25">
        <v>96.080439999999996</v>
      </c>
    </row>
    <row r="226" spans="1:4">
      <c r="A226" s="25">
        <v>-6.82121E-13</v>
      </c>
      <c r="B226" s="25">
        <v>96.570390000000003</v>
      </c>
      <c r="C226" s="25">
        <v>-1.05365E-9</v>
      </c>
      <c r="D226" s="25">
        <v>96.52346</v>
      </c>
    </row>
    <row r="227" spans="1:4">
      <c r="A227" s="25">
        <v>5.2295949999999998E-12</v>
      </c>
      <c r="B227" s="25">
        <v>97.016400000000004</v>
      </c>
      <c r="C227" s="25">
        <v>-1.0727489999999999E-9</v>
      </c>
      <c r="D227" s="25">
        <v>96.964460000000003</v>
      </c>
    </row>
    <row r="228" spans="1:4">
      <c r="A228" s="25">
        <v>6.1390890000000001E-12</v>
      </c>
      <c r="B228" s="25">
        <v>97.458449999999999</v>
      </c>
      <c r="C228" s="25"/>
      <c r="D228" s="25"/>
    </row>
    <row r="229" spans="1:4">
      <c r="A229" s="25">
        <v>-2.0463629999999999E-12</v>
      </c>
      <c r="B229" s="25">
        <v>97.90352</v>
      </c>
      <c r="C229" s="25"/>
      <c r="D229" s="25"/>
    </row>
    <row r="230" spans="1:4">
      <c r="A230" s="25">
        <v>2.2737369999999998E-13</v>
      </c>
      <c r="B230" s="25">
        <v>98.346509999999995</v>
      </c>
      <c r="C230" s="25"/>
      <c r="D230" s="25"/>
    </row>
    <row r="231" spans="1:4">
      <c r="A231" s="25">
        <v>2.2737369999999998E-13</v>
      </c>
      <c r="B231" s="25">
        <v>98.789540000000002</v>
      </c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2.3917545580952394E-12</v>
      </c>
      <c r="B7" s="26">
        <f>STDEV(A9:A1000)</f>
        <v>3.177365558055641E-11</v>
      </c>
      <c r="C7" s="27">
        <f>AVERAGE(C9:C1000)</f>
        <v>-1.5936292740384606E-9</v>
      </c>
      <c r="D7" s="26">
        <f>STDEV(C9:C1000)</f>
        <v>1.4633481836405007E-10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1.364242E-12</v>
      </c>
      <c r="B9" s="25">
        <v>0.55101730000000004</v>
      </c>
      <c r="C9" s="25">
        <v>-1.3874340000000001E-9</v>
      </c>
      <c r="D9" s="25">
        <v>0.3330188</v>
      </c>
    </row>
    <row r="10" spans="1:4">
      <c r="A10" s="25">
        <v>-1.364242E-12</v>
      </c>
      <c r="B10" s="25">
        <v>1.371092</v>
      </c>
      <c r="C10" s="25">
        <v>-1.680519E-9</v>
      </c>
      <c r="D10" s="25">
        <v>1.0531360000000001</v>
      </c>
    </row>
    <row r="11" spans="1:4">
      <c r="A11" s="25">
        <v>-3.4106050000000001E-12</v>
      </c>
      <c r="B11" s="25">
        <v>1.8131379999999999</v>
      </c>
      <c r="C11" s="25">
        <v>-1.5379560000000001E-9</v>
      </c>
      <c r="D11" s="25">
        <v>1.4921329999999999</v>
      </c>
    </row>
    <row r="12" spans="1:4">
      <c r="A12" s="25">
        <v>1.136868E-12</v>
      </c>
      <c r="B12" s="25">
        <v>2.2551100000000002</v>
      </c>
      <c r="C12" s="25">
        <v>-1.5040769999999999E-9</v>
      </c>
      <c r="D12" s="25">
        <v>1.9341379999999999</v>
      </c>
    </row>
    <row r="13" spans="1:4">
      <c r="A13" s="25">
        <v>6.82121E-13</v>
      </c>
      <c r="B13" s="25">
        <v>2.698153</v>
      </c>
      <c r="C13" s="25">
        <v>-1.5202199999999999E-9</v>
      </c>
      <c r="D13" s="25">
        <v>2.3751950000000002</v>
      </c>
    </row>
    <row r="14" spans="1:4">
      <c r="A14" s="25">
        <v>0</v>
      </c>
      <c r="B14" s="25">
        <v>3.142207</v>
      </c>
      <c r="C14" s="25">
        <v>-1.4945270000000001E-9</v>
      </c>
      <c r="D14" s="25">
        <v>2.8181569999999998</v>
      </c>
    </row>
    <row r="15" spans="1:4">
      <c r="A15" s="25">
        <v>-1.591616E-12</v>
      </c>
      <c r="B15" s="25">
        <v>3.5822440000000002</v>
      </c>
      <c r="C15" s="25">
        <v>-1.4372289999999999E-9</v>
      </c>
      <c r="D15" s="25">
        <v>3.2612399999999999</v>
      </c>
    </row>
    <row r="16" spans="1:4">
      <c r="A16" s="25">
        <v>9.0949469999999998E-13</v>
      </c>
      <c r="B16" s="25">
        <v>4.0182229999999999</v>
      </c>
      <c r="C16" s="25">
        <v>-1.5579640000000001E-9</v>
      </c>
      <c r="D16" s="25">
        <v>3.7022650000000001</v>
      </c>
    </row>
    <row r="17" spans="1:4">
      <c r="A17" s="25">
        <v>2.728484E-12</v>
      </c>
      <c r="B17" s="25">
        <v>4.4532559999999997</v>
      </c>
      <c r="C17" s="25">
        <v>-1.652324E-9</v>
      </c>
      <c r="D17" s="25">
        <v>4.1462500000000002</v>
      </c>
    </row>
    <row r="18" spans="1:4">
      <c r="A18" s="25">
        <v>6.366463E-12</v>
      </c>
      <c r="B18" s="25">
        <v>4.890288</v>
      </c>
      <c r="C18" s="25">
        <v>-1.4988469999999999E-9</v>
      </c>
      <c r="D18" s="25">
        <v>4.5913269999999997</v>
      </c>
    </row>
    <row r="19" spans="1:4">
      <c r="A19" s="25">
        <v>2.50111E-12</v>
      </c>
      <c r="B19" s="25">
        <v>5.3313100000000002</v>
      </c>
      <c r="C19" s="25">
        <v>-1.8130780000000001E-9</v>
      </c>
      <c r="D19" s="25">
        <v>5.0293089999999996</v>
      </c>
    </row>
    <row r="20" spans="1:4">
      <c r="A20" s="25">
        <v>-8.1854519999999996E-12</v>
      </c>
      <c r="B20" s="25">
        <v>5.7713330000000003</v>
      </c>
      <c r="C20" s="25">
        <v>-1.44405E-9</v>
      </c>
      <c r="D20" s="25">
        <v>5.4663880000000002</v>
      </c>
    </row>
    <row r="21" spans="1:4">
      <c r="A21" s="25">
        <v>1.364242E-12</v>
      </c>
      <c r="B21" s="25">
        <v>6.2143519999999999</v>
      </c>
      <c r="C21" s="25">
        <v>-1.4060790000000001E-9</v>
      </c>
      <c r="D21" s="25">
        <v>5.9054120000000001</v>
      </c>
    </row>
    <row r="22" spans="1:4">
      <c r="A22" s="25">
        <v>-2.0463629999999999E-12</v>
      </c>
      <c r="B22" s="25">
        <v>6.6473750000000003</v>
      </c>
      <c r="C22" s="25">
        <v>-1.656417E-9</v>
      </c>
      <c r="D22" s="25">
        <v>6.3474130000000004</v>
      </c>
    </row>
    <row r="23" spans="1:4">
      <c r="A23" s="25">
        <v>-3.4560799999999998E-11</v>
      </c>
      <c r="B23" s="25">
        <v>7.0854140000000001</v>
      </c>
      <c r="C23" s="25">
        <v>-1.6721060000000001E-9</v>
      </c>
      <c r="D23" s="25">
        <v>6.7903880000000001</v>
      </c>
    </row>
    <row r="24" spans="1:4">
      <c r="A24" s="25">
        <v>-3.1832310000000001E-12</v>
      </c>
      <c r="B24" s="25">
        <v>7.5214610000000004</v>
      </c>
      <c r="C24" s="25">
        <v>-1.405851E-9</v>
      </c>
      <c r="D24" s="25">
        <v>7.2284879999999996</v>
      </c>
    </row>
    <row r="25" spans="1:4">
      <c r="A25" s="25">
        <v>1.364242E-12</v>
      </c>
      <c r="B25" s="25">
        <v>7.9594589999999998</v>
      </c>
      <c r="C25" s="25">
        <v>-1.6498229999999999E-9</v>
      </c>
      <c r="D25" s="25">
        <v>7.6704290000000004</v>
      </c>
    </row>
    <row r="26" spans="1:4">
      <c r="A26" s="25">
        <v>5.6843419999999999E-12</v>
      </c>
      <c r="B26" s="25">
        <v>8.3994700000000009</v>
      </c>
      <c r="C26" s="25">
        <v>-1.4051689999999999E-9</v>
      </c>
      <c r="D26" s="25">
        <v>8.1064589999999992</v>
      </c>
    </row>
    <row r="27" spans="1:4">
      <c r="A27" s="25">
        <v>1.136868E-12</v>
      </c>
      <c r="B27" s="25">
        <v>8.8444979999999997</v>
      </c>
      <c r="C27" s="25">
        <v>-1.662784E-9</v>
      </c>
      <c r="D27" s="25">
        <v>8.5485369999999996</v>
      </c>
    </row>
    <row r="28" spans="1:4">
      <c r="A28" s="25">
        <v>1.591616E-12</v>
      </c>
      <c r="B28" s="25">
        <v>9.2865300000000008</v>
      </c>
      <c r="C28" s="25">
        <v>-1.820126E-9</v>
      </c>
      <c r="D28" s="25">
        <v>8.9815190000000005</v>
      </c>
    </row>
    <row r="29" spans="1:4">
      <c r="A29" s="25">
        <v>1.8189889999999999E-12</v>
      </c>
      <c r="B29" s="25">
        <v>9.7325009999999992</v>
      </c>
      <c r="C29" s="25">
        <v>-1.562739E-9</v>
      </c>
      <c r="D29" s="25">
        <v>9.4265899999999991</v>
      </c>
    </row>
    <row r="30" spans="1:4">
      <c r="A30" s="25">
        <v>2.9558579999999999E-12</v>
      </c>
      <c r="B30" s="25">
        <v>10.17958</v>
      </c>
      <c r="C30" s="25">
        <v>-1.834906E-9</v>
      </c>
      <c r="D30" s="25">
        <v>9.868608</v>
      </c>
    </row>
    <row r="31" spans="1:4">
      <c r="A31" s="25">
        <v>-2.9558579999999999E-12</v>
      </c>
      <c r="B31" s="25">
        <v>10.62161</v>
      </c>
      <c r="C31" s="25">
        <v>-1.7917050000000001E-9</v>
      </c>
      <c r="D31" s="25">
        <v>10.31259</v>
      </c>
    </row>
    <row r="32" spans="1:4">
      <c r="A32" s="25">
        <v>6.82121E-13</v>
      </c>
      <c r="B32" s="25">
        <v>11.06062</v>
      </c>
      <c r="C32" s="25">
        <v>-1.477702E-9</v>
      </c>
      <c r="D32" s="25">
        <v>10.75062</v>
      </c>
    </row>
    <row r="33" spans="1:4">
      <c r="A33" s="25">
        <v>2.9558579999999999E-12</v>
      </c>
      <c r="B33" s="25">
        <v>11.502610000000001</v>
      </c>
      <c r="C33" s="25">
        <v>-1.571834E-9</v>
      </c>
      <c r="D33" s="25">
        <v>11.19369</v>
      </c>
    </row>
    <row r="34" spans="1:4">
      <c r="A34" s="25">
        <v>3.6379789999999996E-12</v>
      </c>
      <c r="B34" s="25">
        <v>11.937670000000001</v>
      </c>
      <c r="C34" s="25">
        <v>-1.7923869999999999E-9</v>
      </c>
      <c r="D34" s="25">
        <v>11.634650000000001</v>
      </c>
    </row>
    <row r="35" spans="1:4">
      <c r="A35" s="25">
        <v>2.50111E-12</v>
      </c>
      <c r="B35" s="25">
        <v>12.370699999999999</v>
      </c>
      <c r="C35" s="25">
        <v>-1.7594180000000001E-9</v>
      </c>
      <c r="D35" s="25">
        <v>12.076700000000001</v>
      </c>
    </row>
    <row r="36" spans="1:4">
      <c r="A36" s="25">
        <v>-1.8189889999999999E-12</v>
      </c>
      <c r="B36" s="25">
        <v>12.812670000000001</v>
      </c>
      <c r="C36" s="25">
        <v>-1.4392750000000001E-9</v>
      </c>
      <c r="D36" s="25">
        <v>12.517749999999999</v>
      </c>
    </row>
    <row r="37" spans="1:4">
      <c r="A37" s="25">
        <v>2.2737369999999998E-12</v>
      </c>
      <c r="B37" s="25">
        <v>13.255739999999999</v>
      </c>
      <c r="C37" s="25">
        <v>-1.5497790000000001E-9</v>
      </c>
      <c r="D37" s="25">
        <v>12.957739999999999</v>
      </c>
    </row>
    <row r="38" spans="1:4">
      <c r="A38" s="25">
        <v>-2.2737369999999998E-13</v>
      </c>
      <c r="B38" s="25">
        <v>13.69778</v>
      </c>
      <c r="C38" s="25">
        <v>-1.4065339999999999E-9</v>
      </c>
      <c r="D38" s="25">
        <v>13.401770000000001</v>
      </c>
    </row>
    <row r="39" spans="1:4">
      <c r="A39" s="25">
        <v>-1.1596059999999999E-11</v>
      </c>
      <c r="B39" s="25">
        <v>14.143750000000001</v>
      </c>
      <c r="C39" s="25">
        <v>-1.5390919999999999E-9</v>
      </c>
      <c r="D39" s="25">
        <v>13.84483</v>
      </c>
    </row>
    <row r="40" spans="1:4">
      <c r="A40" s="25">
        <v>1.136868E-12</v>
      </c>
      <c r="B40" s="25">
        <v>14.58779</v>
      </c>
      <c r="C40" s="25">
        <v>-1.62936E-9</v>
      </c>
      <c r="D40" s="25">
        <v>14.28387</v>
      </c>
    </row>
    <row r="41" spans="1:4">
      <c r="A41" s="25">
        <v>1.8189889999999999E-12</v>
      </c>
      <c r="B41" s="25">
        <v>15.027850000000001</v>
      </c>
      <c r="C41" s="25">
        <v>-1.707576E-9</v>
      </c>
      <c r="D41" s="25">
        <v>14.72284</v>
      </c>
    </row>
    <row r="42" spans="1:4">
      <c r="A42" s="25">
        <v>-4.5474739999999997E-13</v>
      </c>
      <c r="B42" s="25">
        <v>15.47087</v>
      </c>
      <c r="C42" s="25">
        <v>-1.5586470000000001E-9</v>
      </c>
      <c r="D42" s="25">
        <v>15.15888</v>
      </c>
    </row>
    <row r="43" spans="1:4">
      <c r="A43" s="25">
        <v>-3.4106050000000001E-12</v>
      </c>
      <c r="B43" s="25">
        <v>15.911849999999999</v>
      </c>
      <c r="C43" s="25">
        <v>-1.5538719999999999E-9</v>
      </c>
      <c r="D43" s="25">
        <v>15.599880000000001</v>
      </c>
    </row>
    <row r="44" spans="1:4">
      <c r="A44" s="25">
        <v>2.9558579999999999E-12</v>
      </c>
      <c r="B44" s="25">
        <v>16.355920000000001</v>
      </c>
      <c r="C44" s="25">
        <v>-1.4783840000000001E-9</v>
      </c>
      <c r="D44" s="25">
        <v>16.04194</v>
      </c>
    </row>
    <row r="45" spans="1:4">
      <c r="A45" s="25">
        <v>2.9558579999999999E-12</v>
      </c>
      <c r="B45" s="25">
        <v>16.799969999999998</v>
      </c>
      <c r="C45" s="25">
        <v>-1.6264039999999999E-9</v>
      </c>
      <c r="D45" s="25">
        <v>16.48799</v>
      </c>
    </row>
    <row r="46" spans="1:4">
      <c r="A46" s="25">
        <v>-2.2737369999999998E-12</v>
      </c>
      <c r="B46" s="25">
        <v>17.241980000000002</v>
      </c>
      <c r="C46" s="25">
        <v>-1.749413E-9</v>
      </c>
      <c r="D46" s="25">
        <v>16.931010000000001</v>
      </c>
    </row>
    <row r="47" spans="1:4">
      <c r="A47" s="25">
        <v>3.1832310000000001E-12</v>
      </c>
      <c r="B47" s="25">
        <v>17.684989999999999</v>
      </c>
      <c r="C47" s="25">
        <v>-1.829676E-9</v>
      </c>
      <c r="D47" s="25">
        <v>17.37002</v>
      </c>
    </row>
    <row r="48" spans="1:4">
      <c r="A48" s="25">
        <v>-1.591616E-12</v>
      </c>
      <c r="B48" s="25">
        <v>18.12697</v>
      </c>
      <c r="C48" s="25">
        <v>-1.5415940000000001E-9</v>
      </c>
      <c r="D48" s="25">
        <v>17.813020000000002</v>
      </c>
    </row>
    <row r="49" spans="1:4">
      <c r="A49" s="25">
        <v>4.0927259999999998E-12</v>
      </c>
      <c r="B49" s="25">
        <v>18.570080000000001</v>
      </c>
      <c r="C49" s="25">
        <v>-1.64664E-9</v>
      </c>
      <c r="D49" s="25">
        <v>18.255109999999998</v>
      </c>
    </row>
    <row r="50" spans="1:4">
      <c r="A50" s="25">
        <v>3.6379789999999996E-12</v>
      </c>
      <c r="B50" s="25">
        <v>19.01202</v>
      </c>
      <c r="C50" s="25">
        <v>-1.81808E-9</v>
      </c>
      <c r="D50" s="25">
        <v>18.698090000000001</v>
      </c>
    </row>
    <row r="51" spans="1:4">
      <c r="A51" s="25">
        <v>-1.6143530000000001E-11</v>
      </c>
      <c r="B51" s="25">
        <v>19.45608</v>
      </c>
      <c r="C51" s="25">
        <v>-1.648459E-9</v>
      </c>
      <c r="D51" s="25">
        <v>19.137160000000002</v>
      </c>
    </row>
    <row r="52" spans="1:4">
      <c r="A52" s="25">
        <v>-4.0927259999999998E-12</v>
      </c>
      <c r="B52" s="25">
        <v>19.89012</v>
      </c>
      <c r="C52" s="25">
        <v>-1.9128949999999999E-9</v>
      </c>
      <c r="D52" s="25">
        <v>19.57611</v>
      </c>
    </row>
    <row r="53" spans="1:4">
      <c r="A53" s="25">
        <v>2.728484E-12</v>
      </c>
      <c r="B53" s="25">
        <v>20.33109</v>
      </c>
      <c r="C53" s="25">
        <v>-1.726448E-9</v>
      </c>
      <c r="D53" s="25">
        <v>20.02018</v>
      </c>
    </row>
    <row r="54" spans="1:4">
      <c r="A54" s="25">
        <v>-4.5474739999999997E-13</v>
      </c>
      <c r="B54" s="25">
        <v>20.771159999999998</v>
      </c>
      <c r="C54" s="25">
        <v>-1.5900240000000001E-9</v>
      </c>
      <c r="D54" s="25">
        <v>20.45814</v>
      </c>
    </row>
    <row r="55" spans="1:4">
      <c r="A55" s="25">
        <v>2.9558579999999999E-12</v>
      </c>
      <c r="B55" s="25">
        <v>21.215229999999998</v>
      </c>
      <c r="C55" s="25">
        <v>-1.516582E-9</v>
      </c>
      <c r="D55" s="25">
        <v>20.891089999999998</v>
      </c>
    </row>
    <row r="56" spans="1:4">
      <c r="A56" s="25">
        <v>1.364242E-12</v>
      </c>
      <c r="B56" s="25">
        <v>21.65917</v>
      </c>
      <c r="C56" s="25">
        <v>-1.738044E-9</v>
      </c>
      <c r="D56" s="25">
        <v>21.328279999999999</v>
      </c>
    </row>
    <row r="57" spans="1:4">
      <c r="A57" s="25">
        <v>-3.4106050000000001E-12</v>
      </c>
      <c r="B57" s="25">
        <v>22.104240000000001</v>
      </c>
      <c r="C57" s="25">
        <v>-1.503622E-9</v>
      </c>
      <c r="D57" s="25">
        <v>21.77224</v>
      </c>
    </row>
    <row r="58" spans="1:4">
      <c r="A58" s="25">
        <v>4.5270100000000001E-10</v>
      </c>
      <c r="B58" s="25">
        <v>22.548269999999999</v>
      </c>
      <c r="C58" s="25">
        <v>-1.604349E-9</v>
      </c>
      <c r="D58" s="25">
        <v>22.212330000000001</v>
      </c>
    </row>
    <row r="59" spans="1:4">
      <c r="A59" s="25">
        <v>2.9558579999999999E-12</v>
      </c>
      <c r="B59" s="25">
        <v>22.994289999999999</v>
      </c>
      <c r="C59" s="25">
        <v>-1.5656949999999999E-9</v>
      </c>
      <c r="D59" s="25">
        <v>22.656289999999998</v>
      </c>
    </row>
    <row r="60" spans="1:4">
      <c r="A60" s="25">
        <v>-4.1609380000000003E-11</v>
      </c>
      <c r="B60" s="25">
        <v>23.43235</v>
      </c>
      <c r="C60" s="25">
        <v>-1.6552800000000001E-9</v>
      </c>
      <c r="D60" s="25">
        <v>23.092359999999999</v>
      </c>
    </row>
    <row r="61" spans="1:4">
      <c r="A61" s="25">
        <v>9.0949469999999998E-13</v>
      </c>
      <c r="B61" s="25">
        <v>23.88232</v>
      </c>
      <c r="C61" s="25">
        <v>-1.518401E-9</v>
      </c>
      <c r="D61" s="25">
        <v>23.537400000000002</v>
      </c>
    </row>
    <row r="62" spans="1:4">
      <c r="A62" s="25">
        <v>1.591616E-12</v>
      </c>
      <c r="B62" s="25">
        <v>24.311360000000001</v>
      </c>
      <c r="C62" s="25">
        <v>-1.671424E-9</v>
      </c>
      <c r="D62" s="25">
        <v>23.98245</v>
      </c>
    </row>
    <row r="63" spans="1:4">
      <c r="A63" s="25">
        <v>2.728484E-12</v>
      </c>
      <c r="B63" s="25">
        <v>24.750389999999999</v>
      </c>
      <c r="C63" s="25">
        <v>-1.582293E-9</v>
      </c>
      <c r="D63" s="25">
        <v>24.42539</v>
      </c>
    </row>
    <row r="64" spans="1:4">
      <c r="A64" s="25">
        <v>9.0949469999999998E-13</v>
      </c>
      <c r="B64" s="25">
        <v>25.190370000000001</v>
      </c>
      <c r="C64" s="25">
        <v>-1.600256E-9</v>
      </c>
      <c r="D64" s="25">
        <v>24.868480000000002</v>
      </c>
    </row>
    <row r="65" spans="1:4">
      <c r="A65" s="25">
        <v>1.364242E-12</v>
      </c>
      <c r="B65" s="25">
        <v>25.632480000000001</v>
      </c>
      <c r="C65" s="25">
        <v>-1.556373E-9</v>
      </c>
      <c r="D65" s="25">
        <v>25.307469999999999</v>
      </c>
    </row>
    <row r="66" spans="1:4">
      <c r="A66" s="25">
        <v>3.8653519999999998E-12</v>
      </c>
      <c r="B66" s="25">
        <v>26.077449999999999</v>
      </c>
      <c r="C66" s="25">
        <v>-1.6568719999999999E-9</v>
      </c>
      <c r="D66" s="25">
        <v>25.743500000000001</v>
      </c>
    </row>
    <row r="67" spans="1:4">
      <c r="A67" s="25">
        <v>9.0949469999999998E-13</v>
      </c>
      <c r="B67" s="25">
        <v>26.52047</v>
      </c>
      <c r="C67" s="25">
        <v>-1.776243E-9</v>
      </c>
      <c r="D67" s="25">
        <v>26.186489999999999</v>
      </c>
    </row>
    <row r="68" spans="1:4">
      <c r="A68" s="25">
        <v>1.364242E-12</v>
      </c>
      <c r="B68" s="25">
        <v>26.963550000000001</v>
      </c>
      <c r="C68" s="25">
        <v>-1.644139E-9</v>
      </c>
      <c r="D68" s="25">
        <v>26.627510000000001</v>
      </c>
    </row>
    <row r="69" spans="1:4">
      <c r="A69" s="25">
        <v>6.82121E-13</v>
      </c>
      <c r="B69" s="25">
        <v>27.410540000000001</v>
      </c>
      <c r="C69" s="25">
        <v>-1.7757879999999999E-9</v>
      </c>
      <c r="D69" s="25">
        <v>27.067599999999999</v>
      </c>
    </row>
    <row r="70" spans="1:4">
      <c r="A70" s="25">
        <v>6.82121E-13</v>
      </c>
      <c r="B70" s="25">
        <v>27.854569999999999</v>
      </c>
      <c r="C70" s="25">
        <v>-1.820581E-9</v>
      </c>
      <c r="D70" s="25">
        <v>27.511189999999999</v>
      </c>
    </row>
    <row r="71" spans="1:4">
      <c r="A71" s="25">
        <v>2.728484E-12</v>
      </c>
      <c r="B71" s="25">
        <v>28.296579999999999</v>
      </c>
      <c r="C71" s="25">
        <v>-1.6264039999999999E-9</v>
      </c>
      <c r="D71" s="25">
        <v>27.947569999999999</v>
      </c>
    </row>
    <row r="72" spans="1:4">
      <c r="A72" s="25">
        <v>5.2295949999999998E-12</v>
      </c>
      <c r="B72" s="25">
        <v>28.740590000000001</v>
      </c>
      <c r="C72" s="25">
        <v>-1.6630109999999999E-9</v>
      </c>
      <c r="D72" s="25">
        <v>28.391649999999998</v>
      </c>
    </row>
    <row r="73" spans="1:4">
      <c r="A73" s="25">
        <v>1.8189889999999999E-12</v>
      </c>
      <c r="B73" s="25">
        <v>29.18562</v>
      </c>
      <c r="C73" s="25">
        <v>-1.776243E-9</v>
      </c>
      <c r="D73" s="25">
        <v>28.833680000000001</v>
      </c>
    </row>
    <row r="74" spans="1:4">
      <c r="A74" s="25">
        <v>2.9558579999999999E-12</v>
      </c>
      <c r="B74" s="25">
        <v>29.624690000000001</v>
      </c>
      <c r="C74" s="25">
        <v>-1.6416379999999999E-9</v>
      </c>
      <c r="D74" s="25">
        <v>29.275700000000001</v>
      </c>
    </row>
    <row r="75" spans="1:4">
      <c r="A75" s="25">
        <v>2.2737369999999998E-12</v>
      </c>
      <c r="B75" s="25">
        <v>30.067679999999999</v>
      </c>
      <c r="C75" s="25">
        <v>-1.504986E-9</v>
      </c>
      <c r="D75" s="25">
        <v>29.71874</v>
      </c>
    </row>
    <row r="76" spans="1:4">
      <c r="A76" s="25">
        <v>-2.2737369999999998E-12</v>
      </c>
      <c r="B76" s="25">
        <v>30.50872</v>
      </c>
      <c r="C76" s="25">
        <v>-1.8499120000000001E-9</v>
      </c>
      <c r="D76" s="25">
        <v>30.15973</v>
      </c>
    </row>
    <row r="77" spans="1:4">
      <c r="A77" s="25">
        <v>-8.1854519999999996E-12</v>
      </c>
      <c r="B77" s="25">
        <v>30.949729999999999</v>
      </c>
      <c r="C77" s="25">
        <v>-1.409717E-9</v>
      </c>
      <c r="D77" s="25">
        <v>30.60277</v>
      </c>
    </row>
    <row r="78" spans="1:4">
      <c r="A78" s="25">
        <v>3.6379789999999996E-12</v>
      </c>
      <c r="B78" s="25">
        <v>31.392710000000001</v>
      </c>
      <c r="C78" s="25">
        <v>-1.619583E-9</v>
      </c>
      <c r="D78" s="25">
        <v>31.04175</v>
      </c>
    </row>
    <row r="79" spans="1:4">
      <c r="A79" s="25">
        <v>-4.5474739999999997E-13</v>
      </c>
      <c r="B79" s="25">
        <v>31.836819999999999</v>
      </c>
      <c r="C79" s="25">
        <v>-1.4315449999999999E-9</v>
      </c>
      <c r="D79" s="25">
        <v>31.483789999999999</v>
      </c>
    </row>
    <row r="80" spans="1:4">
      <c r="A80" s="25">
        <v>2.728484E-12</v>
      </c>
      <c r="B80" s="25">
        <v>32.278820000000003</v>
      </c>
      <c r="C80" s="25">
        <v>-1.8362699999999999E-9</v>
      </c>
      <c r="D80" s="25">
        <v>31.922789999999999</v>
      </c>
    </row>
    <row r="81" spans="1:4">
      <c r="A81" s="25">
        <v>3.6379789999999996E-12</v>
      </c>
      <c r="B81" s="25">
        <v>32.726889999999997</v>
      </c>
      <c r="C81" s="25">
        <v>-1.6507330000000001E-9</v>
      </c>
      <c r="D81" s="25">
        <v>32.379829999999998</v>
      </c>
    </row>
    <row r="82" spans="1:4">
      <c r="A82" s="25">
        <v>3.6379789999999996E-12</v>
      </c>
      <c r="B82" s="25">
        <v>33.170870000000001</v>
      </c>
      <c r="C82" s="25">
        <v>-1.3567389999999999E-9</v>
      </c>
      <c r="D82" s="25">
        <v>32.821860000000001</v>
      </c>
    </row>
    <row r="83" spans="1:4">
      <c r="A83" s="25">
        <v>3.6379789999999996E-12</v>
      </c>
      <c r="B83" s="25">
        <v>33.613840000000003</v>
      </c>
      <c r="C83" s="25">
        <v>-1.657327E-9</v>
      </c>
      <c r="D83" s="25">
        <v>33.263930000000002</v>
      </c>
    </row>
    <row r="84" spans="1:4">
      <c r="A84" s="25">
        <v>-1.591616E-12</v>
      </c>
      <c r="B84" s="25">
        <v>34.057859999999998</v>
      </c>
      <c r="C84" s="25">
        <v>-1.764874E-9</v>
      </c>
      <c r="D84" s="25">
        <v>33.707949999999997</v>
      </c>
    </row>
    <row r="85" spans="1:4">
      <c r="A85" s="25">
        <v>1.591616E-12</v>
      </c>
      <c r="B85" s="25">
        <v>34.497959999999999</v>
      </c>
      <c r="C85" s="25">
        <v>-1.5086239999999999E-9</v>
      </c>
      <c r="D85" s="25">
        <v>34.147970000000001</v>
      </c>
    </row>
    <row r="86" spans="1:4">
      <c r="A86" s="25">
        <v>-5.456968E-12</v>
      </c>
      <c r="B86" s="25">
        <v>34.93891</v>
      </c>
      <c r="C86" s="25">
        <v>-1.281251E-9</v>
      </c>
      <c r="D86" s="25">
        <v>34.590989999999998</v>
      </c>
    </row>
    <row r="87" spans="1:4">
      <c r="A87" s="25">
        <v>3.1832310000000001E-12</v>
      </c>
      <c r="B87" s="25">
        <v>35.371989999999997</v>
      </c>
      <c r="C87" s="25">
        <v>-1.6700599999999999E-9</v>
      </c>
      <c r="D87" s="25">
        <v>35.032980000000002</v>
      </c>
    </row>
    <row r="88" spans="1:4">
      <c r="A88" s="25">
        <v>-1.8189889999999999E-12</v>
      </c>
      <c r="B88" s="25">
        <v>35.816020000000002</v>
      </c>
      <c r="C88" s="25">
        <v>-1.767148E-9</v>
      </c>
      <c r="D88" s="25">
        <v>35.474040000000002</v>
      </c>
    </row>
    <row r="89" spans="1:4">
      <c r="A89" s="25">
        <v>2.2737369999999998E-12</v>
      </c>
      <c r="B89" s="25">
        <v>36.255040000000001</v>
      </c>
      <c r="C89" s="25">
        <v>-1.5254499999999999E-9</v>
      </c>
      <c r="D89" s="25">
        <v>35.91507</v>
      </c>
    </row>
    <row r="90" spans="1:4">
      <c r="A90" s="25">
        <v>2.728484E-12</v>
      </c>
      <c r="B90" s="25">
        <v>36.699080000000002</v>
      </c>
      <c r="C90" s="25">
        <v>-1.535909E-9</v>
      </c>
      <c r="D90" s="25">
        <v>36.362079999999999</v>
      </c>
    </row>
    <row r="91" spans="1:4">
      <c r="A91" s="25">
        <v>4.5474739999999997E-13</v>
      </c>
      <c r="B91" s="25">
        <v>37.142069999999997</v>
      </c>
      <c r="C91" s="25">
        <v>-1.5006659999999999E-9</v>
      </c>
      <c r="D91" s="25">
        <v>36.802120000000002</v>
      </c>
    </row>
    <row r="92" spans="1:4">
      <c r="A92" s="25">
        <v>2.9558579999999999E-12</v>
      </c>
      <c r="B92" s="25">
        <v>37.584099999999999</v>
      </c>
      <c r="C92" s="25">
        <v>-2.0077099999999999E-9</v>
      </c>
      <c r="D92" s="25">
        <v>37.247129999999999</v>
      </c>
    </row>
    <row r="93" spans="1:4">
      <c r="A93" s="25">
        <v>-2.2737369999999998E-13</v>
      </c>
      <c r="B93" s="25">
        <v>38.028100000000002</v>
      </c>
      <c r="C93" s="25">
        <v>-1.5190839999999999E-9</v>
      </c>
      <c r="D93" s="25">
        <v>37.689109999999999</v>
      </c>
    </row>
    <row r="94" spans="1:4">
      <c r="A94" s="25">
        <v>-3.4333420000000003E-11</v>
      </c>
      <c r="B94" s="25">
        <v>38.471159999999998</v>
      </c>
      <c r="C94" s="25">
        <v>-1.4865690000000001E-9</v>
      </c>
      <c r="D94" s="25">
        <v>38.125190000000003</v>
      </c>
    </row>
    <row r="95" spans="1:4">
      <c r="A95" s="25">
        <v>9.0949469999999998E-13</v>
      </c>
      <c r="B95" s="25">
        <v>38.914200000000001</v>
      </c>
      <c r="C95" s="25">
        <v>-1.8308129999999999E-9</v>
      </c>
      <c r="D95" s="25">
        <v>38.567219999999999</v>
      </c>
    </row>
    <row r="96" spans="1:4">
      <c r="A96" s="25">
        <v>-4.3200999999999997E-12</v>
      </c>
      <c r="B96" s="25">
        <v>39.356180000000002</v>
      </c>
      <c r="C96" s="25">
        <v>-1.4561010000000001E-9</v>
      </c>
      <c r="D96" s="25">
        <v>39.008240000000001</v>
      </c>
    </row>
    <row r="97" spans="1:4">
      <c r="A97" s="25">
        <v>2.50111E-12</v>
      </c>
      <c r="B97" s="25">
        <v>39.800179999999997</v>
      </c>
      <c r="C97" s="25">
        <v>-1.407443E-9</v>
      </c>
      <c r="D97" s="25">
        <v>39.451270000000001</v>
      </c>
    </row>
    <row r="98" spans="1:4">
      <c r="A98" s="25">
        <v>3.6379789999999996E-12</v>
      </c>
      <c r="B98" s="25">
        <v>40.24221</v>
      </c>
      <c r="C98" s="25">
        <v>-1.4460970000000001E-9</v>
      </c>
      <c r="D98" s="25">
        <v>39.89631</v>
      </c>
    </row>
    <row r="99" spans="1:4">
      <c r="A99" s="25">
        <v>1.364242E-12</v>
      </c>
      <c r="B99" s="25">
        <v>40.68629</v>
      </c>
      <c r="C99" s="25">
        <v>-1.350145E-9</v>
      </c>
      <c r="D99" s="25">
        <v>40.336300000000001</v>
      </c>
    </row>
    <row r="100" spans="1:4">
      <c r="A100" s="25">
        <v>2.9558579999999999E-12</v>
      </c>
      <c r="B100" s="25">
        <v>41.129309999999997</v>
      </c>
      <c r="C100" s="25">
        <v>-1.5720620000000001E-9</v>
      </c>
      <c r="D100" s="25">
        <v>40.776350000000001</v>
      </c>
    </row>
    <row r="101" spans="1:4">
      <c r="A101" s="25">
        <v>7.0485840000000001E-12</v>
      </c>
      <c r="B101" s="25">
        <v>41.574339999999999</v>
      </c>
      <c r="C101" s="25">
        <v>-1.745548E-9</v>
      </c>
      <c r="D101" s="25">
        <v>41.218359999999997</v>
      </c>
    </row>
    <row r="102" spans="1:4">
      <c r="A102" s="25">
        <v>2.728484E-12</v>
      </c>
      <c r="B102" s="25">
        <v>42.020310000000002</v>
      </c>
      <c r="C102" s="25">
        <v>-1.5943439999999999E-9</v>
      </c>
      <c r="D102" s="25">
        <v>41.657350000000001</v>
      </c>
    </row>
    <row r="103" spans="1:4">
      <c r="A103" s="25">
        <v>4.5474739999999997E-13</v>
      </c>
      <c r="B103" s="25">
        <v>42.4664</v>
      </c>
      <c r="C103" s="25">
        <v>-1.6470950000000001E-9</v>
      </c>
      <c r="D103" s="25">
        <v>42.099440000000001</v>
      </c>
    </row>
    <row r="104" spans="1:4">
      <c r="A104" s="25">
        <v>1.136868E-12</v>
      </c>
      <c r="B104" s="25">
        <v>42.90936</v>
      </c>
      <c r="C104" s="25">
        <v>-1.8944770000000001E-9</v>
      </c>
      <c r="D104" s="25">
        <v>42.536470000000001</v>
      </c>
    </row>
    <row r="105" spans="1:4">
      <c r="A105" s="25">
        <v>2.728484E-12</v>
      </c>
      <c r="B105" s="25">
        <v>43.348390000000002</v>
      </c>
      <c r="C105" s="25">
        <v>-1.7005279999999999E-9</v>
      </c>
      <c r="D105" s="25">
        <v>42.977490000000003</v>
      </c>
    </row>
    <row r="106" spans="1:4">
      <c r="A106" s="25">
        <v>9.0949469999999998E-13</v>
      </c>
      <c r="B106" s="25">
        <v>43.776400000000002</v>
      </c>
      <c r="C106" s="25">
        <v>-1.642775E-9</v>
      </c>
      <c r="D106" s="25">
        <v>43.420479999999998</v>
      </c>
    </row>
    <row r="107" spans="1:4">
      <c r="A107" s="25">
        <v>-2.0463629999999999E-12</v>
      </c>
      <c r="B107" s="25">
        <v>44.209440000000001</v>
      </c>
      <c r="C107" s="25">
        <v>-1.5415940000000001E-9</v>
      </c>
      <c r="D107" s="25">
        <v>43.866459999999996</v>
      </c>
    </row>
    <row r="108" spans="1:4">
      <c r="A108" s="25">
        <v>6.82121E-13</v>
      </c>
      <c r="B108" s="25">
        <v>44.650449999999999</v>
      </c>
      <c r="C108" s="25">
        <v>-1.4899800000000001E-9</v>
      </c>
      <c r="D108" s="25">
        <v>44.310519999999997</v>
      </c>
    </row>
    <row r="109" spans="1:4">
      <c r="A109" s="25">
        <v>4.0927259999999998E-12</v>
      </c>
      <c r="B109" s="25">
        <v>45.088509999999999</v>
      </c>
      <c r="C109" s="25">
        <v>-1.833314E-9</v>
      </c>
      <c r="D109" s="25">
        <v>44.752510000000001</v>
      </c>
    </row>
    <row r="110" spans="1:4">
      <c r="A110" s="25">
        <v>1.591616E-12</v>
      </c>
      <c r="B110" s="25">
        <v>45.532559999999997</v>
      </c>
      <c r="C110" s="25">
        <v>-1.738726E-9</v>
      </c>
      <c r="D110" s="25">
        <v>45.19059</v>
      </c>
    </row>
    <row r="111" spans="1:4">
      <c r="A111" s="25">
        <v>9.0949469999999998E-13</v>
      </c>
      <c r="B111" s="25">
        <v>45.970570000000002</v>
      </c>
      <c r="C111" s="25">
        <v>-1.861963E-9</v>
      </c>
      <c r="D111" s="25">
        <v>45.630580000000002</v>
      </c>
    </row>
    <row r="112" spans="1:4">
      <c r="A112" s="25">
        <v>-4.5474739999999997E-13</v>
      </c>
      <c r="B112" s="25">
        <v>46.409570000000002</v>
      </c>
      <c r="C112" s="25">
        <v>-1.4713350000000001E-9</v>
      </c>
      <c r="D112" s="25">
        <v>46.072580000000002</v>
      </c>
    </row>
    <row r="113" spans="1:4">
      <c r="A113" s="25">
        <v>1.364242E-12</v>
      </c>
      <c r="B113" s="25">
        <v>46.854640000000003</v>
      </c>
      <c r="C113" s="25">
        <v>-1.5404569999999999E-9</v>
      </c>
      <c r="D113" s="25">
        <v>46.519689999999997</v>
      </c>
    </row>
    <row r="114" spans="1:4">
      <c r="A114" s="25">
        <v>3.1832310000000001E-12</v>
      </c>
      <c r="B114" s="25">
        <v>47.297600000000003</v>
      </c>
      <c r="C114" s="25">
        <v>-1.427907E-9</v>
      </c>
      <c r="D114" s="25">
        <v>46.963630000000002</v>
      </c>
    </row>
    <row r="115" spans="1:4">
      <c r="A115" s="25">
        <v>1.8189889999999999E-12</v>
      </c>
      <c r="B115" s="25">
        <v>47.73668</v>
      </c>
      <c r="C115" s="25">
        <v>-1.6505060000000001E-9</v>
      </c>
      <c r="D115" s="25">
        <v>47.408709999999999</v>
      </c>
    </row>
    <row r="116" spans="1:4">
      <c r="A116" s="25">
        <v>3.6379789999999996E-12</v>
      </c>
      <c r="B116" s="25">
        <v>48.180720000000001</v>
      </c>
      <c r="C116" s="25">
        <v>-1.38607E-9</v>
      </c>
      <c r="D116" s="25">
        <v>47.855710000000002</v>
      </c>
    </row>
    <row r="117" spans="1:4">
      <c r="A117" s="25">
        <v>-4.5474739999999997E-13</v>
      </c>
      <c r="B117" s="25">
        <v>48.625680000000003</v>
      </c>
      <c r="C117" s="25">
        <v>-1.7910219999999999E-9</v>
      </c>
      <c r="D117" s="25">
        <v>48.297759999999997</v>
      </c>
    </row>
    <row r="118" spans="1:4">
      <c r="A118" s="25">
        <v>2.2737369999999998E-12</v>
      </c>
      <c r="B118" s="25">
        <v>49.0687</v>
      </c>
      <c r="C118" s="25">
        <v>-1.590479E-9</v>
      </c>
      <c r="D118" s="25">
        <v>48.742730000000002</v>
      </c>
    </row>
    <row r="119" spans="1:4">
      <c r="A119" s="25">
        <v>4.5474739999999997E-13</v>
      </c>
      <c r="B119" s="25">
        <v>49.51379</v>
      </c>
      <c r="C119" s="25">
        <v>-1.4083529999999999E-9</v>
      </c>
      <c r="D119" s="25">
        <v>49.184829999999998</v>
      </c>
    </row>
    <row r="120" spans="1:4">
      <c r="A120" s="25">
        <v>2.728484E-12</v>
      </c>
      <c r="B120" s="25">
        <v>49.955820000000003</v>
      </c>
      <c r="C120" s="25">
        <v>-1.2237249999999999E-9</v>
      </c>
      <c r="D120" s="25">
        <v>49.626809999999999</v>
      </c>
    </row>
    <row r="121" spans="1:4">
      <c r="A121" s="25">
        <v>9.0949469999999998E-13</v>
      </c>
      <c r="B121" s="25">
        <v>50.399830000000001</v>
      </c>
      <c r="C121" s="25">
        <v>-1.550916E-9</v>
      </c>
      <c r="D121" s="25">
        <v>50.066830000000003</v>
      </c>
    </row>
    <row r="122" spans="1:4">
      <c r="A122" s="25">
        <v>2.9558579999999999E-12</v>
      </c>
      <c r="B122" s="25">
        <v>50.840859999999999</v>
      </c>
      <c r="C122" s="25">
        <v>-1.8326319999999999E-9</v>
      </c>
      <c r="D122" s="25">
        <v>50.507829999999998</v>
      </c>
    </row>
    <row r="123" spans="1:4">
      <c r="A123" s="25">
        <v>2.728484E-12</v>
      </c>
      <c r="B123" s="25">
        <v>51.27984</v>
      </c>
      <c r="C123" s="25">
        <v>-1.820126E-9</v>
      </c>
      <c r="D123" s="25">
        <v>50.945869999999999</v>
      </c>
    </row>
    <row r="124" spans="1:4">
      <c r="A124" s="25">
        <v>3.8653519999999998E-12</v>
      </c>
      <c r="B124" s="25">
        <v>51.724850000000004</v>
      </c>
      <c r="C124" s="25">
        <v>-1.5345450000000001E-9</v>
      </c>
      <c r="D124" s="25">
        <v>51.388930000000002</v>
      </c>
    </row>
    <row r="125" spans="1:4">
      <c r="A125" s="25">
        <v>1.591616E-12</v>
      </c>
      <c r="B125" s="25">
        <v>52.163930000000001</v>
      </c>
      <c r="C125" s="25">
        <v>-1.572289E-9</v>
      </c>
      <c r="D125" s="25">
        <v>51.829909999999998</v>
      </c>
    </row>
    <row r="126" spans="1:4">
      <c r="A126" s="25">
        <v>9.0949469999999998E-13</v>
      </c>
      <c r="B126" s="25">
        <v>52.609960000000001</v>
      </c>
      <c r="C126" s="25">
        <v>-2.007255E-9</v>
      </c>
      <c r="D126" s="25">
        <v>52.26399</v>
      </c>
    </row>
    <row r="127" spans="1:4">
      <c r="A127" s="25">
        <v>-4.5474739999999997E-13</v>
      </c>
      <c r="B127" s="25">
        <v>53.051940000000002</v>
      </c>
      <c r="C127" s="25">
        <v>-1.5406839999999999E-9</v>
      </c>
      <c r="D127" s="25">
        <v>52.707039999999999</v>
      </c>
    </row>
    <row r="128" spans="1:4">
      <c r="A128" s="25">
        <v>4.7748469999999999E-12</v>
      </c>
      <c r="B128" s="25">
        <v>53.491039999999998</v>
      </c>
      <c r="C128" s="25">
        <v>-1.542958E-9</v>
      </c>
      <c r="D128" s="25">
        <v>53.149979999999999</v>
      </c>
    </row>
    <row r="129" spans="1:4">
      <c r="A129" s="25">
        <v>4.5474739999999997E-13</v>
      </c>
      <c r="B129" s="25">
        <v>53.935020000000002</v>
      </c>
      <c r="C129" s="25">
        <v>-1.4979380000000001E-9</v>
      </c>
      <c r="D129" s="25">
        <v>53.591079999999998</v>
      </c>
    </row>
    <row r="130" spans="1:4">
      <c r="A130" s="25">
        <v>1.591616E-12</v>
      </c>
      <c r="B130" s="25">
        <v>54.374049999999997</v>
      </c>
      <c r="C130" s="25">
        <v>-1.7230380000000001E-9</v>
      </c>
      <c r="D130" s="25">
        <v>54.0351</v>
      </c>
    </row>
    <row r="131" spans="1:4">
      <c r="A131" s="25">
        <v>2.2737369999999998E-12</v>
      </c>
      <c r="B131" s="25">
        <v>54.816070000000003</v>
      </c>
      <c r="C131" s="25">
        <v>-1.494982E-9</v>
      </c>
      <c r="D131" s="25">
        <v>54.476129999999998</v>
      </c>
    </row>
    <row r="132" spans="1:4">
      <c r="A132" s="25">
        <v>-2.728484E-12</v>
      </c>
      <c r="B132" s="25">
        <v>55.260060000000003</v>
      </c>
      <c r="C132" s="25">
        <v>-1.4863420000000001E-9</v>
      </c>
      <c r="D132" s="25">
        <v>54.916089999999997</v>
      </c>
    </row>
    <row r="133" spans="1:4">
      <c r="A133" s="25">
        <v>1.364242E-12</v>
      </c>
      <c r="B133" s="25">
        <v>55.704129999999999</v>
      </c>
      <c r="C133" s="25">
        <v>-1.4276790000000001E-9</v>
      </c>
      <c r="D133" s="25">
        <v>55.359099999999998</v>
      </c>
    </row>
    <row r="134" spans="1:4">
      <c r="A134" s="25">
        <v>6.82121E-13</v>
      </c>
      <c r="B134" s="25">
        <v>56.149149999999999</v>
      </c>
      <c r="C134" s="25">
        <v>-1.589569E-9</v>
      </c>
      <c r="D134" s="25">
        <v>55.801220000000001</v>
      </c>
    </row>
    <row r="135" spans="1:4">
      <c r="A135" s="25">
        <v>9.0949469999999998E-13</v>
      </c>
      <c r="B135" s="25">
        <v>56.591180000000001</v>
      </c>
      <c r="C135" s="25">
        <v>-1.6357260000000001E-9</v>
      </c>
      <c r="D135" s="25">
        <v>56.246200000000002</v>
      </c>
    </row>
    <row r="136" spans="1:4">
      <c r="A136" s="25">
        <v>9.0949469999999998E-13</v>
      </c>
      <c r="B136" s="25">
        <v>57.030200000000001</v>
      </c>
      <c r="C136" s="25">
        <v>-1.5902510000000001E-9</v>
      </c>
      <c r="D136" s="25">
        <v>56.686190000000003</v>
      </c>
    </row>
    <row r="137" spans="1:4">
      <c r="A137" s="25">
        <v>-6.82121E-13</v>
      </c>
      <c r="B137" s="25">
        <v>57.471179999999997</v>
      </c>
      <c r="C137" s="25">
        <v>-1.610942E-9</v>
      </c>
      <c r="D137" s="25">
        <v>57.124200000000002</v>
      </c>
    </row>
    <row r="138" spans="1:4">
      <c r="A138" s="25">
        <v>6.82121E-13</v>
      </c>
      <c r="B138" s="25">
        <v>57.915239999999997</v>
      </c>
      <c r="C138" s="25">
        <v>-1.767148E-9</v>
      </c>
      <c r="D138" s="25">
        <v>57.569229999999997</v>
      </c>
    </row>
    <row r="139" spans="1:4">
      <c r="A139" s="25">
        <v>4.5474739999999997E-13</v>
      </c>
      <c r="B139" s="25">
        <v>58.353259999999999</v>
      </c>
      <c r="C139" s="25">
        <v>-1.5631940000000001E-9</v>
      </c>
      <c r="D139" s="25">
        <v>58.006309999999999</v>
      </c>
    </row>
    <row r="140" spans="1:4">
      <c r="A140" s="25">
        <v>1.8189889999999999E-12</v>
      </c>
      <c r="B140" s="25">
        <v>58.799250000000001</v>
      </c>
      <c r="C140" s="25">
        <v>-1.699846E-9</v>
      </c>
      <c r="D140" s="25">
        <v>58.449309999999997</v>
      </c>
    </row>
    <row r="141" spans="1:4">
      <c r="A141" s="25">
        <v>-4.5474739999999997E-13</v>
      </c>
      <c r="B141" s="25">
        <v>59.237310000000001</v>
      </c>
      <c r="C141" s="25">
        <v>-1.595026E-9</v>
      </c>
      <c r="D141" s="25">
        <v>58.88532</v>
      </c>
    </row>
    <row r="142" spans="1:4">
      <c r="A142" s="25">
        <v>-1.364242E-12</v>
      </c>
      <c r="B142" s="25">
        <v>59.6723</v>
      </c>
      <c r="C142" s="25">
        <v>-1.6686950000000001E-9</v>
      </c>
      <c r="D142" s="25">
        <v>59.328319999999998</v>
      </c>
    </row>
    <row r="143" spans="1:4">
      <c r="A143" s="25">
        <v>-2.0463629999999999E-12</v>
      </c>
      <c r="B143" s="25">
        <v>60.108319999999999</v>
      </c>
      <c r="C143" s="25">
        <v>-1.6418650000000001E-9</v>
      </c>
      <c r="D143" s="25">
        <v>59.770350000000001</v>
      </c>
    </row>
    <row r="144" spans="1:4">
      <c r="A144" s="25">
        <v>-6.82121E-13</v>
      </c>
      <c r="B144" s="25">
        <v>60.546340000000001</v>
      </c>
      <c r="C144" s="25">
        <v>-1.6607370000000001E-9</v>
      </c>
      <c r="D144" s="25">
        <v>60.210430000000002</v>
      </c>
    </row>
    <row r="145" spans="1:4">
      <c r="A145" s="25">
        <v>-1.8189889999999999E-12</v>
      </c>
      <c r="B145" s="25">
        <v>60.985410000000002</v>
      </c>
      <c r="C145" s="25">
        <v>-1.635271E-9</v>
      </c>
      <c r="D145" s="25">
        <v>60.651429999999998</v>
      </c>
    </row>
    <row r="146" spans="1:4">
      <c r="A146" s="25">
        <v>2.2737369999999998E-12</v>
      </c>
      <c r="B146" s="25">
        <v>61.43139</v>
      </c>
      <c r="C146" s="25">
        <v>-1.6357260000000001E-9</v>
      </c>
      <c r="D146" s="25">
        <v>61.097479999999997</v>
      </c>
    </row>
    <row r="147" spans="1:4">
      <c r="A147" s="25">
        <v>0</v>
      </c>
      <c r="B147" s="25">
        <v>61.869439999999997</v>
      </c>
      <c r="C147" s="25">
        <v>-1.6184460000000001E-9</v>
      </c>
      <c r="D147" s="25">
        <v>61.538449999999997</v>
      </c>
    </row>
    <row r="148" spans="1:4">
      <c r="A148" s="25">
        <v>2.50111E-12</v>
      </c>
      <c r="B148" s="25">
        <v>62.307499999999997</v>
      </c>
      <c r="C148" s="25">
        <v>-1.550916E-9</v>
      </c>
      <c r="D148" s="25">
        <v>61.980519999999999</v>
      </c>
    </row>
    <row r="149" spans="1:4">
      <c r="A149" s="25">
        <v>2.50111E-12</v>
      </c>
      <c r="B149" s="25">
        <v>62.748550000000002</v>
      </c>
      <c r="C149" s="25">
        <v>-1.7230380000000001E-9</v>
      </c>
      <c r="D149" s="25">
        <v>62.419550000000001</v>
      </c>
    </row>
    <row r="150" spans="1:4">
      <c r="A150" s="25">
        <v>1.364242E-12</v>
      </c>
      <c r="B150" s="25">
        <v>63.189549999999997</v>
      </c>
      <c r="C150" s="25">
        <v>-1.582293E-9</v>
      </c>
      <c r="D150" s="25">
        <v>62.858550000000001</v>
      </c>
    </row>
    <row r="151" spans="1:4">
      <c r="A151" s="25">
        <v>9.0949469999999998E-13</v>
      </c>
      <c r="B151" s="25">
        <v>63.633670000000002</v>
      </c>
      <c r="C151" s="25">
        <v>-1.50203E-9</v>
      </c>
      <c r="D151" s="25">
        <v>63.303570000000001</v>
      </c>
    </row>
    <row r="152" spans="1:4">
      <c r="A152" s="25">
        <v>3.8653519999999998E-12</v>
      </c>
      <c r="B152" s="25">
        <v>64.078599999999994</v>
      </c>
      <c r="C152" s="25">
        <v>-1.449962E-9</v>
      </c>
      <c r="D152" s="25">
        <v>63.748570000000001</v>
      </c>
    </row>
    <row r="153" spans="1:4">
      <c r="A153" s="25">
        <v>3.6379789999999996E-12</v>
      </c>
      <c r="B153" s="25">
        <v>64.518619999999999</v>
      </c>
      <c r="C153" s="25">
        <v>-1.71076E-9</v>
      </c>
      <c r="D153" s="25">
        <v>64.192599999999999</v>
      </c>
    </row>
    <row r="154" spans="1:4">
      <c r="A154" s="25">
        <v>1.136868E-12</v>
      </c>
      <c r="B154" s="25">
        <v>64.963679999999997</v>
      </c>
      <c r="C154" s="25">
        <v>-1.7523689999999999E-9</v>
      </c>
      <c r="D154" s="25">
        <v>64.632679999999993</v>
      </c>
    </row>
    <row r="155" spans="1:4">
      <c r="A155" s="25">
        <v>0</v>
      </c>
      <c r="B155" s="25">
        <v>65.407669999999996</v>
      </c>
      <c r="C155" s="25">
        <v>-1.5650130000000001E-9</v>
      </c>
      <c r="D155" s="25">
        <v>65.075689999999994</v>
      </c>
    </row>
    <row r="156" spans="1:4">
      <c r="A156" s="25">
        <v>-2.2737369999999998E-13</v>
      </c>
      <c r="B156" s="25">
        <v>65.844669999999994</v>
      </c>
      <c r="C156" s="25">
        <v>-1.4729270000000001E-9</v>
      </c>
      <c r="D156" s="25">
        <v>65.517709999999994</v>
      </c>
    </row>
    <row r="157" spans="1:4">
      <c r="A157" s="25">
        <v>1.364242E-12</v>
      </c>
      <c r="B157" s="25">
        <v>66.287689999999998</v>
      </c>
      <c r="C157" s="25">
        <v>-1.777835E-9</v>
      </c>
      <c r="D157" s="25">
        <v>65.961759999999998</v>
      </c>
    </row>
    <row r="158" spans="1:4">
      <c r="A158" s="25">
        <v>2.728484E-12</v>
      </c>
      <c r="B158" s="25">
        <v>66.726690000000005</v>
      </c>
      <c r="C158" s="25">
        <v>-1.6700599999999999E-9</v>
      </c>
      <c r="D158" s="25">
        <v>66.405779999999993</v>
      </c>
    </row>
    <row r="159" spans="1:4">
      <c r="A159" s="25">
        <v>-2.2737370000000001E-11</v>
      </c>
      <c r="B159" s="25">
        <v>67.169820000000001</v>
      </c>
      <c r="C159" s="25">
        <v>-1.512717E-9</v>
      </c>
      <c r="D159" s="25">
        <v>66.848799999999997</v>
      </c>
    </row>
    <row r="160" spans="1:4">
      <c r="A160" s="25">
        <v>2.50111E-12</v>
      </c>
      <c r="B160" s="25">
        <v>67.613789999999995</v>
      </c>
      <c r="C160" s="25">
        <v>-1.4970279999999999E-9</v>
      </c>
      <c r="D160" s="25">
        <v>67.293769999999995</v>
      </c>
    </row>
    <row r="161" spans="1:4">
      <c r="A161" s="25">
        <v>4.5474739999999997E-13</v>
      </c>
      <c r="B161" s="25">
        <v>68.056809999999999</v>
      </c>
      <c r="C161" s="25">
        <v>-1.640728E-9</v>
      </c>
      <c r="D161" s="25">
        <v>67.734830000000002</v>
      </c>
    </row>
    <row r="162" spans="1:4">
      <c r="A162" s="25">
        <v>-4.0927259999999998E-12</v>
      </c>
      <c r="B162" s="25">
        <v>68.49879</v>
      </c>
      <c r="C162" s="25">
        <v>-1.4128999999999999E-9</v>
      </c>
      <c r="D162" s="25">
        <v>68.178820000000002</v>
      </c>
    </row>
    <row r="163" spans="1:4">
      <c r="A163" s="25">
        <v>6.366463E-12</v>
      </c>
      <c r="B163" s="25">
        <v>68.944810000000004</v>
      </c>
      <c r="C163" s="25">
        <v>-1.627086E-9</v>
      </c>
      <c r="D163" s="25">
        <v>68.624889999999994</v>
      </c>
    </row>
    <row r="164" spans="1:4">
      <c r="A164" s="25">
        <v>2.2737369999999998E-12</v>
      </c>
      <c r="B164" s="25">
        <v>69.382840000000002</v>
      </c>
      <c r="C164" s="25">
        <v>-1.766239E-9</v>
      </c>
      <c r="D164" s="25">
        <v>69.069869999999995</v>
      </c>
    </row>
    <row r="165" spans="1:4">
      <c r="A165" s="25">
        <v>-9.3223210000000004E-12</v>
      </c>
      <c r="B165" s="25">
        <v>69.826930000000004</v>
      </c>
      <c r="C165" s="25">
        <v>-1.505668E-9</v>
      </c>
      <c r="D165" s="25">
        <v>69.513949999999994</v>
      </c>
    </row>
    <row r="166" spans="1:4">
      <c r="A166" s="25">
        <v>2.50111E-12</v>
      </c>
      <c r="B166" s="25">
        <v>70.264930000000007</v>
      </c>
      <c r="C166" s="25">
        <v>-1.4833859999999999E-9</v>
      </c>
      <c r="D166" s="25">
        <v>69.956950000000006</v>
      </c>
    </row>
    <row r="167" spans="1:4">
      <c r="A167" s="25">
        <v>2.2737369999999998E-12</v>
      </c>
      <c r="B167" s="25">
        <v>70.708929999999995</v>
      </c>
      <c r="C167" s="25">
        <v>-1.395847E-9</v>
      </c>
      <c r="D167" s="25">
        <v>70.398020000000002</v>
      </c>
    </row>
    <row r="168" spans="1:4">
      <c r="A168" s="25">
        <v>1.591616E-12</v>
      </c>
      <c r="B168" s="25">
        <v>71.150959999999998</v>
      </c>
      <c r="C168" s="25">
        <v>-1.728949E-9</v>
      </c>
      <c r="D168" s="25">
        <v>70.842969999999994</v>
      </c>
    </row>
    <row r="169" spans="1:4">
      <c r="A169" s="25">
        <v>-3.8653519999999998E-12</v>
      </c>
      <c r="B169" s="25">
        <v>71.593010000000007</v>
      </c>
      <c r="C169" s="25">
        <v>-1.6857480000000001E-9</v>
      </c>
      <c r="D169" s="25">
        <v>71.284049999999993</v>
      </c>
    </row>
    <row r="170" spans="1:4">
      <c r="A170" s="25">
        <v>-4.5474739999999997E-13</v>
      </c>
      <c r="B170" s="25">
        <v>72.034999999999997</v>
      </c>
      <c r="C170" s="25">
        <v>-1.5977549999999999E-9</v>
      </c>
      <c r="D170" s="25">
        <v>71.731070000000003</v>
      </c>
    </row>
    <row r="171" spans="1:4">
      <c r="A171" s="25">
        <v>9.0949469999999998E-13</v>
      </c>
      <c r="B171" s="25">
        <v>72.464100000000002</v>
      </c>
      <c r="C171" s="25">
        <v>-1.4101719999999999E-9</v>
      </c>
      <c r="D171" s="25">
        <v>72.176050000000004</v>
      </c>
    </row>
    <row r="172" spans="1:4">
      <c r="A172" s="25">
        <v>1.8189889999999999E-12</v>
      </c>
      <c r="B172" s="25">
        <v>72.903080000000003</v>
      </c>
      <c r="C172" s="25">
        <v>-1.6855210000000001E-9</v>
      </c>
      <c r="D172" s="25">
        <v>72.622119999999995</v>
      </c>
    </row>
    <row r="173" spans="1:4">
      <c r="A173" s="25">
        <v>6.366463E-12</v>
      </c>
      <c r="B173" s="25">
        <v>73.347089999999994</v>
      </c>
      <c r="C173" s="25">
        <v>-1.4642860000000001E-9</v>
      </c>
      <c r="D173" s="25">
        <v>73.062160000000006</v>
      </c>
    </row>
    <row r="174" spans="1:4">
      <c r="A174" s="25">
        <v>5.0022209999999998E-12</v>
      </c>
      <c r="B174" s="25">
        <v>73.789079999999998</v>
      </c>
      <c r="C174" s="25">
        <v>-1.5409109999999999E-9</v>
      </c>
      <c r="D174" s="25">
        <v>73.507180000000005</v>
      </c>
    </row>
    <row r="175" spans="1:4">
      <c r="A175" s="25">
        <v>3.6379789999999996E-12</v>
      </c>
      <c r="B175" s="25">
        <v>74.227170000000001</v>
      </c>
      <c r="C175" s="25">
        <v>-1.5236309999999999E-9</v>
      </c>
      <c r="D175" s="25">
        <v>73.955200000000005</v>
      </c>
    </row>
    <row r="176" spans="1:4">
      <c r="A176" s="25">
        <v>9.0949469999999998E-13</v>
      </c>
      <c r="B176" s="25">
        <v>74.671189999999996</v>
      </c>
      <c r="C176" s="25">
        <v>-1.5236309999999999E-9</v>
      </c>
      <c r="D176" s="25">
        <v>74.399169999999998</v>
      </c>
    </row>
    <row r="177" spans="1:4">
      <c r="A177" s="25">
        <v>2.2737369999999998E-12</v>
      </c>
      <c r="B177" s="25">
        <v>75.111239999999995</v>
      </c>
      <c r="C177" s="25">
        <v>-1.6641480000000001E-9</v>
      </c>
      <c r="D177" s="25">
        <v>74.842250000000007</v>
      </c>
    </row>
    <row r="178" spans="1:4">
      <c r="A178" s="25">
        <v>4.5474739999999997E-13</v>
      </c>
      <c r="B178" s="25">
        <v>75.556190000000001</v>
      </c>
      <c r="C178" s="25">
        <v>-1.721673E-9</v>
      </c>
      <c r="D178" s="25">
        <v>75.285219999999995</v>
      </c>
    </row>
    <row r="179" spans="1:4">
      <c r="A179" s="25">
        <v>6.82121E-13</v>
      </c>
      <c r="B179" s="25">
        <v>76.000259999999997</v>
      </c>
      <c r="C179" s="25">
        <v>-1.774424E-9</v>
      </c>
      <c r="D179" s="25">
        <v>75.730239999999995</v>
      </c>
    </row>
    <row r="180" spans="1:4">
      <c r="A180" s="25">
        <v>9.0949469999999998E-13</v>
      </c>
      <c r="B180" s="25">
        <v>76.443290000000005</v>
      </c>
      <c r="C180" s="25">
        <v>-1.4451869999999999E-9</v>
      </c>
      <c r="D180" s="25">
        <v>76.172330000000002</v>
      </c>
    </row>
    <row r="181" spans="1:4">
      <c r="A181" s="25">
        <v>-9.0949469999999998E-13</v>
      </c>
      <c r="B181" s="25">
        <v>76.885270000000006</v>
      </c>
      <c r="C181" s="25">
        <v>-1.3035330000000001E-9</v>
      </c>
      <c r="D181" s="25">
        <v>76.614350000000002</v>
      </c>
    </row>
    <row r="182" spans="1:4">
      <c r="A182" s="25">
        <v>4.7748469999999999E-12</v>
      </c>
      <c r="B182" s="25">
        <v>77.327309999999997</v>
      </c>
      <c r="C182" s="25">
        <v>-1.6880219999999999E-9</v>
      </c>
      <c r="D182" s="25">
        <v>77.057320000000004</v>
      </c>
    </row>
    <row r="183" spans="1:4">
      <c r="A183" s="25">
        <v>2.9558579999999999E-12</v>
      </c>
      <c r="B183" s="25">
        <v>77.769360000000006</v>
      </c>
      <c r="C183" s="25">
        <v>-1.753051E-9</v>
      </c>
      <c r="D183" s="25">
        <v>77.498400000000004</v>
      </c>
    </row>
    <row r="184" spans="1:4">
      <c r="A184" s="25">
        <v>2.728484E-12</v>
      </c>
      <c r="B184" s="25">
        <v>78.210390000000004</v>
      </c>
      <c r="C184" s="25">
        <v>-1.5515980000000001E-9</v>
      </c>
      <c r="D184" s="25">
        <v>77.941429999999997</v>
      </c>
    </row>
    <row r="185" spans="1:4">
      <c r="A185" s="25">
        <v>-6.82121E-13</v>
      </c>
      <c r="B185" s="25">
        <v>78.650390000000002</v>
      </c>
      <c r="C185" s="25">
        <v>-1.3244519999999999E-9</v>
      </c>
      <c r="D185" s="25">
        <v>78.384450000000001</v>
      </c>
    </row>
    <row r="186" spans="1:4">
      <c r="A186" s="25">
        <v>0</v>
      </c>
      <c r="B186" s="25">
        <v>79.098399999999998</v>
      </c>
      <c r="C186" s="25">
        <v>-1.504986E-9</v>
      </c>
      <c r="D186" s="25">
        <v>78.833420000000004</v>
      </c>
    </row>
    <row r="187" spans="1:4">
      <c r="A187" s="25">
        <v>4.0927259999999998E-12</v>
      </c>
      <c r="B187" s="25">
        <v>79.538470000000004</v>
      </c>
      <c r="C187" s="25">
        <v>-1.3897079999999999E-9</v>
      </c>
      <c r="D187" s="25">
        <v>79.279510000000002</v>
      </c>
    </row>
    <row r="188" spans="1:4">
      <c r="A188" s="25">
        <v>8.8675730000000005E-12</v>
      </c>
      <c r="B188" s="25">
        <v>79.982429999999994</v>
      </c>
      <c r="C188" s="25">
        <v>-1.728949E-9</v>
      </c>
      <c r="D188" s="25">
        <v>79.722459999999998</v>
      </c>
    </row>
    <row r="189" spans="1:4">
      <c r="A189" s="25">
        <v>-4.5474739999999997E-13</v>
      </c>
      <c r="B189" s="25">
        <v>80.424509999999998</v>
      </c>
      <c r="C189" s="25">
        <v>-1.564558E-9</v>
      </c>
      <c r="D189" s="25">
        <v>80.162549999999996</v>
      </c>
    </row>
    <row r="190" spans="1:4">
      <c r="A190" s="25">
        <v>4.5474739999999997E-13</v>
      </c>
      <c r="B190" s="25">
        <v>80.863590000000002</v>
      </c>
      <c r="C190" s="25">
        <v>-1.481567E-9</v>
      </c>
      <c r="D190" s="25">
        <v>80.607529999999997</v>
      </c>
    </row>
    <row r="191" spans="1:4">
      <c r="A191" s="25">
        <v>-4.5474739999999997E-13</v>
      </c>
      <c r="B191" s="25">
        <v>81.305549999999997</v>
      </c>
      <c r="C191" s="25">
        <v>-1.752824E-9</v>
      </c>
      <c r="D191" s="25">
        <v>81.049620000000004</v>
      </c>
    </row>
    <row r="192" spans="1:4">
      <c r="A192" s="25">
        <v>2.2737369999999998E-12</v>
      </c>
      <c r="B192" s="25">
        <v>81.750529999999998</v>
      </c>
      <c r="C192" s="25">
        <v>-1.6971169999999999E-9</v>
      </c>
      <c r="D192" s="25">
        <v>81.491630000000001</v>
      </c>
    </row>
    <row r="193" spans="1:4">
      <c r="A193" s="25">
        <v>1.591616E-12</v>
      </c>
      <c r="B193" s="25">
        <v>82.192610000000002</v>
      </c>
      <c r="C193" s="25">
        <v>-1.333319E-9</v>
      </c>
      <c r="D193" s="25">
        <v>81.935590000000005</v>
      </c>
    </row>
    <row r="194" spans="1:4">
      <c r="A194" s="25">
        <v>3.8653519999999998E-12</v>
      </c>
      <c r="B194" s="25">
        <v>82.635649999999998</v>
      </c>
      <c r="C194" s="25">
        <v>-1.706439E-9</v>
      </c>
      <c r="D194" s="25">
        <v>82.379649999999998</v>
      </c>
    </row>
    <row r="195" spans="1:4">
      <c r="A195" s="25">
        <v>-1.4551920000000001E-11</v>
      </c>
      <c r="B195" s="25">
        <v>83.077669999999998</v>
      </c>
      <c r="C195" s="25">
        <v>-1.3997119999999999E-9</v>
      </c>
      <c r="D195" s="25">
        <v>82.824669999999998</v>
      </c>
    </row>
    <row r="196" spans="1:4">
      <c r="A196" s="25">
        <v>2.9558579999999999E-12</v>
      </c>
      <c r="B196" s="25">
        <v>83.522689999999997</v>
      </c>
      <c r="C196" s="25">
        <v>-1.516355E-9</v>
      </c>
      <c r="D196" s="25">
        <v>83.26567</v>
      </c>
    </row>
    <row r="197" spans="1:4">
      <c r="A197" s="25">
        <v>1.364242E-12</v>
      </c>
      <c r="B197" s="25">
        <v>83.968649999999997</v>
      </c>
      <c r="C197" s="25">
        <v>-1.6809740000000001E-9</v>
      </c>
      <c r="D197" s="25">
        <v>83.706729999999993</v>
      </c>
    </row>
    <row r="198" spans="1:4">
      <c r="A198" s="25">
        <v>-3.8653519999999998E-12</v>
      </c>
      <c r="B198" s="25">
        <v>84.410679999999999</v>
      </c>
      <c r="C198" s="25">
        <v>-1.545686E-9</v>
      </c>
      <c r="D198" s="25">
        <v>84.150769999999994</v>
      </c>
    </row>
    <row r="199" spans="1:4">
      <c r="A199" s="25">
        <v>4.5474739999999997E-13</v>
      </c>
      <c r="B199" s="25">
        <v>84.850769999999997</v>
      </c>
      <c r="C199" s="25">
        <v>-1.3285440000000001E-9</v>
      </c>
      <c r="D199" s="25">
        <v>84.593789999999998</v>
      </c>
    </row>
    <row r="200" spans="1:4">
      <c r="A200" s="25">
        <v>-6.8212100000000002E-12</v>
      </c>
      <c r="B200" s="25">
        <v>85.292760000000001</v>
      </c>
      <c r="C200" s="25">
        <v>-1.5268140000000001E-9</v>
      </c>
      <c r="D200" s="25">
        <v>85.034800000000004</v>
      </c>
    </row>
    <row r="201" spans="1:4">
      <c r="A201" s="25">
        <v>-3.1832310000000001E-12</v>
      </c>
      <c r="B201" s="25">
        <v>85.735810000000001</v>
      </c>
      <c r="C201" s="25">
        <v>-1.7003E-9</v>
      </c>
      <c r="D201" s="25">
        <v>85.480789999999999</v>
      </c>
    </row>
    <row r="202" spans="1:4">
      <c r="A202" s="25">
        <v>1.29603E-11</v>
      </c>
      <c r="B202" s="25">
        <v>86.178780000000003</v>
      </c>
      <c r="C202" s="25">
        <v>-1.672561E-9</v>
      </c>
      <c r="D202" s="25">
        <v>85.922880000000006</v>
      </c>
    </row>
    <row r="203" spans="1:4">
      <c r="A203" s="25">
        <v>-4.5474739999999997E-13</v>
      </c>
      <c r="B203" s="25">
        <v>86.621859999999998</v>
      </c>
      <c r="C203" s="25">
        <v>-1.329681E-9</v>
      </c>
      <c r="D203" s="25">
        <v>86.366910000000004</v>
      </c>
    </row>
    <row r="204" spans="1:4">
      <c r="A204" s="25">
        <v>6.366463E-12</v>
      </c>
      <c r="B204" s="25">
        <v>87.063890000000001</v>
      </c>
      <c r="C204" s="25">
        <v>-1.295575E-9</v>
      </c>
      <c r="D204" s="25">
        <v>86.808869999999999</v>
      </c>
    </row>
    <row r="205" spans="1:4">
      <c r="A205" s="25">
        <v>-9.0949470000000004E-12</v>
      </c>
      <c r="B205" s="25">
        <v>87.506860000000003</v>
      </c>
      <c r="C205" s="25">
        <v>-1.2632880000000001E-9</v>
      </c>
      <c r="D205" s="25">
        <v>87.252920000000003</v>
      </c>
    </row>
    <row r="206" spans="1:4">
      <c r="A206" s="25">
        <v>2.50111E-12</v>
      </c>
      <c r="B206" s="25">
        <v>87.953890000000001</v>
      </c>
      <c r="C206" s="25">
        <v>-1.342414E-9</v>
      </c>
      <c r="D206" s="25">
        <v>87.693989999999999</v>
      </c>
    </row>
    <row r="207" spans="1:4">
      <c r="A207" s="25">
        <v>-2.2737369999999998E-12</v>
      </c>
      <c r="B207" s="25">
        <v>88.396979999999999</v>
      </c>
      <c r="C207" s="25">
        <v>-1.546823E-9</v>
      </c>
      <c r="D207" s="25">
        <v>88.135940000000005</v>
      </c>
    </row>
    <row r="208" spans="1:4">
      <c r="A208" s="25">
        <v>6.8212100000000002E-12</v>
      </c>
      <c r="B208" s="25">
        <v>88.839979999999997</v>
      </c>
      <c r="C208" s="25">
        <v>-1.6693780000000001E-9</v>
      </c>
      <c r="D208" s="25">
        <v>88.578029999999998</v>
      </c>
    </row>
    <row r="209" spans="1:4">
      <c r="A209" s="25">
        <v>5.0022209999999998E-12</v>
      </c>
      <c r="B209" s="25">
        <v>89.280010000000004</v>
      </c>
      <c r="C209" s="25">
        <v>-1.79034E-9</v>
      </c>
      <c r="D209" s="25">
        <v>89.023039999999995</v>
      </c>
    </row>
    <row r="210" spans="1:4">
      <c r="A210" s="25">
        <v>-4.0927259999999998E-12</v>
      </c>
      <c r="B210" s="25">
        <v>89.722999999999999</v>
      </c>
      <c r="C210" s="25">
        <v>-1.510898E-9</v>
      </c>
      <c r="D210" s="25">
        <v>89.466040000000007</v>
      </c>
    </row>
    <row r="211" spans="1:4">
      <c r="A211" s="25">
        <v>-9.0949469999999998E-13</v>
      </c>
      <c r="B211" s="25">
        <v>90.158010000000004</v>
      </c>
      <c r="C211" s="25">
        <v>-1.5616020000000001E-9</v>
      </c>
      <c r="D211" s="25">
        <v>89.90804</v>
      </c>
    </row>
    <row r="212" spans="1:4">
      <c r="A212" s="25">
        <v>4.0927259999999998E-12</v>
      </c>
      <c r="B212" s="25">
        <v>90.590069999999997</v>
      </c>
      <c r="C212" s="25">
        <v>-1.7801090000000001E-9</v>
      </c>
      <c r="D212" s="25">
        <v>90.350059999999999</v>
      </c>
    </row>
    <row r="213" spans="1:4">
      <c r="A213" s="25">
        <v>7.5033310000000003E-12</v>
      </c>
      <c r="B213" s="25">
        <v>91.029079999999993</v>
      </c>
      <c r="C213" s="25">
        <v>-1.4024410000000001E-9</v>
      </c>
      <c r="D213" s="25">
        <v>90.790139999999994</v>
      </c>
    </row>
    <row r="214" spans="1:4">
      <c r="A214" s="25">
        <v>0</v>
      </c>
      <c r="B214" s="25">
        <v>91.475120000000004</v>
      </c>
      <c r="C214" s="25">
        <v>-1.4454139999999999E-9</v>
      </c>
      <c r="D214" s="25">
        <v>91.235209999999995</v>
      </c>
    </row>
    <row r="215" spans="1:4">
      <c r="A215" s="25">
        <v>3.1832310000000001E-12</v>
      </c>
      <c r="B215" s="25">
        <v>91.917159999999996</v>
      </c>
      <c r="C215" s="25">
        <v>-1.5631940000000001E-9</v>
      </c>
      <c r="D215" s="25">
        <v>91.674180000000007</v>
      </c>
    </row>
    <row r="216" spans="1:4">
      <c r="A216" s="25">
        <v>-2.9558579999999999E-12</v>
      </c>
      <c r="B216" s="25">
        <v>92.36112</v>
      </c>
      <c r="C216" s="25">
        <v>-1.5443219999999999E-9</v>
      </c>
      <c r="D216" s="25">
        <v>92.116219999999998</v>
      </c>
    </row>
    <row r="217" spans="1:4">
      <c r="A217" s="25">
        <v>-4.3200999999999997E-12</v>
      </c>
      <c r="B217" s="25">
        <v>92.808149999999998</v>
      </c>
      <c r="C217" s="25"/>
      <c r="D217" s="25"/>
    </row>
    <row r="218" spans="1:4">
      <c r="A218" s="25">
        <v>1.591616E-12</v>
      </c>
      <c r="B218" s="25">
        <v>93.252170000000007</v>
      </c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F12" sqref="F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1.7801120450777208E-12</v>
      </c>
      <c r="B7" s="26">
        <f>STDEV(A9:A1000)</f>
        <v>1.8009406735131309E-12</v>
      </c>
      <c r="C7" s="27">
        <f>AVERAGE(C9:C1000)</f>
        <v>-8.3718986750000024E-12</v>
      </c>
      <c r="D7" s="26">
        <f>STDEV(C9:C1000)</f>
        <v>2.0790164249811151E-12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1.591616E-12</v>
      </c>
      <c r="B9" s="25">
        <v>0.33106469999999999</v>
      </c>
      <c r="C9" s="25">
        <v>-7.7307050000000002E-12</v>
      </c>
      <c r="D9" s="25">
        <v>0.3320303</v>
      </c>
    </row>
    <row r="10" spans="1:4">
      <c r="A10" s="25">
        <v>2.2737369999999998E-12</v>
      </c>
      <c r="B10" s="25">
        <v>1.05511</v>
      </c>
      <c r="C10" s="25">
        <v>-5.6843419999999999E-12</v>
      </c>
      <c r="D10" s="25">
        <v>1.0841190000000001</v>
      </c>
    </row>
    <row r="11" spans="1:4">
      <c r="A11" s="25">
        <v>3.6379789999999996E-12</v>
      </c>
      <c r="B11" s="25">
        <v>1.5000869999999999</v>
      </c>
      <c r="C11" s="25">
        <v>-5.2295949999999998E-12</v>
      </c>
      <c r="D11" s="25">
        <v>1.522157</v>
      </c>
    </row>
    <row r="12" spans="1:4">
      <c r="A12" s="25">
        <v>3.1832310000000001E-12</v>
      </c>
      <c r="B12" s="25">
        <v>1.945136</v>
      </c>
      <c r="C12" s="25">
        <v>-6.366463E-12</v>
      </c>
      <c r="D12" s="25">
        <v>1.970137</v>
      </c>
    </row>
    <row r="13" spans="1:4">
      <c r="A13" s="25">
        <v>6.82121E-13</v>
      </c>
      <c r="B13" s="25">
        <v>2.3871419999999999</v>
      </c>
      <c r="C13" s="25">
        <v>-9.0949470000000004E-12</v>
      </c>
      <c r="D13" s="25">
        <v>2.4182009999999998</v>
      </c>
    </row>
    <row r="14" spans="1:4">
      <c r="A14" s="25">
        <v>3.1832310000000001E-12</v>
      </c>
      <c r="B14" s="25">
        <v>2.8211789999999999</v>
      </c>
      <c r="C14" s="25">
        <v>-1.114131E-11</v>
      </c>
      <c r="D14" s="25">
        <v>2.886199</v>
      </c>
    </row>
    <row r="15" spans="1:4">
      <c r="A15" s="25">
        <v>2.2737369999999998E-12</v>
      </c>
      <c r="B15" s="25">
        <v>3.2431809999999999</v>
      </c>
      <c r="C15" s="25">
        <v>-9.0949470000000004E-12</v>
      </c>
      <c r="D15" s="25">
        <v>3.3321890000000001</v>
      </c>
    </row>
    <row r="16" spans="1:4">
      <c r="A16" s="25">
        <v>3.4106050000000001E-12</v>
      </c>
      <c r="B16" s="25">
        <v>3.667205</v>
      </c>
      <c r="C16" s="25">
        <v>-6.8212100000000002E-12</v>
      </c>
      <c r="D16" s="25">
        <v>3.7732749999999999</v>
      </c>
    </row>
    <row r="17" spans="1:4">
      <c r="A17" s="25">
        <v>6.82121E-13</v>
      </c>
      <c r="B17" s="25">
        <v>4.1052390000000001</v>
      </c>
      <c r="C17" s="25">
        <v>-5.456968E-12</v>
      </c>
      <c r="D17" s="25">
        <v>4.2122869999999999</v>
      </c>
    </row>
    <row r="18" spans="1:4">
      <c r="A18" s="25">
        <v>1.364242E-12</v>
      </c>
      <c r="B18" s="25">
        <v>4.5342529999999996</v>
      </c>
      <c r="C18" s="25">
        <v>-7.9580790000000002E-12</v>
      </c>
      <c r="D18" s="25">
        <v>4.6523190000000003</v>
      </c>
    </row>
    <row r="19" spans="1:4">
      <c r="A19" s="25">
        <v>2.728484E-12</v>
      </c>
      <c r="B19" s="25">
        <v>4.9592770000000002</v>
      </c>
      <c r="C19" s="25">
        <v>-7.9580790000000002E-12</v>
      </c>
      <c r="D19" s="25">
        <v>5.0892850000000003</v>
      </c>
    </row>
    <row r="20" spans="1:4">
      <c r="A20" s="25">
        <v>2.728484E-12</v>
      </c>
      <c r="B20" s="25">
        <v>5.3833409999999997</v>
      </c>
      <c r="C20" s="25">
        <v>-1.000444E-11</v>
      </c>
      <c r="D20" s="25">
        <v>5.5543769999999997</v>
      </c>
    </row>
    <row r="21" spans="1:4">
      <c r="A21" s="25">
        <v>4.0927259999999998E-12</v>
      </c>
      <c r="B21" s="25">
        <v>5.810365</v>
      </c>
      <c r="C21" s="25">
        <v>-1.023182E-11</v>
      </c>
      <c r="D21" s="25">
        <v>5.9973970000000003</v>
      </c>
    </row>
    <row r="22" spans="1:4">
      <c r="A22" s="25">
        <v>1.591616E-12</v>
      </c>
      <c r="B22" s="25">
        <v>6.2333670000000003</v>
      </c>
      <c r="C22" s="25">
        <v>-9.5496939999999998E-12</v>
      </c>
      <c r="D22" s="25">
        <v>6.4333600000000004</v>
      </c>
    </row>
    <row r="23" spans="1:4">
      <c r="A23" s="25">
        <v>2.9558579999999999E-12</v>
      </c>
      <c r="B23" s="25">
        <v>6.6573719999999996</v>
      </c>
      <c r="C23" s="25">
        <v>-1.114131E-11</v>
      </c>
      <c r="D23" s="25">
        <v>6.8684269999999996</v>
      </c>
    </row>
    <row r="24" spans="1:4">
      <c r="A24" s="25">
        <v>1.8189889999999999E-12</v>
      </c>
      <c r="B24" s="25">
        <v>7.0864820000000002</v>
      </c>
      <c r="C24" s="25">
        <v>-1.1368680000000001E-11</v>
      </c>
      <c r="D24" s="25">
        <v>7.3114689999999998</v>
      </c>
    </row>
    <row r="25" spans="1:4">
      <c r="A25" s="25">
        <v>2.728484E-12</v>
      </c>
      <c r="B25" s="25">
        <v>7.526421</v>
      </c>
      <c r="C25" s="25">
        <v>-7.2759579999999993E-12</v>
      </c>
      <c r="D25" s="25">
        <v>7.7534869999999998</v>
      </c>
    </row>
    <row r="26" spans="1:4">
      <c r="A26" s="25">
        <v>1.364242E-12</v>
      </c>
      <c r="B26" s="25">
        <v>7.9614760000000002</v>
      </c>
      <c r="C26" s="25">
        <v>-8.6401999999999995E-12</v>
      </c>
      <c r="D26" s="25">
        <v>8.2034610000000008</v>
      </c>
    </row>
    <row r="27" spans="1:4">
      <c r="A27" s="25">
        <v>1.591616E-12</v>
      </c>
      <c r="B27" s="25">
        <v>8.3984710000000007</v>
      </c>
      <c r="C27" s="25">
        <v>-1.045919E-11</v>
      </c>
      <c r="D27" s="25">
        <v>8.6414840000000002</v>
      </c>
    </row>
    <row r="28" spans="1:4">
      <c r="A28" s="25">
        <v>9.0949469999999998E-13</v>
      </c>
      <c r="B28" s="25">
        <v>8.8325060000000004</v>
      </c>
      <c r="C28" s="25">
        <v>-1.000444E-11</v>
      </c>
      <c r="D28" s="25">
        <v>9.0885700000000007</v>
      </c>
    </row>
    <row r="29" spans="1:4">
      <c r="A29" s="25">
        <v>1.8189889999999999E-12</v>
      </c>
      <c r="B29" s="25">
        <v>9.2775309999999998</v>
      </c>
      <c r="C29" s="25">
        <v>-9.5496939999999998E-12</v>
      </c>
      <c r="D29" s="25">
        <v>9.5315919999999998</v>
      </c>
    </row>
    <row r="30" spans="1:4">
      <c r="A30" s="25">
        <v>0</v>
      </c>
      <c r="B30" s="25">
        <v>9.717587</v>
      </c>
      <c r="C30" s="25">
        <v>-3.6379789999999996E-12</v>
      </c>
      <c r="D30" s="25">
        <v>9.9776009999999999</v>
      </c>
    </row>
    <row r="31" spans="1:4">
      <c r="A31" s="25">
        <v>1.591616E-12</v>
      </c>
      <c r="B31" s="25">
        <v>10.154629999999999</v>
      </c>
      <c r="C31" s="25">
        <v>-6.1390890000000001E-12</v>
      </c>
      <c r="D31" s="25">
        <v>10.421580000000001</v>
      </c>
    </row>
    <row r="32" spans="1:4">
      <c r="A32" s="25">
        <v>9.0949469999999998E-13</v>
      </c>
      <c r="B32" s="25">
        <v>10.59864</v>
      </c>
      <c r="C32" s="25">
        <v>-8.8675730000000005E-12</v>
      </c>
      <c r="D32" s="25">
        <v>10.86666</v>
      </c>
    </row>
    <row r="33" spans="1:4">
      <c r="A33" s="25">
        <v>2.0463629999999999E-12</v>
      </c>
      <c r="B33" s="25">
        <v>11.039669999999999</v>
      </c>
      <c r="C33" s="25">
        <v>-7.2759579999999993E-12</v>
      </c>
      <c r="D33" s="25">
        <v>11.30969</v>
      </c>
    </row>
    <row r="34" spans="1:4">
      <c r="A34" s="25">
        <v>-1.136868E-12</v>
      </c>
      <c r="B34" s="25">
        <v>11.48465</v>
      </c>
      <c r="C34" s="25">
        <v>-1.068656E-11</v>
      </c>
      <c r="D34" s="25">
        <v>11.75867</v>
      </c>
    </row>
    <row r="35" spans="1:4">
      <c r="A35" s="25">
        <v>1.591616E-12</v>
      </c>
      <c r="B35" s="25">
        <v>11.926740000000001</v>
      </c>
      <c r="C35" s="25">
        <v>-7.7307050000000002E-12</v>
      </c>
      <c r="D35" s="25">
        <v>12.22269</v>
      </c>
    </row>
    <row r="36" spans="1:4">
      <c r="A36" s="25">
        <v>-1.136868E-12</v>
      </c>
      <c r="B36" s="25">
        <v>12.366770000000001</v>
      </c>
      <c r="C36" s="25">
        <v>-1.2505550000000001E-11</v>
      </c>
      <c r="D36" s="25">
        <v>12.68477</v>
      </c>
    </row>
    <row r="37" spans="1:4">
      <c r="A37" s="25">
        <v>3.1832310000000001E-12</v>
      </c>
      <c r="B37" s="25">
        <v>12.806749999999999</v>
      </c>
      <c r="C37" s="25">
        <v>-1.386979E-11</v>
      </c>
      <c r="D37" s="25">
        <v>13.12579</v>
      </c>
    </row>
    <row r="38" spans="1:4">
      <c r="A38" s="25">
        <v>2.2737369999999998E-13</v>
      </c>
      <c r="B38" s="25">
        <v>13.243740000000001</v>
      </c>
      <c r="C38" s="25">
        <v>-1.023182E-11</v>
      </c>
      <c r="D38" s="25">
        <v>13.56978</v>
      </c>
    </row>
    <row r="39" spans="1:4">
      <c r="A39" s="25">
        <v>2.9558579999999999E-12</v>
      </c>
      <c r="B39" s="25">
        <v>13.69783</v>
      </c>
      <c r="C39" s="25">
        <v>-9.0949470000000004E-12</v>
      </c>
      <c r="D39" s="25">
        <v>14.008839999999999</v>
      </c>
    </row>
    <row r="40" spans="1:4">
      <c r="A40" s="25">
        <v>1.8189889999999999E-12</v>
      </c>
      <c r="B40" s="25">
        <v>14.13885</v>
      </c>
      <c r="C40" s="25">
        <v>-1.000444E-11</v>
      </c>
      <c r="D40" s="25">
        <v>14.449809999999999</v>
      </c>
    </row>
    <row r="41" spans="1:4">
      <c r="A41" s="25">
        <v>-1.8189889999999999E-12</v>
      </c>
      <c r="B41" s="25">
        <v>14.590870000000001</v>
      </c>
      <c r="C41" s="25">
        <v>-5.456968E-12</v>
      </c>
      <c r="D41" s="25">
        <v>14.889889999999999</v>
      </c>
    </row>
    <row r="42" spans="1:4">
      <c r="A42" s="25">
        <v>-2.50111E-12</v>
      </c>
      <c r="B42" s="25">
        <v>15.035880000000001</v>
      </c>
      <c r="C42" s="25">
        <v>-7.5033310000000003E-12</v>
      </c>
      <c r="D42" s="25">
        <v>15.33292</v>
      </c>
    </row>
    <row r="43" spans="1:4">
      <c r="A43" s="25">
        <v>-2.2737369999999998E-13</v>
      </c>
      <c r="B43" s="25">
        <v>15.476929999999999</v>
      </c>
      <c r="C43" s="25">
        <v>-1.114131E-11</v>
      </c>
      <c r="D43" s="25">
        <v>15.77694</v>
      </c>
    </row>
    <row r="44" spans="1:4">
      <c r="A44" s="25">
        <v>1.8189889999999999E-12</v>
      </c>
      <c r="B44" s="25">
        <v>15.915889999999999</v>
      </c>
      <c r="C44" s="25">
        <v>-2.50111E-12</v>
      </c>
      <c r="D44" s="25">
        <v>16.219909999999999</v>
      </c>
    </row>
    <row r="45" spans="1:4">
      <c r="A45" s="25">
        <v>-2.2737369999999998E-13</v>
      </c>
      <c r="B45" s="25">
        <v>16.358979999999999</v>
      </c>
      <c r="C45" s="25">
        <v>-1.045919E-11</v>
      </c>
      <c r="D45" s="25">
        <v>16.661940000000001</v>
      </c>
    </row>
    <row r="46" spans="1:4">
      <c r="A46" s="25">
        <v>2.0463629999999999E-12</v>
      </c>
      <c r="B46" s="25">
        <v>16.798940000000002</v>
      </c>
      <c r="C46" s="25">
        <v>-6.366463E-12</v>
      </c>
      <c r="D46" s="25">
        <v>17.101009999999999</v>
      </c>
    </row>
    <row r="47" spans="1:4">
      <c r="A47" s="25">
        <v>3.4106050000000001E-12</v>
      </c>
      <c r="B47" s="25">
        <v>17.263000000000002</v>
      </c>
      <c r="C47" s="25">
        <v>-8.1854519999999996E-12</v>
      </c>
      <c r="D47" s="25">
        <v>17.544039999999999</v>
      </c>
    </row>
    <row r="48" spans="1:4">
      <c r="A48" s="25">
        <v>2.9558579999999999E-12</v>
      </c>
      <c r="B48" s="25">
        <v>17.706009999999999</v>
      </c>
      <c r="C48" s="25">
        <v>-9.3223210000000004E-12</v>
      </c>
      <c r="D48" s="25">
        <v>17.985050000000001</v>
      </c>
    </row>
    <row r="49" spans="1:4">
      <c r="A49" s="25">
        <v>2.2737369999999998E-13</v>
      </c>
      <c r="B49" s="25">
        <v>18.144010000000002</v>
      </c>
      <c r="C49" s="25">
        <v>-7.5033310000000003E-12</v>
      </c>
      <c r="D49" s="25">
        <v>18.431039999999999</v>
      </c>
    </row>
    <row r="50" spans="1:4">
      <c r="A50" s="25">
        <v>2.2737369999999998E-13</v>
      </c>
      <c r="B50" s="25">
        <v>18.585100000000001</v>
      </c>
      <c r="C50" s="25">
        <v>-4.0927259999999998E-12</v>
      </c>
      <c r="D50" s="25">
        <v>18.874120000000001</v>
      </c>
    </row>
    <row r="51" spans="1:4">
      <c r="A51" s="25">
        <v>4.5474739999999997E-12</v>
      </c>
      <c r="B51" s="25">
        <v>19.028110000000002</v>
      </c>
      <c r="C51" s="25">
        <v>-9.5496939999999998E-12</v>
      </c>
      <c r="D51" s="25">
        <v>19.319140000000001</v>
      </c>
    </row>
    <row r="52" spans="1:4">
      <c r="A52" s="25">
        <v>0</v>
      </c>
      <c r="B52" s="25">
        <v>19.468109999999999</v>
      </c>
      <c r="C52" s="25">
        <v>-1.1596059999999999E-11</v>
      </c>
      <c r="D52" s="25">
        <v>19.78415</v>
      </c>
    </row>
    <row r="53" spans="1:4">
      <c r="A53" s="25">
        <v>2.0463629999999999E-12</v>
      </c>
      <c r="B53" s="25">
        <v>19.909130000000001</v>
      </c>
      <c r="C53" s="25">
        <v>-9.5496939999999998E-12</v>
      </c>
      <c r="D53" s="25">
        <v>20.22916</v>
      </c>
    </row>
    <row r="54" spans="1:4">
      <c r="A54" s="25">
        <v>2.9558579999999999E-12</v>
      </c>
      <c r="B54" s="25">
        <v>20.346139999999998</v>
      </c>
      <c r="C54" s="25">
        <v>-9.3223210000000004E-12</v>
      </c>
      <c r="D54" s="25">
        <v>20.676179999999999</v>
      </c>
    </row>
    <row r="55" spans="1:4">
      <c r="A55" s="25">
        <v>6.82121E-13</v>
      </c>
      <c r="B55" s="25">
        <v>20.799219999999998</v>
      </c>
      <c r="C55" s="25">
        <v>-6.1390890000000001E-12</v>
      </c>
      <c r="D55" s="25">
        <v>21.121230000000001</v>
      </c>
    </row>
    <row r="56" spans="1:4">
      <c r="A56" s="25">
        <v>1.364242E-12</v>
      </c>
      <c r="B56" s="25">
        <v>21.259239999999998</v>
      </c>
      <c r="C56" s="25">
        <v>-9.5496939999999998E-12</v>
      </c>
      <c r="D56" s="25">
        <v>21.564209999999999</v>
      </c>
    </row>
    <row r="57" spans="1:4">
      <c r="A57" s="25">
        <v>-1.8189889999999999E-12</v>
      </c>
      <c r="B57" s="25">
        <v>21.704249999999998</v>
      </c>
      <c r="C57" s="25">
        <v>-7.7307050000000002E-12</v>
      </c>
      <c r="D57" s="25">
        <v>22.008230000000001</v>
      </c>
    </row>
    <row r="58" spans="1:4">
      <c r="A58" s="25">
        <v>3.4106050000000001E-12</v>
      </c>
      <c r="B58" s="25">
        <v>22.147259999999999</v>
      </c>
      <c r="C58" s="25">
        <v>-5.6843419999999999E-12</v>
      </c>
      <c r="D58" s="25">
        <v>22.449259999999999</v>
      </c>
    </row>
    <row r="59" spans="1:4">
      <c r="A59" s="25">
        <v>9.0949469999999998E-13</v>
      </c>
      <c r="B59" s="25">
        <v>22.590330000000002</v>
      </c>
      <c r="C59" s="25">
        <v>-7.9580790000000002E-12</v>
      </c>
      <c r="D59" s="25">
        <v>22.89134</v>
      </c>
    </row>
    <row r="60" spans="1:4">
      <c r="A60" s="25">
        <v>-6.82121E-13</v>
      </c>
      <c r="B60" s="25">
        <v>23.031359999999999</v>
      </c>
      <c r="C60" s="25">
        <v>-1.364242E-12</v>
      </c>
      <c r="D60" s="25">
        <v>23.358339999999998</v>
      </c>
    </row>
    <row r="61" spans="1:4">
      <c r="A61" s="25">
        <v>-2.2737369999999998E-13</v>
      </c>
      <c r="B61" s="25">
        <v>23.475380000000001</v>
      </c>
      <c r="C61" s="25">
        <v>-1.023182E-11</v>
      </c>
      <c r="D61" s="25">
        <v>23.800360000000001</v>
      </c>
    </row>
    <row r="62" spans="1:4">
      <c r="A62" s="25">
        <v>-6.82121E-13</v>
      </c>
      <c r="B62" s="25">
        <v>23.935400000000001</v>
      </c>
      <c r="C62" s="25">
        <v>-1.000444E-11</v>
      </c>
      <c r="D62" s="25">
        <v>24.24241</v>
      </c>
    </row>
    <row r="63" spans="1:4">
      <c r="A63" s="25">
        <v>1.591616E-12</v>
      </c>
      <c r="B63" s="25">
        <v>24.37837</v>
      </c>
      <c r="C63" s="25">
        <v>-9.5496939999999998E-12</v>
      </c>
      <c r="D63" s="25">
        <v>24.6904</v>
      </c>
    </row>
    <row r="64" spans="1:4">
      <c r="A64" s="25">
        <v>0</v>
      </c>
      <c r="B64" s="25">
        <v>24.8264</v>
      </c>
      <c r="C64" s="25">
        <v>-9.3223210000000004E-12</v>
      </c>
      <c r="D64" s="25">
        <v>25.134450000000001</v>
      </c>
    </row>
    <row r="65" spans="1:4">
      <c r="A65" s="25">
        <v>0</v>
      </c>
      <c r="B65" s="25">
        <v>25.268419999999999</v>
      </c>
      <c r="C65" s="25">
        <v>-8.1854519999999996E-12</v>
      </c>
      <c r="D65" s="25">
        <v>25.575510000000001</v>
      </c>
    </row>
    <row r="66" spans="1:4">
      <c r="A66" s="25">
        <v>4.0927259999999998E-12</v>
      </c>
      <c r="B66" s="25">
        <v>25.710450000000002</v>
      </c>
      <c r="C66" s="25">
        <v>-6.1390890000000001E-12</v>
      </c>
      <c r="D66" s="25">
        <v>26.012460000000001</v>
      </c>
    </row>
    <row r="67" spans="1:4">
      <c r="A67" s="25">
        <v>-2.2737369999999998E-13</v>
      </c>
      <c r="B67" s="25">
        <v>26.152519999999999</v>
      </c>
      <c r="C67" s="25">
        <v>-4.3200999999999997E-12</v>
      </c>
      <c r="D67" s="25">
        <v>26.451509999999999</v>
      </c>
    </row>
    <row r="68" spans="1:4">
      <c r="A68" s="25">
        <v>5.0022209999999998E-12</v>
      </c>
      <c r="B68" s="25">
        <v>26.596499999999999</v>
      </c>
      <c r="C68" s="25">
        <v>-5.456968E-12</v>
      </c>
      <c r="D68" s="25">
        <v>26.889530000000001</v>
      </c>
    </row>
    <row r="69" spans="1:4">
      <c r="A69" s="25">
        <v>4.3200999999999997E-12</v>
      </c>
      <c r="B69" s="25">
        <v>27.035509999999999</v>
      </c>
      <c r="C69" s="25">
        <v>-1.1596059999999999E-11</v>
      </c>
      <c r="D69" s="25">
        <v>27.35059</v>
      </c>
    </row>
    <row r="70" spans="1:4">
      <c r="A70" s="25">
        <v>4.5474739999999997E-12</v>
      </c>
      <c r="B70" s="25">
        <v>27.47458</v>
      </c>
      <c r="C70" s="25">
        <v>-8.6401999999999995E-12</v>
      </c>
      <c r="D70" s="25">
        <v>27.792590000000001</v>
      </c>
    </row>
    <row r="71" spans="1:4">
      <c r="A71" s="25">
        <v>2.2737369999999998E-13</v>
      </c>
      <c r="B71" s="25">
        <v>27.914560000000002</v>
      </c>
      <c r="C71" s="25">
        <v>-8.8675730000000005E-12</v>
      </c>
      <c r="D71" s="25">
        <v>28.23264</v>
      </c>
    </row>
    <row r="72" spans="1:4">
      <c r="A72" s="25">
        <v>2.0463629999999999E-12</v>
      </c>
      <c r="B72" s="25">
        <v>28.35661</v>
      </c>
      <c r="C72" s="25">
        <v>-1.068656E-11</v>
      </c>
      <c r="D72" s="25">
        <v>28.676600000000001</v>
      </c>
    </row>
    <row r="73" spans="1:4">
      <c r="A73" s="25">
        <v>-1.591616E-12</v>
      </c>
      <c r="B73" s="25">
        <v>28.798629999999999</v>
      </c>
      <c r="C73" s="25">
        <v>-7.9580790000000002E-12</v>
      </c>
      <c r="D73" s="25">
        <v>29.117650000000001</v>
      </c>
    </row>
    <row r="74" spans="1:4">
      <c r="A74" s="25">
        <v>6.82121E-13</v>
      </c>
      <c r="B74" s="25">
        <v>29.24372</v>
      </c>
      <c r="C74" s="25">
        <v>-8.8675730000000005E-12</v>
      </c>
      <c r="D74" s="25">
        <v>29.563649999999999</v>
      </c>
    </row>
    <row r="75" spans="1:4">
      <c r="A75" s="25">
        <v>-1.136868E-12</v>
      </c>
      <c r="B75" s="25">
        <v>29.683720000000001</v>
      </c>
      <c r="C75" s="25">
        <v>-7.7307050000000002E-12</v>
      </c>
      <c r="D75" s="25">
        <v>29.99671</v>
      </c>
    </row>
    <row r="76" spans="1:4">
      <c r="A76" s="25">
        <v>5.6843419999999999E-12</v>
      </c>
      <c r="B76" s="25">
        <v>30.12472</v>
      </c>
      <c r="C76" s="25">
        <v>-7.9580790000000002E-12</v>
      </c>
      <c r="D76" s="25">
        <v>30.437750000000001</v>
      </c>
    </row>
    <row r="77" spans="1:4">
      <c r="A77" s="25">
        <v>6.82121E-13</v>
      </c>
      <c r="B77" s="25">
        <v>30.568770000000001</v>
      </c>
      <c r="C77" s="25">
        <v>-1.000444E-11</v>
      </c>
      <c r="D77" s="25">
        <v>30.897739999999999</v>
      </c>
    </row>
    <row r="78" spans="1:4">
      <c r="A78" s="25">
        <v>4.0927259999999998E-12</v>
      </c>
      <c r="B78" s="25">
        <v>31.012730000000001</v>
      </c>
      <c r="C78" s="25">
        <v>-6.1390890000000001E-12</v>
      </c>
      <c r="D78" s="25">
        <v>31.33681</v>
      </c>
    </row>
    <row r="79" spans="1:4">
      <c r="A79" s="25">
        <v>3.1832310000000001E-12</v>
      </c>
      <c r="B79" s="25">
        <v>31.452809999999999</v>
      </c>
      <c r="C79" s="25">
        <v>-6.593837E-12</v>
      </c>
      <c r="D79" s="25">
        <v>31.77684</v>
      </c>
    </row>
    <row r="80" spans="1:4">
      <c r="A80" s="25">
        <v>6.82121E-13</v>
      </c>
      <c r="B80" s="25">
        <v>31.900839999999999</v>
      </c>
      <c r="C80" s="25">
        <v>-1.136868E-12</v>
      </c>
      <c r="D80" s="25">
        <v>32.217849999999999</v>
      </c>
    </row>
    <row r="81" spans="1:4">
      <c r="A81" s="25">
        <v>-1.136868E-12</v>
      </c>
      <c r="B81" s="25">
        <v>32.34581</v>
      </c>
      <c r="C81" s="25">
        <v>-7.7307050000000002E-12</v>
      </c>
      <c r="D81" s="25">
        <v>32.653880000000001</v>
      </c>
    </row>
    <row r="82" spans="1:4">
      <c r="A82" s="25">
        <v>3.4106050000000001E-12</v>
      </c>
      <c r="B82" s="25">
        <v>32.789859999999997</v>
      </c>
      <c r="C82" s="25">
        <v>-1.1368680000000001E-11</v>
      </c>
      <c r="D82" s="25">
        <v>33.094909999999999</v>
      </c>
    </row>
    <row r="83" spans="1:4">
      <c r="A83" s="25">
        <v>2.2737369999999998E-13</v>
      </c>
      <c r="B83" s="25">
        <v>33.224870000000003</v>
      </c>
      <c r="C83" s="25">
        <v>-1.409717E-11</v>
      </c>
      <c r="D83" s="25">
        <v>33.544899999999998</v>
      </c>
    </row>
    <row r="84" spans="1:4">
      <c r="A84" s="25">
        <v>-2.2737369999999998E-13</v>
      </c>
      <c r="B84" s="25">
        <v>33.667940000000002</v>
      </c>
      <c r="C84" s="25">
        <v>-5.456968E-12</v>
      </c>
      <c r="D84" s="25">
        <v>34.003900000000002</v>
      </c>
    </row>
    <row r="85" spans="1:4">
      <c r="A85" s="25">
        <v>3.1832310000000001E-12</v>
      </c>
      <c r="B85" s="25">
        <v>34.113950000000003</v>
      </c>
      <c r="C85" s="25">
        <v>-1.182343E-11</v>
      </c>
      <c r="D85" s="25">
        <v>34.447989999999997</v>
      </c>
    </row>
    <row r="86" spans="1:4">
      <c r="A86" s="25">
        <v>5.0022209999999998E-12</v>
      </c>
      <c r="B86" s="25">
        <v>34.564959999999999</v>
      </c>
      <c r="C86" s="25">
        <v>-1.023182E-11</v>
      </c>
      <c r="D86" s="25">
        <v>34.890039999999999</v>
      </c>
    </row>
    <row r="87" spans="1:4">
      <c r="A87" s="25">
        <v>-6.82121E-13</v>
      </c>
      <c r="B87" s="25">
        <v>35.005969999999998</v>
      </c>
      <c r="C87" s="25">
        <v>-1.045919E-11</v>
      </c>
      <c r="D87" s="25">
        <v>35.333019999999998</v>
      </c>
    </row>
    <row r="88" spans="1:4">
      <c r="A88" s="25">
        <v>4.0927259999999998E-12</v>
      </c>
      <c r="B88" s="25">
        <v>35.447980000000001</v>
      </c>
      <c r="C88" s="25">
        <v>-5.2295949999999998E-12</v>
      </c>
      <c r="D88" s="25">
        <v>35.776029999999999</v>
      </c>
    </row>
    <row r="89" spans="1:4">
      <c r="A89" s="25">
        <v>3.1832310000000001E-12</v>
      </c>
      <c r="B89" s="25">
        <v>35.887079999999997</v>
      </c>
      <c r="C89" s="25">
        <v>-9.0949470000000004E-12</v>
      </c>
      <c r="D89" s="25">
        <v>36.220030000000001</v>
      </c>
    </row>
    <row r="90" spans="1:4">
      <c r="A90" s="25">
        <v>4.7748469999999999E-12</v>
      </c>
      <c r="B90" s="25">
        <v>36.330039999999997</v>
      </c>
      <c r="C90" s="25">
        <v>-8.1854519999999996E-12</v>
      </c>
      <c r="D90" s="25">
        <v>36.644109999999998</v>
      </c>
    </row>
    <row r="91" spans="1:4">
      <c r="A91" s="25">
        <v>2.0463629999999999E-12</v>
      </c>
      <c r="B91" s="25">
        <v>36.771090000000001</v>
      </c>
      <c r="C91" s="25">
        <v>-5.456968E-12</v>
      </c>
      <c r="D91" s="25">
        <v>37.08813</v>
      </c>
    </row>
    <row r="92" spans="1:4">
      <c r="A92" s="25">
        <v>1.8189889999999999E-12</v>
      </c>
      <c r="B92" s="25">
        <v>37.215139999999998</v>
      </c>
      <c r="C92" s="25">
        <v>-5.2295949999999998E-12</v>
      </c>
      <c r="D92" s="25">
        <v>37.530140000000003</v>
      </c>
    </row>
    <row r="93" spans="1:4">
      <c r="A93" s="25">
        <v>0</v>
      </c>
      <c r="B93" s="25">
        <v>37.659129999999998</v>
      </c>
      <c r="C93" s="25">
        <v>-6.366463E-12</v>
      </c>
      <c r="D93" s="25">
        <v>37.973120000000002</v>
      </c>
    </row>
    <row r="94" spans="1:4">
      <c r="A94" s="25">
        <v>1.591616E-12</v>
      </c>
      <c r="B94" s="25">
        <v>38.097180000000002</v>
      </c>
      <c r="C94" s="25">
        <v>-8.1854519999999996E-12</v>
      </c>
      <c r="D94" s="25">
        <v>38.428150000000002</v>
      </c>
    </row>
    <row r="95" spans="1:4">
      <c r="A95" s="25">
        <v>1.364242E-12</v>
      </c>
      <c r="B95" s="25">
        <v>38.53922</v>
      </c>
      <c r="C95" s="25">
        <v>-7.7307050000000002E-12</v>
      </c>
      <c r="D95" s="25">
        <v>38.870229999999999</v>
      </c>
    </row>
    <row r="96" spans="1:4">
      <c r="A96" s="25">
        <v>2.728484E-12</v>
      </c>
      <c r="B96" s="25">
        <v>38.977209999999999</v>
      </c>
      <c r="C96" s="25">
        <v>-6.366463E-12</v>
      </c>
      <c r="D96" s="25">
        <v>39.3172</v>
      </c>
    </row>
    <row r="97" spans="1:4">
      <c r="A97" s="25">
        <v>2.0463629999999999E-12</v>
      </c>
      <c r="B97" s="25">
        <v>39.423220000000001</v>
      </c>
      <c r="C97" s="25">
        <v>-1.000444E-11</v>
      </c>
      <c r="D97" s="25">
        <v>39.763260000000002</v>
      </c>
    </row>
    <row r="98" spans="1:4">
      <c r="A98" s="25">
        <v>2.9558579999999999E-12</v>
      </c>
      <c r="B98" s="25">
        <v>39.868310000000001</v>
      </c>
      <c r="C98" s="25">
        <v>-7.2759579999999993E-12</v>
      </c>
      <c r="D98" s="25">
        <v>40.20825</v>
      </c>
    </row>
    <row r="99" spans="1:4">
      <c r="A99" s="25">
        <v>2.9558579999999999E-12</v>
      </c>
      <c r="B99" s="25">
        <v>40.313339999999997</v>
      </c>
      <c r="C99" s="25">
        <v>-1.000444E-11</v>
      </c>
      <c r="D99" s="25">
        <v>40.64828</v>
      </c>
    </row>
    <row r="100" spans="1:4">
      <c r="A100" s="25">
        <v>2.9558579999999999E-12</v>
      </c>
      <c r="B100" s="25">
        <v>40.756340000000002</v>
      </c>
      <c r="C100" s="25">
        <v>-7.9580790000000002E-12</v>
      </c>
      <c r="D100" s="25">
        <v>41.091299999999997</v>
      </c>
    </row>
    <row r="101" spans="1:4">
      <c r="A101" s="25">
        <v>2.2737369999999998E-12</v>
      </c>
      <c r="B101" s="25">
        <v>41.199339999999999</v>
      </c>
      <c r="C101" s="25">
        <v>-7.5033310000000003E-12</v>
      </c>
      <c r="D101" s="25">
        <v>41.536360000000002</v>
      </c>
    </row>
    <row r="102" spans="1:4">
      <c r="A102" s="25">
        <v>5.0022209999999998E-12</v>
      </c>
      <c r="B102" s="25">
        <v>41.643329999999999</v>
      </c>
      <c r="C102" s="25">
        <v>-7.2759579999999993E-12</v>
      </c>
      <c r="D102" s="25">
        <v>41.981349999999999</v>
      </c>
    </row>
    <row r="103" spans="1:4">
      <c r="A103" s="25">
        <v>1.591616E-12</v>
      </c>
      <c r="B103" s="25">
        <v>42.079349999999998</v>
      </c>
      <c r="C103" s="25">
        <v>-1.045919E-11</v>
      </c>
      <c r="D103" s="25">
        <v>42.423430000000003</v>
      </c>
    </row>
    <row r="104" spans="1:4">
      <c r="A104" s="25">
        <v>3.1832310000000001E-12</v>
      </c>
      <c r="B104" s="25">
        <v>42.530459999999998</v>
      </c>
      <c r="C104" s="25">
        <v>-9.3223210000000004E-12</v>
      </c>
      <c r="D104" s="25">
        <v>42.867460000000001</v>
      </c>
    </row>
    <row r="105" spans="1:4">
      <c r="A105" s="25">
        <v>9.0949469999999998E-13</v>
      </c>
      <c r="B105" s="25">
        <v>42.9694</v>
      </c>
      <c r="C105" s="25">
        <v>-6.1390890000000001E-12</v>
      </c>
      <c r="D105" s="25">
        <v>43.310420000000001</v>
      </c>
    </row>
    <row r="106" spans="1:4">
      <c r="A106" s="25">
        <v>9.0949469999999998E-13</v>
      </c>
      <c r="B106" s="25">
        <v>43.407429999999998</v>
      </c>
      <c r="C106" s="25">
        <v>-1.068656E-11</v>
      </c>
      <c r="D106" s="25">
        <v>43.756520000000002</v>
      </c>
    </row>
    <row r="107" spans="1:4">
      <c r="A107" s="25">
        <v>9.0949469999999998E-13</v>
      </c>
      <c r="B107" s="25">
        <v>43.846510000000002</v>
      </c>
      <c r="C107" s="25">
        <v>-6.366463E-12</v>
      </c>
      <c r="D107" s="25">
        <v>44.199469999999998</v>
      </c>
    </row>
    <row r="108" spans="1:4">
      <c r="A108" s="25">
        <v>2.0463629999999999E-12</v>
      </c>
      <c r="B108" s="25">
        <v>44.28848</v>
      </c>
      <c r="C108" s="25">
        <v>-9.3223210000000004E-12</v>
      </c>
      <c r="D108" s="25">
        <v>44.642519999999998</v>
      </c>
    </row>
    <row r="109" spans="1:4">
      <c r="A109" s="25">
        <v>2.728484E-12</v>
      </c>
      <c r="B109" s="25">
        <v>44.732559999999999</v>
      </c>
      <c r="C109" s="25">
        <v>-9.3223210000000004E-12</v>
      </c>
      <c r="D109" s="25">
        <v>45.085529999999999</v>
      </c>
    </row>
    <row r="110" spans="1:4">
      <c r="A110" s="25">
        <v>3.6379789999999996E-12</v>
      </c>
      <c r="B110" s="25">
        <v>45.166600000000003</v>
      </c>
      <c r="C110" s="25">
        <v>-9.5496939999999998E-12</v>
      </c>
      <c r="D110" s="25">
        <v>45.525550000000003</v>
      </c>
    </row>
    <row r="111" spans="1:4">
      <c r="A111" s="25">
        <v>2.9558579999999999E-12</v>
      </c>
      <c r="B111" s="25">
        <v>45.607610000000001</v>
      </c>
      <c r="C111" s="25">
        <v>-1.1596059999999999E-11</v>
      </c>
      <c r="D111" s="25">
        <v>45.969679999999997</v>
      </c>
    </row>
    <row r="112" spans="1:4">
      <c r="A112" s="25">
        <v>2.2737369999999998E-13</v>
      </c>
      <c r="B112" s="25">
        <v>46.060630000000003</v>
      </c>
      <c r="C112" s="25">
        <v>-9.5496939999999998E-12</v>
      </c>
      <c r="D112" s="25">
        <v>46.432639999999999</v>
      </c>
    </row>
    <row r="113" spans="1:4">
      <c r="A113" s="25">
        <v>1.364242E-12</v>
      </c>
      <c r="B113" s="25">
        <v>46.522599999999997</v>
      </c>
      <c r="C113" s="25">
        <v>-6.366463E-12</v>
      </c>
      <c r="D113" s="25">
        <v>46.87668</v>
      </c>
    </row>
    <row r="114" spans="1:4">
      <c r="A114" s="25">
        <v>2.728484E-12</v>
      </c>
      <c r="B114" s="25">
        <v>46.964640000000003</v>
      </c>
      <c r="C114" s="25">
        <v>-1.000444E-11</v>
      </c>
      <c r="D114" s="25">
        <v>47.326689999999999</v>
      </c>
    </row>
    <row r="115" spans="1:4">
      <c r="A115" s="25">
        <v>3.1832310000000001E-12</v>
      </c>
      <c r="B115" s="25">
        <v>47.402650000000001</v>
      </c>
      <c r="C115" s="25">
        <v>-8.8675730000000005E-12</v>
      </c>
      <c r="D115" s="25">
        <v>47.77167</v>
      </c>
    </row>
    <row r="116" spans="1:4">
      <c r="A116" s="25">
        <v>1.591616E-12</v>
      </c>
      <c r="B116" s="25">
        <v>47.849710000000002</v>
      </c>
      <c r="C116" s="25">
        <v>-8.6401999999999995E-12</v>
      </c>
      <c r="D116" s="25">
        <v>48.222749999999998</v>
      </c>
    </row>
    <row r="117" spans="1:4">
      <c r="A117" s="25">
        <v>-2.2737369999999998E-13</v>
      </c>
      <c r="B117" s="25">
        <v>48.294710000000002</v>
      </c>
      <c r="C117" s="25">
        <v>-6.8212100000000002E-12</v>
      </c>
      <c r="D117" s="25">
        <v>48.666730000000001</v>
      </c>
    </row>
    <row r="118" spans="1:4">
      <c r="A118" s="25">
        <v>9.0949469999999998E-13</v>
      </c>
      <c r="B118" s="25">
        <v>48.735720000000001</v>
      </c>
      <c r="C118" s="25">
        <v>-8.1854519999999996E-12</v>
      </c>
      <c r="D118" s="25">
        <v>49.109810000000003</v>
      </c>
    </row>
    <row r="119" spans="1:4">
      <c r="A119" s="25">
        <v>6.82121E-13</v>
      </c>
      <c r="B119" s="25">
        <v>49.176810000000003</v>
      </c>
      <c r="C119" s="25">
        <v>-1.045919E-11</v>
      </c>
      <c r="D119" s="25">
        <v>49.552770000000002</v>
      </c>
    </row>
    <row r="120" spans="1:4">
      <c r="A120" s="25">
        <v>2.2737369999999998E-13</v>
      </c>
      <c r="B120" s="25">
        <v>49.618850000000002</v>
      </c>
      <c r="C120" s="25">
        <v>-1.114131E-11</v>
      </c>
      <c r="D120" s="25">
        <v>49.993819999999999</v>
      </c>
    </row>
    <row r="121" spans="1:4">
      <c r="A121" s="25">
        <v>2.0463629999999999E-12</v>
      </c>
      <c r="B121" s="25">
        <v>50.06183</v>
      </c>
      <c r="C121" s="25">
        <v>-1.114131E-11</v>
      </c>
      <c r="D121" s="25">
        <v>50.431899999999999</v>
      </c>
    </row>
    <row r="122" spans="1:4">
      <c r="A122" s="25">
        <v>1.364242E-12</v>
      </c>
      <c r="B122" s="25">
        <v>50.508870000000002</v>
      </c>
      <c r="C122" s="25">
        <v>-6.1390890000000001E-12</v>
      </c>
      <c r="D122" s="25">
        <v>50.874890000000001</v>
      </c>
    </row>
    <row r="123" spans="1:4">
      <c r="A123" s="25">
        <v>2.728484E-12</v>
      </c>
      <c r="B123" s="25">
        <v>50.951889999999999</v>
      </c>
      <c r="C123" s="25">
        <v>-7.9580790000000002E-12</v>
      </c>
      <c r="D123" s="25">
        <v>51.316899999999997</v>
      </c>
    </row>
    <row r="124" spans="1:4">
      <c r="A124" s="25">
        <v>1.364242E-12</v>
      </c>
      <c r="B124" s="25">
        <v>51.394959999999998</v>
      </c>
      <c r="C124" s="25">
        <v>-6.1390890000000001E-12</v>
      </c>
      <c r="D124" s="25">
        <v>51.762900000000002</v>
      </c>
    </row>
    <row r="125" spans="1:4">
      <c r="A125" s="25">
        <v>3.4106050000000001E-12</v>
      </c>
      <c r="B125" s="25">
        <v>51.833979999999997</v>
      </c>
      <c r="C125" s="25">
        <v>-7.9580790000000002E-12</v>
      </c>
      <c r="D125" s="25">
        <v>52.207920000000001</v>
      </c>
    </row>
    <row r="126" spans="1:4">
      <c r="A126" s="25">
        <v>3.4106050000000001E-12</v>
      </c>
      <c r="B126" s="25">
        <v>52.274940000000001</v>
      </c>
      <c r="C126" s="25">
        <v>-1.023182E-11</v>
      </c>
      <c r="D126" s="25">
        <v>52.653970000000001</v>
      </c>
    </row>
    <row r="127" spans="1:4">
      <c r="A127" s="25">
        <v>2.2737369999999998E-12</v>
      </c>
      <c r="B127" s="25">
        <v>52.72504</v>
      </c>
      <c r="C127" s="25">
        <v>-8.1854519999999996E-12</v>
      </c>
      <c r="D127" s="25">
        <v>53.098999999999997</v>
      </c>
    </row>
    <row r="128" spans="1:4">
      <c r="A128" s="25">
        <v>2.0463629999999999E-12</v>
      </c>
      <c r="B128" s="25">
        <v>53.188969999999998</v>
      </c>
      <c r="C128" s="25">
        <v>-6.593837E-12</v>
      </c>
      <c r="D128" s="25">
        <v>53.545009999999998</v>
      </c>
    </row>
    <row r="129" spans="1:4">
      <c r="A129" s="25">
        <v>2.9558579999999999E-12</v>
      </c>
      <c r="B129" s="25">
        <v>53.628999999999998</v>
      </c>
      <c r="C129" s="25">
        <v>-9.0949470000000004E-12</v>
      </c>
      <c r="D129" s="25">
        <v>53.984079999999999</v>
      </c>
    </row>
    <row r="130" spans="1:4">
      <c r="A130" s="25">
        <v>2.728484E-12</v>
      </c>
      <c r="B130" s="25">
        <v>54.075069999999997</v>
      </c>
      <c r="C130" s="25">
        <v>-8.8675730000000005E-12</v>
      </c>
      <c r="D130" s="25">
        <v>54.426070000000003</v>
      </c>
    </row>
    <row r="131" spans="1:4">
      <c r="A131" s="25">
        <v>2.0463629999999999E-12</v>
      </c>
      <c r="B131" s="25">
        <v>54.522080000000003</v>
      </c>
      <c r="C131" s="25">
        <v>-7.2759579999999993E-12</v>
      </c>
      <c r="D131" s="25">
        <v>54.889119999999998</v>
      </c>
    </row>
    <row r="132" spans="1:4">
      <c r="A132" s="25">
        <v>4.0927259999999998E-12</v>
      </c>
      <c r="B132" s="25">
        <v>54.964080000000003</v>
      </c>
      <c r="C132" s="25">
        <v>-7.5033310000000003E-12</v>
      </c>
      <c r="D132" s="25">
        <v>55.332149999999999</v>
      </c>
    </row>
    <row r="133" spans="1:4">
      <c r="A133" s="25">
        <v>-6.82121E-13</v>
      </c>
      <c r="B133" s="25">
        <v>55.40316</v>
      </c>
      <c r="C133" s="25">
        <v>-9.5496939999999998E-12</v>
      </c>
      <c r="D133" s="25">
        <v>55.777119999999996</v>
      </c>
    </row>
    <row r="134" spans="1:4">
      <c r="A134" s="25">
        <v>-2.2737369999999998E-13</v>
      </c>
      <c r="B134" s="25">
        <v>55.859139999999996</v>
      </c>
      <c r="C134" s="25">
        <v>-7.2759579999999993E-12</v>
      </c>
      <c r="D134" s="25">
        <v>56.220170000000003</v>
      </c>
    </row>
    <row r="135" spans="1:4">
      <c r="A135" s="25">
        <v>2.2737369999999998E-12</v>
      </c>
      <c r="B135" s="25">
        <v>56.302199999999999</v>
      </c>
      <c r="C135" s="25">
        <v>-4.7748469999999999E-12</v>
      </c>
      <c r="D135" s="25">
        <v>56.66422</v>
      </c>
    </row>
    <row r="136" spans="1:4">
      <c r="A136" s="25">
        <v>-1.136868E-12</v>
      </c>
      <c r="B136" s="25">
        <v>56.75027</v>
      </c>
      <c r="C136" s="25">
        <v>-2.0463629999999999E-12</v>
      </c>
      <c r="D136" s="25">
        <v>57.109229999999997</v>
      </c>
    </row>
    <row r="137" spans="1:4">
      <c r="A137" s="25">
        <v>-8.1854519999999996E-12</v>
      </c>
      <c r="B137" s="25">
        <v>57.196249999999999</v>
      </c>
      <c r="C137" s="25">
        <v>-6.1390890000000001E-12</v>
      </c>
      <c r="D137" s="25">
        <v>57.55124</v>
      </c>
    </row>
    <row r="138" spans="1:4">
      <c r="A138" s="25">
        <v>2.728484E-12</v>
      </c>
      <c r="B138" s="25">
        <v>57.641219999999997</v>
      </c>
      <c r="C138" s="25">
        <v>-9.3223210000000004E-12</v>
      </c>
      <c r="D138" s="25">
        <v>57.99532</v>
      </c>
    </row>
    <row r="139" spans="1:4">
      <c r="A139" s="25">
        <v>2.0463629999999999E-12</v>
      </c>
      <c r="B139" s="25">
        <v>58.08634</v>
      </c>
      <c r="C139" s="25">
        <v>-5.456968E-12</v>
      </c>
      <c r="D139" s="25">
        <v>58.460329999999999</v>
      </c>
    </row>
    <row r="140" spans="1:4">
      <c r="A140" s="25">
        <v>2.728484E-12</v>
      </c>
      <c r="B140" s="25">
        <v>58.530329999999999</v>
      </c>
      <c r="C140" s="25">
        <v>-9.3223210000000004E-12</v>
      </c>
      <c r="D140" s="25">
        <v>58.902349999999998</v>
      </c>
    </row>
    <row r="141" spans="1:4">
      <c r="A141" s="25">
        <v>2.2737369999999998E-12</v>
      </c>
      <c r="B141" s="25">
        <v>58.972329999999999</v>
      </c>
      <c r="C141" s="25">
        <v>-8.1854519999999996E-12</v>
      </c>
      <c r="D141" s="25">
        <v>59.346339999999998</v>
      </c>
    </row>
    <row r="142" spans="1:4">
      <c r="A142" s="25">
        <v>2.9558579999999999E-12</v>
      </c>
      <c r="B142" s="25">
        <v>59.415320000000001</v>
      </c>
      <c r="C142" s="25">
        <v>-7.7307050000000002E-12</v>
      </c>
      <c r="D142" s="25">
        <v>59.791359999999997</v>
      </c>
    </row>
    <row r="143" spans="1:4">
      <c r="A143" s="25">
        <v>4.3200999999999997E-12</v>
      </c>
      <c r="B143" s="25">
        <v>59.856349999999999</v>
      </c>
      <c r="C143" s="25">
        <v>-9.0949470000000004E-12</v>
      </c>
      <c r="D143" s="25">
        <v>60.238379999999999</v>
      </c>
    </row>
    <row r="144" spans="1:4">
      <c r="A144" s="25">
        <v>4.7748469999999999E-12</v>
      </c>
      <c r="B144" s="25">
        <v>60.301430000000003</v>
      </c>
      <c r="C144" s="25">
        <v>-1.1368680000000001E-11</v>
      </c>
      <c r="D144" s="25">
        <v>60.682400000000001</v>
      </c>
    </row>
    <row r="145" spans="1:4">
      <c r="A145" s="25">
        <v>6.82121E-13</v>
      </c>
      <c r="B145" s="25">
        <v>60.783439999999999</v>
      </c>
      <c r="C145" s="25">
        <v>-6.8212100000000002E-12</v>
      </c>
      <c r="D145" s="25">
        <v>61.125489999999999</v>
      </c>
    </row>
    <row r="146" spans="1:4">
      <c r="A146" s="25">
        <v>6.82121E-13</v>
      </c>
      <c r="B146" s="25">
        <v>61.230490000000003</v>
      </c>
      <c r="C146" s="25">
        <v>-9.0949470000000004E-12</v>
      </c>
      <c r="D146" s="25">
        <v>61.567500000000003</v>
      </c>
    </row>
    <row r="147" spans="1:4">
      <c r="A147" s="25">
        <v>-1.8189889999999999E-12</v>
      </c>
      <c r="B147" s="25">
        <v>61.672449999999998</v>
      </c>
      <c r="C147" s="25">
        <v>-6.366463E-12</v>
      </c>
      <c r="D147" s="25">
        <v>62.01153</v>
      </c>
    </row>
    <row r="148" spans="1:4">
      <c r="A148" s="25">
        <v>0</v>
      </c>
      <c r="B148" s="25">
        <v>62.11354</v>
      </c>
      <c r="C148" s="25">
        <v>-6.8212100000000002E-12</v>
      </c>
      <c r="D148" s="25">
        <v>62.452559999999998</v>
      </c>
    </row>
    <row r="149" spans="1:4">
      <c r="A149" s="25">
        <v>-1.591616E-12</v>
      </c>
      <c r="B149" s="25">
        <v>62.552549999999997</v>
      </c>
      <c r="C149" s="25">
        <v>-9.3223210000000004E-12</v>
      </c>
      <c r="D149" s="25">
        <v>62.897590000000001</v>
      </c>
    </row>
    <row r="150" spans="1:4">
      <c r="A150" s="25">
        <v>2.9558579999999999E-12</v>
      </c>
      <c r="B150" s="25">
        <v>62.996569999999998</v>
      </c>
      <c r="C150" s="25">
        <v>-1.045919E-11</v>
      </c>
      <c r="D150" s="25">
        <v>63.340609999999998</v>
      </c>
    </row>
    <row r="151" spans="1:4">
      <c r="A151" s="25">
        <v>4.0927259999999998E-12</v>
      </c>
      <c r="B151" s="25">
        <v>63.433549999999997</v>
      </c>
      <c r="C151" s="25">
        <v>-8.6401999999999995E-12</v>
      </c>
      <c r="D151" s="25">
        <v>63.784610000000001</v>
      </c>
    </row>
    <row r="152" spans="1:4">
      <c r="A152" s="25">
        <v>1.8189889999999999E-12</v>
      </c>
      <c r="B152" s="25">
        <v>63.875619999999998</v>
      </c>
      <c r="C152" s="25">
        <v>-7.9580790000000002E-12</v>
      </c>
      <c r="D152" s="25">
        <v>64.2286</v>
      </c>
    </row>
    <row r="153" spans="1:4">
      <c r="A153" s="25">
        <v>3.1832310000000001E-12</v>
      </c>
      <c r="B153" s="25">
        <v>64.317599999999999</v>
      </c>
      <c r="C153" s="25">
        <v>-8.8675730000000005E-12</v>
      </c>
      <c r="D153" s="25">
        <v>64.673670000000001</v>
      </c>
    </row>
    <row r="154" spans="1:4">
      <c r="A154" s="25">
        <v>2.0463629999999999E-12</v>
      </c>
      <c r="B154" s="25">
        <v>64.758619999999993</v>
      </c>
      <c r="C154" s="25">
        <v>-8.1854519999999996E-12</v>
      </c>
      <c r="D154" s="25">
        <v>65.118690000000001</v>
      </c>
    </row>
    <row r="155" spans="1:4">
      <c r="A155" s="25">
        <v>6.82121E-13</v>
      </c>
      <c r="B155" s="25">
        <v>65.203649999999996</v>
      </c>
      <c r="C155" s="25">
        <v>-7.7307050000000002E-12</v>
      </c>
      <c r="D155" s="25">
        <v>65.560720000000003</v>
      </c>
    </row>
    <row r="156" spans="1:4">
      <c r="A156" s="25">
        <v>3.6379789999999996E-12</v>
      </c>
      <c r="B156" s="25">
        <v>65.646680000000003</v>
      </c>
      <c r="C156" s="25">
        <v>-7.5033310000000003E-12</v>
      </c>
      <c r="D156" s="25">
        <v>66.003709999999998</v>
      </c>
    </row>
    <row r="157" spans="1:4">
      <c r="A157" s="25">
        <v>3.6379789999999996E-12</v>
      </c>
      <c r="B157" s="25">
        <v>66.091750000000005</v>
      </c>
      <c r="C157" s="25">
        <v>-1.000444E-11</v>
      </c>
      <c r="D157" s="25">
        <v>66.445719999999994</v>
      </c>
    </row>
    <row r="158" spans="1:4">
      <c r="A158" s="25">
        <v>4.5474739999999997E-12</v>
      </c>
      <c r="B158" s="25">
        <v>66.528739999999999</v>
      </c>
      <c r="C158" s="25">
        <v>-1.114131E-11</v>
      </c>
      <c r="D158" s="25">
        <v>66.877750000000006</v>
      </c>
    </row>
    <row r="159" spans="1:4">
      <c r="A159" s="25">
        <v>3.4106050000000001E-12</v>
      </c>
      <c r="B159" s="25">
        <v>66.960790000000003</v>
      </c>
      <c r="C159" s="25">
        <v>-9.3223210000000004E-12</v>
      </c>
      <c r="D159" s="25">
        <v>67.324830000000006</v>
      </c>
    </row>
    <row r="160" spans="1:4">
      <c r="A160" s="25">
        <v>4.3200999999999997E-12</v>
      </c>
      <c r="B160" s="25">
        <v>67.407799999999995</v>
      </c>
      <c r="C160" s="25">
        <v>-7.7307050000000002E-12</v>
      </c>
      <c r="D160" s="25">
        <v>67.774870000000007</v>
      </c>
    </row>
    <row r="161" spans="1:4">
      <c r="A161" s="25">
        <v>4.0927259999999998E-12</v>
      </c>
      <c r="B161" s="25">
        <v>67.852800000000002</v>
      </c>
      <c r="C161" s="25">
        <v>-7.7307050000000002E-12</v>
      </c>
      <c r="D161" s="25">
        <v>68.215869999999995</v>
      </c>
    </row>
    <row r="162" spans="1:4">
      <c r="A162" s="25">
        <v>4.7748469999999999E-12</v>
      </c>
      <c r="B162" s="25">
        <v>68.298820000000006</v>
      </c>
      <c r="C162" s="25">
        <v>-6.8212100000000002E-12</v>
      </c>
      <c r="D162" s="25">
        <v>68.660849999999996</v>
      </c>
    </row>
    <row r="163" spans="1:4">
      <c r="A163" s="25">
        <v>2.0463629999999999E-12</v>
      </c>
      <c r="B163" s="25">
        <v>68.741839999999996</v>
      </c>
      <c r="C163" s="25">
        <v>-7.7307050000000002E-12</v>
      </c>
      <c r="D163" s="25">
        <v>69.106870000000001</v>
      </c>
    </row>
    <row r="164" spans="1:4">
      <c r="A164" s="25">
        <v>0</v>
      </c>
      <c r="B164" s="25">
        <v>69.189920000000001</v>
      </c>
      <c r="C164" s="25">
        <v>-5.456968E-12</v>
      </c>
      <c r="D164" s="25">
        <v>69.551950000000005</v>
      </c>
    </row>
    <row r="165" spans="1:4">
      <c r="A165" s="25">
        <v>-1.591616E-12</v>
      </c>
      <c r="B165" s="25">
        <v>69.661910000000006</v>
      </c>
      <c r="C165" s="25">
        <v>-7.2759579999999993E-12</v>
      </c>
      <c r="D165" s="25">
        <v>69.991979999999998</v>
      </c>
    </row>
    <row r="166" spans="1:4">
      <c r="A166" s="25">
        <v>2.728484E-12</v>
      </c>
      <c r="B166" s="25">
        <v>70.123980000000003</v>
      </c>
      <c r="C166" s="25">
        <v>-6.366463E-12</v>
      </c>
      <c r="D166" s="25">
        <v>70.436989999999994</v>
      </c>
    </row>
    <row r="167" spans="1:4">
      <c r="A167" s="25">
        <v>6.82121E-13</v>
      </c>
      <c r="B167" s="25">
        <v>70.573970000000003</v>
      </c>
      <c r="C167" s="25">
        <v>-9.0949470000000004E-12</v>
      </c>
      <c r="D167" s="25">
        <v>70.881979999999999</v>
      </c>
    </row>
    <row r="168" spans="1:4">
      <c r="A168" s="25">
        <v>1.8189889999999999E-12</v>
      </c>
      <c r="B168" s="25">
        <v>71.014970000000005</v>
      </c>
      <c r="C168" s="25">
        <v>-6.366463E-12</v>
      </c>
      <c r="D168" s="25">
        <v>71.32499</v>
      </c>
    </row>
    <row r="169" spans="1:4">
      <c r="A169" s="25">
        <v>2.2737369999999998E-12</v>
      </c>
      <c r="B169" s="25">
        <v>71.459059999999994</v>
      </c>
      <c r="C169" s="25">
        <v>-1.023182E-11</v>
      </c>
      <c r="D169" s="25">
        <v>71.769080000000002</v>
      </c>
    </row>
    <row r="170" spans="1:4">
      <c r="A170" s="25">
        <v>2.2737369999999998E-12</v>
      </c>
      <c r="B170" s="25">
        <v>71.903059999999996</v>
      </c>
      <c r="C170" s="25">
        <v>-8.1854519999999996E-12</v>
      </c>
      <c r="D170" s="25">
        <v>72.211070000000007</v>
      </c>
    </row>
    <row r="171" spans="1:4">
      <c r="A171" s="25">
        <v>1.591616E-12</v>
      </c>
      <c r="B171" s="25">
        <v>72.352069999999998</v>
      </c>
      <c r="C171" s="25">
        <v>-6.8212100000000002E-12</v>
      </c>
      <c r="D171" s="25">
        <v>72.65213</v>
      </c>
    </row>
    <row r="172" spans="1:4">
      <c r="A172" s="25">
        <v>2.0463629999999999E-12</v>
      </c>
      <c r="B172" s="25">
        <v>72.79307</v>
      </c>
      <c r="C172" s="25">
        <v>-7.2759579999999993E-12</v>
      </c>
      <c r="D172" s="25">
        <v>73.098150000000004</v>
      </c>
    </row>
    <row r="173" spans="1:4">
      <c r="A173" s="25">
        <v>2.728484E-12</v>
      </c>
      <c r="B173" s="25">
        <v>73.234160000000003</v>
      </c>
      <c r="C173" s="25">
        <v>-9.3223210000000004E-12</v>
      </c>
      <c r="D173" s="25">
        <v>73.558120000000002</v>
      </c>
    </row>
    <row r="174" spans="1:4">
      <c r="A174" s="25">
        <v>0</v>
      </c>
      <c r="B174" s="25">
        <v>73.677180000000007</v>
      </c>
      <c r="C174" s="25">
        <v>-7.9580790000000002E-12</v>
      </c>
      <c r="D174" s="25">
        <v>73.998180000000005</v>
      </c>
    </row>
    <row r="175" spans="1:4">
      <c r="A175" s="25">
        <v>0</v>
      </c>
      <c r="B175" s="25">
        <v>74.127189999999999</v>
      </c>
      <c r="C175" s="25">
        <v>-9.3223210000000004E-12</v>
      </c>
      <c r="D175" s="25">
        <v>74.443219999999997</v>
      </c>
    </row>
    <row r="176" spans="1:4">
      <c r="A176" s="25">
        <v>3.4106050000000001E-12</v>
      </c>
      <c r="B176" s="25">
        <v>74.568179999999998</v>
      </c>
      <c r="C176" s="25">
        <v>-1.1596059999999999E-11</v>
      </c>
      <c r="D176" s="25">
        <v>74.885220000000004</v>
      </c>
    </row>
    <row r="177" spans="1:4">
      <c r="A177" s="25">
        <v>-6.82121E-13</v>
      </c>
      <c r="B177" s="25">
        <v>75.018190000000004</v>
      </c>
      <c r="C177" s="25">
        <v>-1.114131E-11</v>
      </c>
      <c r="D177" s="25">
        <v>75.331220000000002</v>
      </c>
    </row>
    <row r="178" spans="1:4">
      <c r="A178" s="25">
        <v>9.0949469999999998E-13</v>
      </c>
      <c r="B178" s="25">
        <v>75.454220000000007</v>
      </c>
      <c r="C178" s="25">
        <v>-7.5033310000000003E-12</v>
      </c>
      <c r="D178" s="25">
        <v>75.781239999999997</v>
      </c>
    </row>
    <row r="179" spans="1:4">
      <c r="A179" s="25">
        <v>6.82121E-13</v>
      </c>
      <c r="B179" s="25">
        <v>75.897300000000001</v>
      </c>
      <c r="C179" s="25">
        <v>-1.1368680000000001E-11</v>
      </c>
      <c r="D179" s="25">
        <v>76.224260000000001</v>
      </c>
    </row>
    <row r="180" spans="1:4">
      <c r="A180" s="25">
        <v>2.9558579999999999E-12</v>
      </c>
      <c r="B180" s="25">
        <v>76.343320000000006</v>
      </c>
      <c r="C180" s="25">
        <v>-1.023182E-11</v>
      </c>
      <c r="D180" s="25">
        <v>76.668350000000004</v>
      </c>
    </row>
    <row r="181" spans="1:4">
      <c r="A181" s="25">
        <v>2.728484E-12</v>
      </c>
      <c r="B181" s="25">
        <v>76.786299999999997</v>
      </c>
      <c r="C181" s="25">
        <v>-1.045919E-11</v>
      </c>
      <c r="D181" s="25">
        <v>77.113339999999994</v>
      </c>
    </row>
    <row r="182" spans="1:4">
      <c r="A182" s="25">
        <v>4.5474739999999997E-12</v>
      </c>
      <c r="B182" s="25">
        <v>77.230379999999997</v>
      </c>
      <c r="C182" s="25">
        <v>-9.0949470000000004E-12</v>
      </c>
      <c r="D182" s="25">
        <v>77.556399999999996</v>
      </c>
    </row>
    <row r="183" spans="1:4">
      <c r="A183" s="25">
        <v>2.2737369999999998E-12</v>
      </c>
      <c r="B183" s="25">
        <v>77.673410000000004</v>
      </c>
      <c r="C183" s="25">
        <v>-1.000444E-11</v>
      </c>
      <c r="D183" s="25">
        <v>78.000360000000001</v>
      </c>
    </row>
    <row r="184" spans="1:4">
      <c r="A184" s="25">
        <v>4.0927259999999998E-12</v>
      </c>
      <c r="B184" s="25">
        <v>78.114369999999994</v>
      </c>
      <c r="C184" s="25">
        <v>-1.068656E-11</v>
      </c>
      <c r="D184" s="25">
        <v>78.442390000000003</v>
      </c>
    </row>
    <row r="185" spans="1:4">
      <c r="A185" s="25">
        <v>2.9558579999999999E-12</v>
      </c>
      <c r="B185" s="25">
        <v>78.55444</v>
      </c>
      <c r="C185" s="25">
        <v>-8.8675730000000005E-12</v>
      </c>
      <c r="D185" s="25">
        <v>78.888450000000006</v>
      </c>
    </row>
    <row r="186" spans="1:4">
      <c r="A186" s="25">
        <v>2.728484E-12</v>
      </c>
      <c r="B186" s="25">
        <v>78.998459999999994</v>
      </c>
      <c r="C186" s="25">
        <v>-1.068656E-11</v>
      </c>
      <c r="D186" s="25">
        <v>79.329490000000007</v>
      </c>
    </row>
    <row r="187" spans="1:4">
      <c r="A187" s="25">
        <v>1.364242E-12</v>
      </c>
      <c r="B187" s="25">
        <v>79.445490000000007</v>
      </c>
      <c r="C187" s="25">
        <v>-8.8675730000000005E-12</v>
      </c>
      <c r="D187" s="25">
        <v>79.773520000000005</v>
      </c>
    </row>
    <row r="188" spans="1:4">
      <c r="A188" s="25">
        <v>1.8189889999999999E-12</v>
      </c>
      <c r="B188" s="25">
        <v>79.890469999999993</v>
      </c>
      <c r="C188" s="25">
        <v>-1.068656E-11</v>
      </c>
      <c r="D188" s="25">
        <v>80.225539999999995</v>
      </c>
    </row>
    <row r="189" spans="1:4">
      <c r="A189" s="25">
        <v>1.8189889999999999E-12</v>
      </c>
      <c r="B189" s="25">
        <v>80.340559999999996</v>
      </c>
      <c r="C189" s="25">
        <v>-7.5033310000000003E-12</v>
      </c>
      <c r="D189" s="25">
        <v>80.669569999999993</v>
      </c>
    </row>
    <row r="190" spans="1:4">
      <c r="A190" s="25">
        <v>-2.2737369999999998E-13</v>
      </c>
      <c r="B190" s="25">
        <v>80.786550000000005</v>
      </c>
      <c r="C190" s="25">
        <v>-1.068656E-11</v>
      </c>
      <c r="D190" s="25">
        <v>81.113579999999999</v>
      </c>
    </row>
    <row r="191" spans="1:4">
      <c r="A191" s="25">
        <v>1.591616E-12</v>
      </c>
      <c r="B191" s="25">
        <v>81.227540000000005</v>
      </c>
      <c r="C191" s="25">
        <v>-1.000444E-11</v>
      </c>
      <c r="D191" s="25">
        <v>81.561620000000005</v>
      </c>
    </row>
    <row r="192" spans="1:4">
      <c r="A192" s="25">
        <v>2.0463629999999999E-12</v>
      </c>
      <c r="B192" s="25">
        <v>81.671589999999995</v>
      </c>
      <c r="C192" s="25">
        <v>-7.2759579999999993E-12</v>
      </c>
      <c r="D192" s="25">
        <v>82.005589999999998</v>
      </c>
    </row>
    <row r="193" spans="1:4">
      <c r="A193" s="25">
        <v>2.728484E-12</v>
      </c>
      <c r="B193" s="25">
        <v>82.115589999999997</v>
      </c>
      <c r="C193" s="25">
        <v>-7.9580790000000002E-12</v>
      </c>
      <c r="D193" s="25">
        <v>82.450680000000006</v>
      </c>
    </row>
    <row r="194" spans="1:4">
      <c r="A194" s="25">
        <v>9.0949469999999998E-13</v>
      </c>
      <c r="B194" s="25">
        <v>82.558689999999999</v>
      </c>
      <c r="C194" s="25">
        <v>-9.0949470000000004E-12</v>
      </c>
      <c r="D194" s="25">
        <v>82.8947</v>
      </c>
    </row>
    <row r="195" spans="1:4">
      <c r="A195" s="25">
        <v>9.0949469999999998E-13</v>
      </c>
      <c r="B195" s="25">
        <v>83.00367</v>
      </c>
      <c r="C195" s="25">
        <v>-6.593837E-12</v>
      </c>
      <c r="D195" s="25">
        <v>83.340710000000001</v>
      </c>
    </row>
    <row r="196" spans="1:4">
      <c r="A196" s="25">
        <v>9.0949469999999998E-13</v>
      </c>
      <c r="B196" s="25">
        <v>83.448719999999994</v>
      </c>
      <c r="C196" s="25">
        <v>-9.3223210000000004E-12</v>
      </c>
      <c r="D196" s="25">
        <v>83.786699999999996</v>
      </c>
    </row>
    <row r="197" spans="1:4">
      <c r="A197" s="25">
        <v>9.0949469999999998E-13</v>
      </c>
      <c r="B197" s="25">
        <v>83.890770000000003</v>
      </c>
      <c r="C197" s="25">
        <v>-8.8675730000000005E-12</v>
      </c>
      <c r="D197" s="25">
        <v>84.229709999999997</v>
      </c>
    </row>
    <row r="198" spans="1:4">
      <c r="A198" s="25">
        <v>2.2737369999999998E-12</v>
      </c>
      <c r="B198" s="25">
        <v>84.334770000000006</v>
      </c>
      <c r="C198" s="25">
        <v>-9.5496939999999998E-12</v>
      </c>
      <c r="D198" s="25">
        <v>84.688800000000001</v>
      </c>
    </row>
    <row r="199" spans="1:4">
      <c r="A199" s="25">
        <v>3.1832310000000001E-12</v>
      </c>
      <c r="B199" s="25">
        <v>84.779780000000002</v>
      </c>
      <c r="C199" s="25">
        <v>-8.6401999999999995E-12</v>
      </c>
      <c r="D199" s="25">
        <v>85.153819999999996</v>
      </c>
    </row>
    <row r="200" spans="1:4">
      <c r="A200" s="25">
        <v>2.2737369999999998E-12</v>
      </c>
      <c r="B200" s="25">
        <v>85.222830000000002</v>
      </c>
      <c r="C200" s="25">
        <v>-9.3223210000000004E-12</v>
      </c>
      <c r="D200" s="25">
        <v>85.599850000000004</v>
      </c>
    </row>
    <row r="201" spans="1:4">
      <c r="A201" s="25">
        <v>2.2737369999999998E-12</v>
      </c>
      <c r="B201" s="25">
        <v>85.665809999999993</v>
      </c>
      <c r="C201" s="25">
        <v>-8.1854519999999996E-12</v>
      </c>
      <c r="D201" s="25">
        <v>86.045820000000006</v>
      </c>
    </row>
    <row r="202" spans="1:4">
      <c r="A202" s="25"/>
      <c r="B202" s="25"/>
      <c r="C202" s="25">
        <v>-6.593837E-12</v>
      </c>
      <c r="D202" s="25">
        <v>86.490880000000004</v>
      </c>
    </row>
    <row r="203" spans="1:4">
      <c r="A203" s="25"/>
      <c r="B203" s="25"/>
      <c r="C203" s="25">
        <v>-9.0949470000000004E-12</v>
      </c>
      <c r="D203" s="25">
        <v>86.936859999999996</v>
      </c>
    </row>
    <row r="204" spans="1:4">
      <c r="A204" s="25"/>
      <c r="B204" s="25"/>
      <c r="C204" s="25">
        <v>-6.8212100000000002E-12</v>
      </c>
      <c r="D204" s="25">
        <v>87.391949999999994</v>
      </c>
    </row>
    <row r="205" spans="1:4">
      <c r="A205" s="25"/>
      <c r="B205" s="25"/>
      <c r="C205" s="25">
        <v>-7.5033310000000003E-12</v>
      </c>
      <c r="D205" s="25">
        <v>87.824029999999993</v>
      </c>
    </row>
    <row r="206" spans="1:4">
      <c r="A206" s="25"/>
      <c r="B206" s="25"/>
      <c r="C206" s="25">
        <v>-7.7307050000000002E-12</v>
      </c>
      <c r="D206" s="25">
        <v>88.258939999999996</v>
      </c>
    </row>
    <row r="207" spans="1:4">
      <c r="A207" s="25"/>
      <c r="B207" s="25"/>
      <c r="C207" s="25">
        <v>-8.8675730000000005E-12</v>
      </c>
      <c r="D207" s="25">
        <v>88.694959999999995</v>
      </c>
    </row>
    <row r="208" spans="1:4">
      <c r="A208" s="25"/>
      <c r="B208" s="25"/>
      <c r="C208" s="25">
        <v>-7.2759579999999993E-12</v>
      </c>
      <c r="D208" s="25">
        <v>89.136989999999997</v>
      </c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E14" sqref="E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2.4104028313829787E-12</v>
      </c>
      <c r="B7" s="26">
        <f>STDEV(A9:A1000)</f>
        <v>1.8522054018144312E-12</v>
      </c>
      <c r="C7" s="27">
        <f>AVERAGE(C9:C1000)</f>
        <v>-1.1773613741573048E-11</v>
      </c>
      <c r="D7" s="26">
        <f>STDEV(C9:C1000)</f>
        <v>2.4669793727600649E-12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-1.364242E-12</v>
      </c>
      <c r="B9" s="25">
        <v>0.36298370000000002</v>
      </c>
      <c r="C9" s="25">
        <v>-1.1596059999999999E-11</v>
      </c>
      <c r="D9" s="25">
        <v>0.33203120000000003</v>
      </c>
    </row>
    <row r="10" spans="1:4">
      <c r="A10" s="25">
        <v>2.2737369999999998E-12</v>
      </c>
      <c r="B10" s="25">
        <v>1.0860430000000001</v>
      </c>
      <c r="C10" s="25">
        <v>-1.477929E-11</v>
      </c>
      <c r="D10" s="25">
        <v>1.0521100000000001</v>
      </c>
    </row>
    <row r="11" spans="1:4">
      <c r="A11" s="25">
        <v>3.6379789999999996E-12</v>
      </c>
      <c r="B11" s="25">
        <v>1.5280929999999999</v>
      </c>
      <c r="C11" s="25">
        <v>-1.364242E-11</v>
      </c>
      <c r="D11" s="25">
        <v>1.491079</v>
      </c>
    </row>
    <row r="12" spans="1:4">
      <c r="A12" s="25">
        <v>2.2737369999999998E-12</v>
      </c>
      <c r="B12" s="25">
        <v>1.9641379999999999</v>
      </c>
      <c r="C12" s="25">
        <v>-1.2732930000000001E-11</v>
      </c>
      <c r="D12" s="25">
        <v>1.9361360000000001</v>
      </c>
    </row>
    <row r="13" spans="1:4">
      <c r="A13" s="25">
        <v>2.2737369999999998E-13</v>
      </c>
      <c r="B13" s="25">
        <v>2.4061710000000001</v>
      </c>
      <c r="C13" s="25">
        <v>-6.82121E-13</v>
      </c>
      <c r="D13" s="25">
        <v>2.377157</v>
      </c>
    </row>
    <row r="14" spans="1:4">
      <c r="A14" s="25">
        <v>3.4106050000000001E-12</v>
      </c>
      <c r="B14" s="25">
        <v>2.852141</v>
      </c>
      <c r="C14" s="25">
        <v>-1.4551920000000001E-11</v>
      </c>
      <c r="D14" s="25">
        <v>2.8271730000000002</v>
      </c>
    </row>
    <row r="15" spans="1:4">
      <c r="A15" s="25">
        <v>1.364242E-12</v>
      </c>
      <c r="B15" s="25">
        <v>3.2861449999999999</v>
      </c>
      <c r="C15" s="25">
        <v>-1.3415049999999999E-11</v>
      </c>
      <c r="D15" s="25">
        <v>3.2681809999999998</v>
      </c>
    </row>
    <row r="16" spans="1:4">
      <c r="A16" s="25">
        <v>4.5474739999999997E-12</v>
      </c>
      <c r="B16" s="25">
        <v>3.728253</v>
      </c>
      <c r="C16" s="25">
        <v>-1.386979E-11</v>
      </c>
      <c r="D16" s="25">
        <v>3.7102490000000001</v>
      </c>
    </row>
    <row r="17" spans="1:4">
      <c r="A17" s="25">
        <v>4.0927259999999998E-12</v>
      </c>
      <c r="B17" s="25">
        <v>4.17028</v>
      </c>
      <c r="C17" s="25">
        <v>-1.3415049999999999E-11</v>
      </c>
      <c r="D17" s="25">
        <v>4.1553110000000002</v>
      </c>
    </row>
    <row r="18" spans="1:4">
      <c r="A18" s="25">
        <v>2.0463629999999999E-12</v>
      </c>
      <c r="B18" s="25">
        <v>4.61327</v>
      </c>
      <c r="C18" s="25">
        <v>-8.6401999999999995E-12</v>
      </c>
      <c r="D18" s="25">
        <v>4.5953280000000003</v>
      </c>
    </row>
    <row r="19" spans="1:4">
      <c r="A19" s="25">
        <v>9.0949469999999998E-13</v>
      </c>
      <c r="B19" s="25">
        <v>5.054303</v>
      </c>
      <c r="C19" s="25">
        <v>-6.366463E-12</v>
      </c>
      <c r="D19" s="25">
        <v>5.0323260000000003</v>
      </c>
    </row>
    <row r="20" spans="1:4">
      <c r="A20" s="25">
        <v>4.3200999999999997E-12</v>
      </c>
      <c r="B20" s="25">
        <v>5.4982689999999996</v>
      </c>
      <c r="C20" s="25">
        <v>-9.7770679999999997E-12</v>
      </c>
      <c r="D20" s="25">
        <v>5.4713019999999997</v>
      </c>
    </row>
    <row r="21" spans="1:4">
      <c r="A21" s="25">
        <v>3.1832310000000001E-12</v>
      </c>
      <c r="B21" s="25">
        <v>5.9452930000000004</v>
      </c>
      <c r="C21" s="25">
        <v>-1.20508E-11</v>
      </c>
      <c r="D21" s="25">
        <v>5.9053310000000003</v>
      </c>
    </row>
    <row r="22" spans="1:4">
      <c r="A22" s="25">
        <v>4.0927259999999998E-12</v>
      </c>
      <c r="B22" s="25">
        <v>6.4053649999999998</v>
      </c>
      <c r="C22" s="25">
        <v>-8.8675730000000005E-12</v>
      </c>
      <c r="D22" s="25">
        <v>6.3473980000000001</v>
      </c>
    </row>
    <row r="23" spans="1:4">
      <c r="A23" s="25">
        <v>2.728484E-12</v>
      </c>
      <c r="B23" s="25">
        <v>6.8484210000000001</v>
      </c>
      <c r="C23" s="25">
        <v>-1.0913940000000001E-11</v>
      </c>
      <c r="D23" s="25">
        <v>6.7934320000000001</v>
      </c>
    </row>
    <row r="24" spans="1:4">
      <c r="A24" s="25">
        <v>-1.136868E-12</v>
      </c>
      <c r="B24" s="25">
        <v>7.2934390000000002</v>
      </c>
      <c r="C24" s="25">
        <v>-1.227818E-11</v>
      </c>
      <c r="D24" s="25">
        <v>7.2364629999999996</v>
      </c>
    </row>
    <row r="25" spans="1:4">
      <c r="A25" s="25">
        <v>5.0022209999999998E-12</v>
      </c>
      <c r="B25" s="25">
        <v>7.7364569999999997</v>
      </c>
      <c r="C25" s="25">
        <v>-1.1368680000000001E-11</v>
      </c>
      <c r="D25" s="25">
        <v>7.671424</v>
      </c>
    </row>
    <row r="26" spans="1:4">
      <c r="A26" s="25">
        <v>6.82121E-13</v>
      </c>
      <c r="B26" s="25">
        <v>8.1815060000000006</v>
      </c>
      <c r="C26" s="25">
        <v>-1.000444E-11</v>
      </c>
      <c r="D26" s="25">
        <v>8.1044630000000009</v>
      </c>
    </row>
    <row r="27" spans="1:4">
      <c r="A27" s="25">
        <v>-1.591616E-12</v>
      </c>
      <c r="B27" s="25">
        <v>8.6245060000000002</v>
      </c>
      <c r="C27" s="25">
        <v>-8.6401999999999995E-12</v>
      </c>
      <c r="D27" s="25">
        <v>8.5434959999999993</v>
      </c>
    </row>
    <row r="28" spans="1:4">
      <c r="A28" s="25">
        <v>4.3200999999999997E-12</v>
      </c>
      <c r="B28" s="25">
        <v>9.0675209999999993</v>
      </c>
      <c r="C28" s="25">
        <v>-5.9117159999999999E-12</v>
      </c>
      <c r="D28" s="25">
        <v>8.9855739999999997</v>
      </c>
    </row>
    <row r="29" spans="1:4">
      <c r="A29" s="25">
        <v>2.2737369999999998E-13</v>
      </c>
      <c r="B29" s="25">
        <v>9.516553</v>
      </c>
      <c r="C29" s="25">
        <v>-1.068656E-11</v>
      </c>
      <c r="D29" s="25">
        <v>9.4245219999999996</v>
      </c>
    </row>
    <row r="30" spans="1:4">
      <c r="A30" s="25">
        <v>3.4106050000000001E-12</v>
      </c>
      <c r="B30" s="25">
        <v>9.9605750000000004</v>
      </c>
      <c r="C30" s="25">
        <v>-1.9099390000000001E-11</v>
      </c>
      <c r="D30" s="25">
        <v>9.8605619999999998</v>
      </c>
    </row>
    <row r="31" spans="1:4">
      <c r="A31" s="25">
        <v>2.2737369999999998E-12</v>
      </c>
      <c r="B31" s="25">
        <v>10.40354</v>
      </c>
      <c r="C31" s="25">
        <v>-1.023182E-11</v>
      </c>
      <c r="D31" s="25">
        <v>10.305569999999999</v>
      </c>
    </row>
    <row r="32" spans="1:4">
      <c r="A32" s="25">
        <v>2.2737369999999998E-12</v>
      </c>
      <c r="B32" s="25">
        <v>10.84563</v>
      </c>
      <c r="C32" s="25">
        <v>-1.2732930000000001E-11</v>
      </c>
      <c r="D32" s="25">
        <v>10.74865</v>
      </c>
    </row>
    <row r="33" spans="1:4">
      <c r="A33" s="25">
        <v>5.0022209999999998E-12</v>
      </c>
      <c r="B33" s="25">
        <v>11.2926</v>
      </c>
      <c r="C33" s="25">
        <v>-1.2732930000000001E-11</v>
      </c>
      <c r="D33" s="25">
        <v>11.206670000000001</v>
      </c>
    </row>
    <row r="34" spans="1:4">
      <c r="A34" s="25">
        <v>4.0927259999999998E-12</v>
      </c>
      <c r="B34" s="25">
        <v>11.731629999999999</v>
      </c>
      <c r="C34" s="25">
        <v>-1.023182E-11</v>
      </c>
      <c r="D34" s="25">
        <v>11.65171</v>
      </c>
    </row>
    <row r="35" spans="1:4">
      <c r="A35" s="25">
        <v>-1.136868E-12</v>
      </c>
      <c r="B35" s="25">
        <v>12.19871</v>
      </c>
      <c r="C35" s="25">
        <v>-9.5496939999999998E-12</v>
      </c>
      <c r="D35" s="25">
        <v>12.09568</v>
      </c>
    </row>
    <row r="36" spans="1:4">
      <c r="A36" s="25">
        <v>4.3200999999999997E-12</v>
      </c>
      <c r="B36" s="25">
        <v>12.64667</v>
      </c>
      <c r="C36" s="25">
        <v>-6.8212100000000002E-12</v>
      </c>
      <c r="D36" s="25">
        <v>12.53576</v>
      </c>
    </row>
    <row r="37" spans="1:4">
      <c r="A37" s="25">
        <v>4.0927259999999998E-12</v>
      </c>
      <c r="B37" s="25">
        <v>13.08977</v>
      </c>
      <c r="C37" s="25">
        <v>-1.20508E-11</v>
      </c>
      <c r="D37" s="25">
        <v>12.97578</v>
      </c>
    </row>
    <row r="38" spans="1:4">
      <c r="A38" s="25">
        <v>4.0927259999999998E-12</v>
      </c>
      <c r="B38" s="25">
        <v>13.533770000000001</v>
      </c>
      <c r="C38" s="25">
        <v>-1.20508E-11</v>
      </c>
      <c r="D38" s="25">
        <v>13.4198</v>
      </c>
    </row>
    <row r="39" spans="1:4">
      <c r="A39" s="25">
        <v>2.2737369999999998E-12</v>
      </c>
      <c r="B39" s="25">
        <v>13.977779999999999</v>
      </c>
      <c r="C39" s="25">
        <v>-1.0913940000000001E-11</v>
      </c>
      <c r="D39" s="25">
        <v>13.85679</v>
      </c>
    </row>
    <row r="40" spans="1:4">
      <c r="A40" s="25">
        <v>3.6379789999999996E-12</v>
      </c>
      <c r="B40" s="25">
        <v>14.41882</v>
      </c>
      <c r="C40" s="25">
        <v>-1.000444E-11</v>
      </c>
      <c r="D40" s="25">
        <v>14.3018</v>
      </c>
    </row>
    <row r="41" spans="1:4">
      <c r="A41" s="25">
        <v>3.6379789999999996E-12</v>
      </c>
      <c r="B41" s="25">
        <v>14.857810000000001</v>
      </c>
      <c r="C41" s="25">
        <v>-1.5234040000000001E-11</v>
      </c>
      <c r="D41" s="25">
        <v>14.74389</v>
      </c>
    </row>
    <row r="42" spans="1:4">
      <c r="A42" s="25">
        <v>2.728484E-12</v>
      </c>
      <c r="B42" s="25">
        <v>15.30489</v>
      </c>
      <c r="C42" s="25">
        <v>-1.1596059999999999E-11</v>
      </c>
      <c r="D42" s="25">
        <v>15.182840000000001</v>
      </c>
    </row>
    <row r="43" spans="1:4">
      <c r="A43" s="25">
        <v>3.1832310000000001E-12</v>
      </c>
      <c r="B43" s="25">
        <v>15.766870000000001</v>
      </c>
      <c r="C43" s="25">
        <v>-1.773515E-11</v>
      </c>
      <c r="D43" s="25">
        <v>15.624930000000001</v>
      </c>
    </row>
    <row r="44" spans="1:4">
      <c r="A44" s="25">
        <v>7.0485840000000001E-12</v>
      </c>
      <c r="B44" s="25">
        <v>16.21387</v>
      </c>
      <c r="C44" s="25">
        <v>-1.227818E-11</v>
      </c>
      <c r="D44" s="25">
        <v>16.06692</v>
      </c>
    </row>
    <row r="45" spans="1:4">
      <c r="A45" s="25">
        <v>3.4106050000000001E-12</v>
      </c>
      <c r="B45" s="25">
        <v>16.654890000000002</v>
      </c>
      <c r="C45" s="25">
        <v>-1.000444E-11</v>
      </c>
      <c r="D45" s="25">
        <v>16.508959999999998</v>
      </c>
    </row>
    <row r="46" spans="1:4">
      <c r="A46" s="25">
        <v>2.9558579999999999E-12</v>
      </c>
      <c r="B46" s="25">
        <v>17.093920000000001</v>
      </c>
      <c r="C46" s="25">
        <v>-8.4128259999999995E-12</v>
      </c>
      <c r="D46" s="25">
        <v>16.952950000000001</v>
      </c>
    </row>
    <row r="47" spans="1:4">
      <c r="A47" s="25">
        <v>2.0463629999999999E-12</v>
      </c>
      <c r="B47" s="25">
        <v>17.536989999999999</v>
      </c>
      <c r="C47" s="25">
        <v>-1.1596059999999999E-11</v>
      </c>
      <c r="D47" s="25">
        <v>17.39705</v>
      </c>
    </row>
    <row r="48" spans="1:4">
      <c r="A48" s="25">
        <v>2.9558579999999999E-12</v>
      </c>
      <c r="B48" s="25">
        <v>17.97702</v>
      </c>
      <c r="C48" s="25">
        <v>-9.0949470000000004E-12</v>
      </c>
      <c r="D48" s="25">
        <v>17.839030000000001</v>
      </c>
    </row>
    <row r="49" spans="1:4">
      <c r="A49" s="25">
        <v>1.591616E-12</v>
      </c>
      <c r="B49" s="25">
        <v>18.423010000000001</v>
      </c>
      <c r="C49" s="25">
        <v>-8.8675730000000005E-12</v>
      </c>
      <c r="D49" s="25">
        <v>18.285019999999999</v>
      </c>
    </row>
    <row r="50" spans="1:4">
      <c r="A50" s="25">
        <v>1.8189889999999999E-12</v>
      </c>
      <c r="B50" s="25">
        <v>18.865069999999999</v>
      </c>
      <c r="C50" s="25">
        <v>-1.1368680000000001E-11</v>
      </c>
      <c r="D50" s="25">
        <v>18.73113</v>
      </c>
    </row>
    <row r="51" spans="1:4">
      <c r="A51" s="25">
        <v>5.6843419999999999E-12</v>
      </c>
      <c r="B51" s="25">
        <v>19.308039999999998</v>
      </c>
      <c r="C51" s="25">
        <v>-1.023182E-11</v>
      </c>
      <c r="D51" s="25">
        <v>19.173069999999999</v>
      </c>
    </row>
    <row r="52" spans="1:4">
      <c r="A52" s="25">
        <v>4.3200999999999997E-12</v>
      </c>
      <c r="B52" s="25">
        <v>19.754069999999999</v>
      </c>
      <c r="C52" s="25">
        <v>-1.386979E-11</v>
      </c>
      <c r="D52" s="25">
        <v>19.625160000000001</v>
      </c>
    </row>
    <row r="53" spans="1:4">
      <c r="A53" s="25">
        <v>9.0949469999999998E-13</v>
      </c>
      <c r="B53" s="25">
        <v>20.197130000000001</v>
      </c>
      <c r="C53" s="25">
        <v>-8.1854519999999996E-12</v>
      </c>
      <c r="D53" s="25">
        <v>20.070119999999999</v>
      </c>
    </row>
    <row r="54" spans="1:4">
      <c r="A54" s="25">
        <v>3.6379789999999996E-12</v>
      </c>
      <c r="B54" s="25">
        <v>20.639119999999998</v>
      </c>
      <c r="C54" s="25">
        <v>-1.29603E-11</v>
      </c>
      <c r="D54" s="25">
        <v>20.51416</v>
      </c>
    </row>
    <row r="55" spans="1:4">
      <c r="A55" s="25">
        <v>0</v>
      </c>
      <c r="B55" s="25">
        <v>21.078150000000001</v>
      </c>
      <c r="C55" s="25">
        <v>-9.7770679999999997E-12</v>
      </c>
      <c r="D55" s="25">
        <v>20.95917</v>
      </c>
    </row>
    <row r="56" spans="1:4">
      <c r="A56" s="25">
        <v>2.2737369999999998E-12</v>
      </c>
      <c r="B56" s="25">
        <v>21.530169999999998</v>
      </c>
      <c r="C56" s="25">
        <v>-1.3415049999999999E-11</v>
      </c>
      <c r="D56" s="25">
        <v>21.40419</v>
      </c>
    </row>
    <row r="57" spans="1:4">
      <c r="A57" s="25">
        <v>1.591616E-12</v>
      </c>
      <c r="B57" s="25">
        <v>21.972249999999999</v>
      </c>
      <c r="C57" s="25">
        <v>-1.000444E-11</v>
      </c>
      <c r="D57" s="25">
        <v>21.848220000000001</v>
      </c>
    </row>
    <row r="58" spans="1:4">
      <c r="A58" s="25">
        <v>6.82121E-13</v>
      </c>
      <c r="B58" s="25">
        <v>22.416270000000001</v>
      </c>
      <c r="C58" s="25">
        <v>-8.6401999999999995E-12</v>
      </c>
      <c r="D58" s="25">
        <v>22.293289999999999</v>
      </c>
    </row>
    <row r="59" spans="1:4">
      <c r="A59" s="25">
        <v>2.2737369999999998E-13</v>
      </c>
      <c r="B59" s="25">
        <v>22.856269999999999</v>
      </c>
      <c r="C59" s="25">
        <v>-1.386979E-11</v>
      </c>
      <c r="D59" s="25">
        <v>22.766380000000002</v>
      </c>
    </row>
    <row r="60" spans="1:4">
      <c r="A60" s="25">
        <v>1.591616E-12</v>
      </c>
      <c r="B60" s="25">
        <v>23.300260000000002</v>
      </c>
      <c r="C60" s="25">
        <v>-1.477929E-11</v>
      </c>
      <c r="D60" s="25">
        <v>23.222349999999999</v>
      </c>
    </row>
    <row r="61" spans="1:4">
      <c r="A61" s="25">
        <v>2.0463629999999999E-12</v>
      </c>
      <c r="B61" s="25">
        <v>23.740290000000002</v>
      </c>
      <c r="C61" s="25">
        <v>-1.386979E-11</v>
      </c>
      <c r="D61" s="25">
        <v>23.661390000000001</v>
      </c>
    </row>
    <row r="62" spans="1:4">
      <c r="A62" s="25">
        <v>-2.2737369999999998E-13</v>
      </c>
      <c r="B62" s="25">
        <v>24.177330000000001</v>
      </c>
      <c r="C62" s="25">
        <v>-1.000444E-11</v>
      </c>
      <c r="D62" s="25">
        <v>24.102450000000001</v>
      </c>
    </row>
    <row r="63" spans="1:4">
      <c r="A63" s="25">
        <v>6.82121E-13</v>
      </c>
      <c r="B63" s="25">
        <v>24.64339</v>
      </c>
      <c r="C63" s="25">
        <v>-8.6401999999999995E-12</v>
      </c>
      <c r="D63" s="25">
        <v>24.54439</v>
      </c>
    </row>
    <row r="64" spans="1:4">
      <c r="A64" s="25">
        <v>1.591616E-12</v>
      </c>
      <c r="B64" s="25">
        <v>25.088419999999999</v>
      </c>
      <c r="C64" s="25">
        <v>-1.114131E-11</v>
      </c>
      <c r="D64" s="25">
        <v>24.98545</v>
      </c>
    </row>
    <row r="65" spans="1:4">
      <c r="A65" s="25">
        <v>2.2737369999999998E-12</v>
      </c>
      <c r="B65" s="25">
        <v>25.53144</v>
      </c>
      <c r="C65" s="25">
        <v>-9.7770679999999997E-12</v>
      </c>
      <c r="D65" s="25">
        <v>25.42642</v>
      </c>
    </row>
    <row r="66" spans="1:4">
      <c r="A66" s="25">
        <v>2.728484E-12</v>
      </c>
      <c r="B66" s="25">
        <v>25.98047</v>
      </c>
      <c r="C66" s="25">
        <v>-1.068656E-11</v>
      </c>
      <c r="D66" s="25">
        <v>25.865490000000001</v>
      </c>
    </row>
    <row r="67" spans="1:4">
      <c r="A67" s="25">
        <v>4.3200999999999997E-12</v>
      </c>
      <c r="B67" s="25">
        <v>26.424440000000001</v>
      </c>
      <c r="C67" s="25">
        <v>-1.1368680000000001E-11</v>
      </c>
      <c r="D67" s="25">
        <v>26.307539999999999</v>
      </c>
    </row>
    <row r="68" spans="1:4">
      <c r="A68" s="25">
        <v>2.728484E-12</v>
      </c>
      <c r="B68" s="25">
        <v>26.86252</v>
      </c>
      <c r="C68" s="25">
        <v>-1.2505550000000001E-11</v>
      </c>
      <c r="D68" s="25">
        <v>26.748529999999999</v>
      </c>
    </row>
    <row r="69" spans="1:4">
      <c r="A69" s="25">
        <v>2.2737369999999998E-12</v>
      </c>
      <c r="B69" s="25">
        <v>27.306529999999999</v>
      </c>
      <c r="C69" s="25">
        <v>-1.4551920000000001E-11</v>
      </c>
      <c r="D69" s="25">
        <v>27.223559999999999</v>
      </c>
    </row>
    <row r="70" spans="1:4">
      <c r="A70" s="25">
        <v>4.0927259999999998E-12</v>
      </c>
      <c r="B70" s="25">
        <v>27.752559999999999</v>
      </c>
      <c r="C70" s="25">
        <v>-1.409717E-11</v>
      </c>
      <c r="D70" s="25">
        <v>27.667549999999999</v>
      </c>
    </row>
    <row r="71" spans="1:4">
      <c r="A71" s="25">
        <v>1.591616E-12</v>
      </c>
      <c r="B71" s="25">
        <v>28.192589999999999</v>
      </c>
      <c r="C71" s="25">
        <v>-1.3415049999999999E-11</v>
      </c>
      <c r="D71" s="25">
        <v>28.111599999999999</v>
      </c>
    </row>
    <row r="72" spans="1:4">
      <c r="A72" s="25">
        <v>6.82121E-13</v>
      </c>
      <c r="B72" s="25">
        <v>28.633590000000002</v>
      </c>
      <c r="C72" s="25">
        <v>-8.1854519999999996E-12</v>
      </c>
      <c r="D72" s="25">
        <v>28.553650000000001</v>
      </c>
    </row>
    <row r="73" spans="1:4">
      <c r="A73" s="25">
        <v>4.0927259999999998E-12</v>
      </c>
      <c r="B73" s="25">
        <v>29.09665</v>
      </c>
      <c r="C73" s="25">
        <v>-1.114131E-11</v>
      </c>
      <c r="D73" s="25">
        <v>29.00367</v>
      </c>
    </row>
    <row r="74" spans="1:4">
      <c r="A74" s="25">
        <v>2.728484E-12</v>
      </c>
      <c r="B74" s="25">
        <v>29.537690000000001</v>
      </c>
      <c r="C74" s="25">
        <v>-1.023182E-11</v>
      </c>
      <c r="D74" s="25">
        <v>29.450669999999999</v>
      </c>
    </row>
    <row r="75" spans="1:4">
      <c r="A75" s="25">
        <v>7.9580790000000002E-12</v>
      </c>
      <c r="B75" s="25">
        <v>29.98564</v>
      </c>
      <c r="C75" s="25">
        <v>-1.29603E-11</v>
      </c>
      <c r="D75" s="25">
        <v>29.894680000000001</v>
      </c>
    </row>
    <row r="76" spans="1:4">
      <c r="A76" s="25">
        <v>4.3200999999999997E-12</v>
      </c>
      <c r="B76" s="25">
        <v>30.427769999999999</v>
      </c>
      <c r="C76" s="25">
        <v>-1.1368680000000001E-11</v>
      </c>
      <c r="D76" s="25">
        <v>30.337689999999998</v>
      </c>
    </row>
    <row r="77" spans="1:4">
      <c r="A77" s="25">
        <v>3.1832310000000001E-12</v>
      </c>
      <c r="B77" s="25">
        <v>30.86974</v>
      </c>
      <c r="C77" s="25">
        <v>-1.3415049999999999E-11</v>
      </c>
      <c r="D77" s="25">
        <v>30.789770000000001</v>
      </c>
    </row>
    <row r="78" spans="1:4">
      <c r="A78" s="25">
        <v>1.364242E-12</v>
      </c>
      <c r="B78" s="25">
        <v>31.309719999999999</v>
      </c>
      <c r="C78" s="25">
        <v>-1.364242E-11</v>
      </c>
      <c r="D78" s="25">
        <v>31.249780000000001</v>
      </c>
    </row>
    <row r="79" spans="1:4">
      <c r="A79" s="25">
        <v>4.0927259999999998E-12</v>
      </c>
      <c r="B79" s="25">
        <v>31.771740000000001</v>
      </c>
      <c r="C79" s="25">
        <v>-1.386979E-11</v>
      </c>
      <c r="D79" s="25">
        <v>31.71078</v>
      </c>
    </row>
    <row r="80" spans="1:4">
      <c r="A80" s="25">
        <v>1.8189889999999999E-12</v>
      </c>
      <c r="B80" s="25">
        <v>32.214759999999998</v>
      </c>
      <c r="C80" s="25">
        <v>-1.114131E-11</v>
      </c>
      <c r="D80" s="25">
        <v>32.155799999999999</v>
      </c>
    </row>
    <row r="81" spans="1:4">
      <c r="A81" s="25">
        <v>3.1832310000000001E-12</v>
      </c>
      <c r="B81" s="25">
        <v>32.658839999999998</v>
      </c>
      <c r="C81" s="25">
        <v>-1.114131E-11</v>
      </c>
      <c r="D81" s="25">
        <v>32.600819999999999</v>
      </c>
    </row>
    <row r="82" spans="1:4">
      <c r="A82" s="25">
        <v>1.8189889999999999E-12</v>
      </c>
      <c r="B82" s="25">
        <v>33.098840000000003</v>
      </c>
      <c r="C82" s="25">
        <v>-1.0913940000000001E-11</v>
      </c>
      <c r="D82" s="25">
        <v>33.047899999999998</v>
      </c>
    </row>
    <row r="83" spans="1:4">
      <c r="A83" s="25">
        <v>2.728484E-12</v>
      </c>
      <c r="B83" s="25">
        <v>33.535870000000003</v>
      </c>
      <c r="C83" s="25">
        <v>-7.5033310000000003E-12</v>
      </c>
      <c r="D83" s="25">
        <v>33.492899999999999</v>
      </c>
    </row>
    <row r="84" spans="1:4">
      <c r="A84" s="25">
        <v>4.7748469999999999E-12</v>
      </c>
      <c r="B84" s="25">
        <v>33.976880000000001</v>
      </c>
      <c r="C84" s="25">
        <v>-1.20508E-11</v>
      </c>
      <c r="D84" s="25">
        <v>33.937930000000001</v>
      </c>
    </row>
    <row r="85" spans="1:4">
      <c r="A85" s="25">
        <v>3.1832310000000001E-12</v>
      </c>
      <c r="B85" s="25">
        <v>34.415889999999997</v>
      </c>
      <c r="C85" s="25">
        <v>-1.6143530000000001E-11</v>
      </c>
      <c r="D85" s="25">
        <v>34.382959999999997</v>
      </c>
    </row>
    <row r="86" spans="1:4">
      <c r="A86" s="25">
        <v>-2.2737369999999998E-13</v>
      </c>
      <c r="B86" s="25">
        <v>34.857970000000002</v>
      </c>
      <c r="C86" s="25">
        <v>-1.3415049999999999E-11</v>
      </c>
      <c r="D86" s="25">
        <v>34.82902</v>
      </c>
    </row>
    <row r="87" spans="1:4">
      <c r="A87" s="25">
        <v>2.2737369999999998E-12</v>
      </c>
      <c r="B87" s="25">
        <v>35.300989999999999</v>
      </c>
      <c r="C87" s="25">
        <v>-7.7307050000000002E-12</v>
      </c>
      <c r="D87" s="25">
        <v>35.269039999999997</v>
      </c>
    </row>
    <row r="88" spans="1:4">
      <c r="A88" s="25">
        <v>1.8189889999999999E-12</v>
      </c>
      <c r="B88" s="25">
        <v>35.747959999999999</v>
      </c>
      <c r="C88" s="25">
        <v>-1.2505550000000001E-11</v>
      </c>
      <c r="D88" s="25">
        <v>35.712029999999999</v>
      </c>
    </row>
    <row r="89" spans="1:4">
      <c r="A89" s="25">
        <v>3.4106050000000001E-12</v>
      </c>
      <c r="B89" s="25">
        <v>36.192039999999999</v>
      </c>
      <c r="C89" s="25">
        <v>-1.2732930000000001E-11</v>
      </c>
      <c r="D89" s="25">
        <v>36.155090000000001</v>
      </c>
    </row>
    <row r="90" spans="1:4">
      <c r="A90" s="25">
        <v>1.591616E-12</v>
      </c>
      <c r="B90" s="25">
        <v>36.634050000000002</v>
      </c>
      <c r="C90" s="25">
        <v>-1.2505550000000001E-11</v>
      </c>
      <c r="D90" s="25">
        <v>36.604039999999998</v>
      </c>
    </row>
    <row r="91" spans="1:4">
      <c r="A91" s="25">
        <v>1.8189889999999999E-12</v>
      </c>
      <c r="B91" s="25">
        <v>37.075029999999998</v>
      </c>
      <c r="C91" s="25">
        <v>-1.1368680000000001E-11</v>
      </c>
      <c r="D91" s="25">
        <v>37.050069999999998</v>
      </c>
    </row>
    <row r="92" spans="1:4">
      <c r="A92" s="25">
        <v>3.6379789999999996E-12</v>
      </c>
      <c r="B92" s="25">
        <v>37.515099999999997</v>
      </c>
      <c r="C92" s="25">
        <v>-1.364242E-11</v>
      </c>
      <c r="D92" s="25">
        <v>37.492139999999999</v>
      </c>
    </row>
    <row r="93" spans="1:4">
      <c r="A93" s="25">
        <v>9.0949469999999998E-13</v>
      </c>
      <c r="B93" s="25">
        <v>37.956099999999999</v>
      </c>
      <c r="C93" s="25">
        <v>-1.068656E-11</v>
      </c>
      <c r="D93" s="25">
        <v>37.939140000000002</v>
      </c>
    </row>
    <row r="94" spans="1:4">
      <c r="A94" s="25">
        <v>4.5474739999999997E-12</v>
      </c>
      <c r="B94" s="25">
        <v>38.393160000000002</v>
      </c>
      <c r="C94" s="25">
        <v>-1.114131E-11</v>
      </c>
      <c r="D94" s="25">
        <v>38.383159999999997</v>
      </c>
    </row>
    <row r="95" spans="1:4">
      <c r="A95" s="25">
        <v>3.1832310000000001E-12</v>
      </c>
      <c r="B95" s="25">
        <v>38.834159999999997</v>
      </c>
      <c r="C95" s="25">
        <v>-1.364242E-11</v>
      </c>
      <c r="D95" s="25">
        <v>38.826219999999999</v>
      </c>
    </row>
    <row r="96" spans="1:4">
      <c r="A96" s="25">
        <v>-4.5474739999999997E-13</v>
      </c>
      <c r="B96" s="25">
        <v>39.27216</v>
      </c>
      <c r="C96" s="25">
        <v>-1.4551920000000001E-11</v>
      </c>
      <c r="D96" s="25">
        <v>39.269190000000002</v>
      </c>
    </row>
    <row r="97" spans="1:4">
      <c r="A97" s="25">
        <v>3.1832310000000001E-12</v>
      </c>
      <c r="B97" s="25">
        <v>39.719239999999999</v>
      </c>
      <c r="C97" s="25">
        <v>-1.20508E-11</v>
      </c>
      <c r="D97" s="25">
        <v>39.716270000000002</v>
      </c>
    </row>
    <row r="98" spans="1:4">
      <c r="A98" s="25">
        <v>-1.8189889999999999E-12</v>
      </c>
      <c r="B98" s="25">
        <v>40.160229999999999</v>
      </c>
      <c r="C98" s="25">
        <v>-1.1596059999999999E-11</v>
      </c>
      <c r="D98" s="25">
        <v>40.16028</v>
      </c>
    </row>
    <row r="99" spans="1:4">
      <c r="A99" s="25">
        <v>2.728484E-12</v>
      </c>
      <c r="B99" s="25">
        <v>40.600250000000003</v>
      </c>
      <c r="C99" s="25">
        <v>-1.114131E-11</v>
      </c>
      <c r="D99" s="25">
        <v>40.601320000000001</v>
      </c>
    </row>
    <row r="100" spans="1:4">
      <c r="A100" s="25">
        <v>3.1832310000000001E-12</v>
      </c>
      <c r="B100" s="25">
        <v>41.042299999999997</v>
      </c>
      <c r="C100" s="25">
        <v>-1.2732930000000001E-11</v>
      </c>
      <c r="D100" s="25">
        <v>41.043349999999997</v>
      </c>
    </row>
    <row r="101" spans="1:4">
      <c r="A101" s="25">
        <v>1.591616E-12</v>
      </c>
      <c r="B101" s="25">
        <v>41.484279999999998</v>
      </c>
      <c r="C101" s="25">
        <v>-1.546141E-11</v>
      </c>
      <c r="D101" s="25">
        <v>41.49532</v>
      </c>
    </row>
    <row r="102" spans="1:4">
      <c r="A102" s="25">
        <v>5.0022209999999998E-12</v>
      </c>
      <c r="B102" s="25">
        <v>41.932340000000003</v>
      </c>
      <c r="C102" s="25">
        <v>-1.1596059999999999E-11</v>
      </c>
      <c r="D102" s="25">
        <v>41.940399999999997</v>
      </c>
    </row>
    <row r="103" spans="1:4">
      <c r="A103" s="25">
        <v>1.068656E-11</v>
      </c>
      <c r="B103" s="25">
        <v>42.376359999999998</v>
      </c>
      <c r="C103" s="25">
        <v>-1.1596059999999999E-11</v>
      </c>
      <c r="D103" s="25">
        <v>42.385390000000001</v>
      </c>
    </row>
    <row r="104" spans="1:4">
      <c r="A104" s="25">
        <v>4.3200999999999997E-12</v>
      </c>
      <c r="B104" s="25">
        <v>42.819360000000003</v>
      </c>
      <c r="C104" s="25">
        <v>-8.1854519999999996E-12</v>
      </c>
      <c r="D104" s="25">
        <v>42.830419999999997</v>
      </c>
    </row>
    <row r="105" spans="1:4">
      <c r="A105" s="25">
        <v>2.2737369999999998E-12</v>
      </c>
      <c r="B105" s="25">
        <v>43.25938</v>
      </c>
      <c r="C105" s="25">
        <v>-1.227818E-11</v>
      </c>
      <c r="D105" s="25">
        <v>43.276420000000002</v>
      </c>
    </row>
    <row r="106" spans="1:4">
      <c r="A106" s="25">
        <v>3.1832310000000001E-12</v>
      </c>
      <c r="B106" s="25">
        <v>43.715490000000003</v>
      </c>
      <c r="C106" s="25">
        <v>-1.227818E-11</v>
      </c>
      <c r="D106" s="25">
        <v>43.720440000000004</v>
      </c>
    </row>
    <row r="107" spans="1:4">
      <c r="A107" s="25">
        <v>3.1832310000000001E-12</v>
      </c>
      <c r="B107" s="25">
        <v>44.17248</v>
      </c>
      <c r="C107" s="25">
        <v>-1.023182E-11</v>
      </c>
      <c r="D107" s="25">
        <v>44.170529999999999</v>
      </c>
    </row>
    <row r="108" spans="1:4">
      <c r="A108" s="25">
        <v>-2.2737369999999998E-13</v>
      </c>
      <c r="B108" s="25">
        <v>44.619480000000003</v>
      </c>
      <c r="C108" s="25">
        <v>-1.477929E-11</v>
      </c>
      <c r="D108" s="25">
        <v>44.618510000000001</v>
      </c>
    </row>
    <row r="109" spans="1:4">
      <c r="A109" s="25">
        <v>2.2737369999999998E-13</v>
      </c>
      <c r="B109" s="25">
        <v>45.06353</v>
      </c>
      <c r="C109" s="25">
        <v>-1.20508E-11</v>
      </c>
      <c r="D109" s="25">
        <v>45.062539999999998</v>
      </c>
    </row>
    <row r="110" spans="1:4">
      <c r="A110" s="25">
        <v>2.0463629999999999E-12</v>
      </c>
      <c r="B110" s="25">
        <v>45.505510000000001</v>
      </c>
      <c r="C110" s="25">
        <v>-1.1596059999999999E-11</v>
      </c>
      <c r="D110" s="25">
        <v>45.509590000000003</v>
      </c>
    </row>
    <row r="111" spans="1:4">
      <c r="A111" s="25">
        <v>2.2737369999999998E-12</v>
      </c>
      <c r="B111" s="25">
        <v>45.949599999999997</v>
      </c>
      <c r="C111" s="25">
        <v>-1.227818E-11</v>
      </c>
      <c r="D111" s="25">
        <v>45.949620000000003</v>
      </c>
    </row>
    <row r="112" spans="1:4">
      <c r="A112" s="25">
        <v>3.1832310000000001E-12</v>
      </c>
      <c r="B112" s="25">
        <v>46.395620000000001</v>
      </c>
      <c r="C112" s="25">
        <v>-1.2732930000000001E-11</v>
      </c>
      <c r="D112" s="25">
        <v>46.397649999999999</v>
      </c>
    </row>
    <row r="113" spans="1:4">
      <c r="A113" s="25">
        <v>3.4106050000000001E-12</v>
      </c>
      <c r="B113" s="25">
        <v>46.839640000000003</v>
      </c>
      <c r="C113" s="25">
        <v>-8.6401999999999995E-12</v>
      </c>
      <c r="D113" s="25">
        <v>46.83766</v>
      </c>
    </row>
    <row r="114" spans="1:4">
      <c r="A114" s="25">
        <v>1.8189889999999999E-12</v>
      </c>
      <c r="B114" s="25">
        <v>47.283679999999997</v>
      </c>
      <c r="C114" s="25">
        <v>-1.2505550000000001E-11</v>
      </c>
      <c r="D114" s="25">
        <v>47.277639999999998</v>
      </c>
    </row>
    <row r="115" spans="1:4">
      <c r="A115" s="25">
        <v>2.2737369999999998E-13</v>
      </c>
      <c r="B115" s="25">
        <v>47.726640000000003</v>
      </c>
      <c r="C115" s="25">
        <v>-1.1596059999999999E-11</v>
      </c>
      <c r="D115" s="25">
        <v>47.722729999999999</v>
      </c>
    </row>
    <row r="116" spans="1:4">
      <c r="A116" s="25">
        <v>-1.8189889999999999E-12</v>
      </c>
      <c r="B116" s="25">
        <v>48.172710000000002</v>
      </c>
      <c r="C116" s="25">
        <v>-1.1368680000000001E-11</v>
      </c>
      <c r="D116" s="25">
        <v>48.195689999999999</v>
      </c>
    </row>
    <row r="117" spans="1:4">
      <c r="A117" s="25">
        <v>3.4106050000000001E-12</v>
      </c>
      <c r="B117" s="25">
        <v>48.610720000000001</v>
      </c>
      <c r="C117" s="25">
        <v>-1.3415049999999999E-11</v>
      </c>
      <c r="D117" s="25">
        <v>48.63776</v>
      </c>
    </row>
    <row r="118" spans="1:4">
      <c r="A118" s="25">
        <v>1.8189889999999999E-12</v>
      </c>
      <c r="B118" s="25">
        <v>49.04871</v>
      </c>
      <c r="C118" s="25">
        <v>-1.2505550000000001E-11</v>
      </c>
      <c r="D118" s="25">
        <v>49.084800000000001</v>
      </c>
    </row>
    <row r="119" spans="1:4">
      <c r="A119" s="25">
        <v>5.456968E-12</v>
      </c>
      <c r="B119" s="25">
        <v>49.493789999999997</v>
      </c>
      <c r="C119" s="25">
        <v>-1.227818E-11</v>
      </c>
      <c r="D119" s="25">
        <v>49.530790000000003</v>
      </c>
    </row>
    <row r="120" spans="1:4">
      <c r="A120" s="25">
        <v>2.728484E-12</v>
      </c>
      <c r="B120" s="25">
        <v>49.933839999999996</v>
      </c>
      <c r="C120" s="25">
        <v>-1.023182E-11</v>
      </c>
      <c r="D120" s="25">
        <v>49.972839999999998</v>
      </c>
    </row>
    <row r="121" spans="1:4">
      <c r="A121" s="25">
        <v>2.728484E-12</v>
      </c>
      <c r="B121" s="25">
        <v>50.374839999999999</v>
      </c>
      <c r="C121" s="25">
        <v>-1.0913940000000001E-11</v>
      </c>
      <c r="D121" s="25">
        <v>50.415869999999998</v>
      </c>
    </row>
    <row r="122" spans="1:4">
      <c r="A122" s="25">
        <v>2.0463629999999999E-12</v>
      </c>
      <c r="B122" s="25">
        <v>50.847850000000001</v>
      </c>
      <c r="C122" s="25">
        <v>-1.4551920000000001E-11</v>
      </c>
      <c r="D122" s="25">
        <v>50.860849999999999</v>
      </c>
    </row>
    <row r="123" spans="1:4">
      <c r="A123" s="25">
        <v>3.4106050000000001E-12</v>
      </c>
      <c r="B123" s="25">
        <v>51.293909999999997</v>
      </c>
      <c r="C123" s="25">
        <v>-1.2505550000000001E-11</v>
      </c>
      <c r="D123" s="25">
        <v>51.306919999999998</v>
      </c>
    </row>
    <row r="124" spans="1:4">
      <c r="A124" s="25">
        <v>3.4106050000000001E-12</v>
      </c>
      <c r="B124" s="25">
        <v>51.737859999999998</v>
      </c>
      <c r="C124" s="25">
        <v>-9.7770679999999997E-12</v>
      </c>
      <c r="D124" s="25">
        <v>51.773960000000002</v>
      </c>
    </row>
    <row r="125" spans="1:4">
      <c r="A125" s="25">
        <v>3.1832310000000001E-12</v>
      </c>
      <c r="B125" s="25">
        <v>52.18394</v>
      </c>
      <c r="C125" s="25">
        <v>-1.114131E-11</v>
      </c>
      <c r="D125" s="25">
        <v>52.217919999999999</v>
      </c>
    </row>
    <row r="126" spans="1:4">
      <c r="A126" s="25">
        <v>9.0949469999999998E-13</v>
      </c>
      <c r="B126" s="25">
        <v>52.631950000000003</v>
      </c>
      <c r="C126" s="25">
        <v>-1.364242E-11</v>
      </c>
      <c r="D126" s="25">
        <v>52.660939999999997</v>
      </c>
    </row>
    <row r="127" spans="1:4">
      <c r="A127" s="25">
        <v>3.6379789999999996E-12</v>
      </c>
      <c r="B127" s="25">
        <v>53.092019999999998</v>
      </c>
      <c r="C127" s="25">
        <v>-1.1368680000000001E-11</v>
      </c>
      <c r="D127" s="25">
        <v>53.11101</v>
      </c>
    </row>
    <row r="128" spans="1:4">
      <c r="A128" s="25">
        <v>4.5474739999999997E-12</v>
      </c>
      <c r="B128" s="25">
        <v>53.53501</v>
      </c>
      <c r="C128" s="25">
        <v>-9.7770679999999997E-12</v>
      </c>
      <c r="D128" s="25">
        <v>53.551009999999998</v>
      </c>
    </row>
    <row r="129" spans="1:4">
      <c r="A129" s="25">
        <v>1.364242E-12</v>
      </c>
      <c r="B129" s="25">
        <v>53.978990000000003</v>
      </c>
      <c r="C129" s="25">
        <v>-1.7280399999999999E-11</v>
      </c>
      <c r="D129" s="25">
        <v>53.993029999999997</v>
      </c>
    </row>
    <row r="130" spans="1:4">
      <c r="A130" s="25">
        <v>3.6379789999999996E-12</v>
      </c>
      <c r="B130" s="25">
        <v>54.42407</v>
      </c>
      <c r="C130" s="25">
        <v>-1.2732930000000001E-11</v>
      </c>
      <c r="D130" s="25">
        <v>54.441099999999999</v>
      </c>
    </row>
    <row r="131" spans="1:4">
      <c r="A131" s="25">
        <v>3.1832310000000001E-12</v>
      </c>
      <c r="B131" s="25">
        <v>54.862029999999997</v>
      </c>
      <c r="C131" s="25">
        <v>-1.3415049999999999E-11</v>
      </c>
      <c r="D131" s="25">
        <v>54.88111</v>
      </c>
    </row>
    <row r="132" spans="1:4">
      <c r="A132" s="25">
        <v>4.7748469999999999E-12</v>
      </c>
      <c r="B132" s="25">
        <v>55.296109999999999</v>
      </c>
      <c r="C132" s="25">
        <v>-1.409717E-11</v>
      </c>
      <c r="D132" s="25">
        <v>55.327170000000002</v>
      </c>
    </row>
    <row r="133" spans="1:4">
      <c r="A133" s="25">
        <v>2.2737369999999998E-13</v>
      </c>
      <c r="B133" s="25">
        <v>55.737079999999999</v>
      </c>
      <c r="C133" s="25">
        <v>-1.477929E-11</v>
      </c>
      <c r="D133" s="25">
        <v>55.777160000000002</v>
      </c>
    </row>
    <row r="134" spans="1:4">
      <c r="A134" s="25">
        <v>2.0463629999999999E-12</v>
      </c>
      <c r="B134" s="25">
        <v>56.177109999999999</v>
      </c>
      <c r="C134" s="25">
        <v>-1.20508E-11</v>
      </c>
      <c r="D134" s="25">
        <v>56.218150000000001</v>
      </c>
    </row>
    <row r="135" spans="1:4">
      <c r="A135" s="25">
        <v>9.0949469999999998E-13</v>
      </c>
      <c r="B135" s="25">
        <v>56.621180000000003</v>
      </c>
      <c r="C135" s="25">
        <v>-1.29603E-11</v>
      </c>
      <c r="D135" s="25">
        <v>56.66216</v>
      </c>
    </row>
    <row r="136" spans="1:4">
      <c r="A136" s="25">
        <v>3.1832310000000001E-12</v>
      </c>
      <c r="B136" s="25">
        <v>57.06221</v>
      </c>
      <c r="C136" s="25">
        <v>-1.0913940000000001E-11</v>
      </c>
      <c r="D136" s="25">
        <v>57.122250000000001</v>
      </c>
    </row>
    <row r="137" spans="1:4">
      <c r="A137" s="25">
        <v>2.728484E-12</v>
      </c>
      <c r="B137" s="25">
        <v>57.507190000000001</v>
      </c>
      <c r="C137" s="25">
        <v>-1.409717E-11</v>
      </c>
      <c r="D137" s="25">
        <v>57.565269999999998</v>
      </c>
    </row>
    <row r="138" spans="1:4">
      <c r="A138" s="25">
        <v>2.728484E-12</v>
      </c>
      <c r="B138" s="25">
        <v>57.951210000000003</v>
      </c>
      <c r="C138" s="25">
        <v>-1.1596059999999999E-11</v>
      </c>
      <c r="D138" s="25">
        <v>58.011299999999999</v>
      </c>
    </row>
    <row r="139" spans="1:4">
      <c r="A139" s="25">
        <v>3.4106050000000001E-12</v>
      </c>
      <c r="B139" s="25">
        <v>58.39631</v>
      </c>
      <c r="C139" s="25">
        <v>-1.1596059999999999E-11</v>
      </c>
      <c r="D139" s="25">
        <v>58.45628</v>
      </c>
    </row>
    <row r="140" spans="1:4">
      <c r="A140" s="25">
        <v>2.2737369999999998E-13</v>
      </c>
      <c r="B140" s="25">
        <v>58.838320000000003</v>
      </c>
      <c r="C140" s="25">
        <v>-1.114131E-11</v>
      </c>
      <c r="D140" s="25">
        <v>58.901290000000003</v>
      </c>
    </row>
    <row r="141" spans="1:4">
      <c r="A141" s="25">
        <v>0</v>
      </c>
      <c r="B141" s="25">
        <v>59.280320000000003</v>
      </c>
      <c r="C141" s="25">
        <v>-8.1854519999999996E-12</v>
      </c>
      <c r="D141" s="25">
        <v>59.34637</v>
      </c>
    </row>
    <row r="142" spans="1:4">
      <c r="A142" s="25">
        <v>2.9558579999999999E-12</v>
      </c>
      <c r="B142" s="25">
        <v>59.723350000000003</v>
      </c>
      <c r="C142" s="25">
        <v>-9.0949470000000004E-12</v>
      </c>
      <c r="D142" s="25">
        <v>59.789360000000002</v>
      </c>
    </row>
    <row r="143" spans="1:4">
      <c r="A143" s="25">
        <v>0</v>
      </c>
      <c r="B143" s="25">
        <v>60.169330000000002</v>
      </c>
      <c r="C143" s="25">
        <v>-9.7770679999999997E-12</v>
      </c>
      <c r="D143" s="25">
        <v>60.23339</v>
      </c>
    </row>
    <row r="144" spans="1:4">
      <c r="A144" s="25">
        <v>9.0949469999999998E-13</v>
      </c>
      <c r="B144" s="25">
        <v>60.626350000000002</v>
      </c>
      <c r="C144" s="25">
        <v>-1.1368680000000001E-11</v>
      </c>
      <c r="D144" s="25">
        <v>60.673470000000002</v>
      </c>
    </row>
    <row r="145" spans="1:4">
      <c r="A145" s="25">
        <v>0</v>
      </c>
      <c r="B145" s="25">
        <v>61.066380000000002</v>
      </c>
      <c r="C145" s="25">
        <v>-1.0913940000000001E-11</v>
      </c>
      <c r="D145" s="25">
        <v>61.115490000000001</v>
      </c>
    </row>
    <row r="146" spans="1:4">
      <c r="A146" s="25">
        <v>-2.2737369999999998E-13</v>
      </c>
      <c r="B146" s="25">
        <v>61.506399999999999</v>
      </c>
      <c r="C146" s="25">
        <v>-1.227818E-11</v>
      </c>
      <c r="D146" s="25">
        <v>61.559489999999997</v>
      </c>
    </row>
    <row r="147" spans="1:4">
      <c r="A147" s="25">
        <v>2.728484E-12</v>
      </c>
      <c r="B147" s="25">
        <v>61.948450000000001</v>
      </c>
      <c r="C147" s="25">
        <v>-1.000444E-11</v>
      </c>
      <c r="D147" s="25">
        <v>62.008479999999999</v>
      </c>
    </row>
    <row r="148" spans="1:4">
      <c r="A148" s="25">
        <v>4.7748469999999999E-12</v>
      </c>
      <c r="B148" s="25">
        <v>62.393500000000003</v>
      </c>
      <c r="C148" s="25">
        <v>-7.0485840000000001E-12</v>
      </c>
      <c r="D148" s="25">
        <v>62.451560000000001</v>
      </c>
    </row>
    <row r="149" spans="1:4">
      <c r="A149" s="25">
        <v>4.0927259999999998E-12</v>
      </c>
      <c r="B149" s="25">
        <v>62.839480000000002</v>
      </c>
      <c r="C149" s="25">
        <v>-1.364242E-11</v>
      </c>
      <c r="D149" s="25">
        <v>62.895519999999998</v>
      </c>
    </row>
    <row r="150" spans="1:4">
      <c r="A150" s="25">
        <v>2.2737369999999998E-12</v>
      </c>
      <c r="B150" s="25">
        <v>63.278500000000001</v>
      </c>
      <c r="C150" s="25">
        <v>-1.29603E-11</v>
      </c>
      <c r="D150" s="25">
        <v>63.334539999999997</v>
      </c>
    </row>
    <row r="151" spans="1:4">
      <c r="A151" s="25">
        <v>4.3200999999999997E-12</v>
      </c>
      <c r="B151" s="25">
        <v>63.74456</v>
      </c>
      <c r="C151" s="25">
        <v>-1.386979E-11</v>
      </c>
      <c r="D151" s="25">
        <v>63.780610000000003</v>
      </c>
    </row>
    <row r="152" spans="1:4">
      <c r="A152" s="25">
        <v>2.9558579999999999E-12</v>
      </c>
      <c r="B152" s="25">
        <v>64.206559999999996</v>
      </c>
      <c r="C152" s="25">
        <v>-1.2732930000000001E-11</v>
      </c>
      <c r="D152" s="25">
        <v>64.224620000000002</v>
      </c>
    </row>
    <row r="153" spans="1:4">
      <c r="A153" s="25">
        <v>4.5474739999999997E-12</v>
      </c>
      <c r="B153" s="25">
        <v>64.650580000000005</v>
      </c>
      <c r="C153" s="25">
        <v>-1.023182E-11</v>
      </c>
      <c r="D153" s="25">
        <v>64.667670000000001</v>
      </c>
    </row>
    <row r="154" spans="1:4">
      <c r="A154" s="25">
        <v>2.0463629999999999E-12</v>
      </c>
      <c r="B154" s="25">
        <v>65.09666</v>
      </c>
      <c r="C154" s="25">
        <v>-1.2732930000000001E-11</v>
      </c>
      <c r="D154" s="25">
        <v>65.108649999999997</v>
      </c>
    </row>
    <row r="155" spans="1:4">
      <c r="A155" s="25">
        <v>4.0927259999999998E-12</v>
      </c>
      <c r="B155" s="25">
        <v>65.541690000000003</v>
      </c>
      <c r="C155" s="25">
        <v>-1.364242E-11</v>
      </c>
      <c r="D155" s="25">
        <v>65.554730000000006</v>
      </c>
    </row>
    <row r="156" spans="1:4">
      <c r="A156" s="25">
        <v>1.591616E-12</v>
      </c>
      <c r="B156" s="25">
        <v>65.984710000000007</v>
      </c>
      <c r="C156" s="25">
        <v>-1.3415049999999999E-11</v>
      </c>
      <c r="D156" s="25">
        <v>66.014750000000006</v>
      </c>
    </row>
    <row r="157" spans="1:4">
      <c r="A157" s="25">
        <v>1.591616E-12</v>
      </c>
      <c r="B157" s="25">
        <v>66.420689999999993</v>
      </c>
      <c r="C157" s="25">
        <v>-1.386979E-11</v>
      </c>
      <c r="D157" s="25">
        <v>66.458740000000006</v>
      </c>
    </row>
    <row r="158" spans="1:4">
      <c r="A158" s="25">
        <v>0</v>
      </c>
      <c r="B158" s="25">
        <v>66.863759999999999</v>
      </c>
      <c r="C158" s="25">
        <v>-9.7770679999999997E-12</v>
      </c>
      <c r="D158" s="25">
        <v>66.902760000000001</v>
      </c>
    </row>
    <row r="159" spans="1:4">
      <c r="A159" s="25">
        <v>9.0949469999999998E-13</v>
      </c>
      <c r="B159" s="25">
        <v>67.302769999999995</v>
      </c>
      <c r="C159" s="25">
        <v>-9.7770679999999997E-12</v>
      </c>
      <c r="D159" s="25">
        <v>67.342759999999998</v>
      </c>
    </row>
    <row r="160" spans="1:4">
      <c r="A160" s="25">
        <v>2.9558579999999999E-12</v>
      </c>
      <c r="B160" s="25">
        <v>67.744749999999996</v>
      </c>
      <c r="C160" s="25">
        <v>-1.477929E-11</v>
      </c>
      <c r="D160" s="25">
        <v>67.784850000000006</v>
      </c>
    </row>
    <row r="161" spans="1:4">
      <c r="A161" s="25">
        <v>-6.82121E-13</v>
      </c>
      <c r="B161" s="25">
        <v>68.184849999999997</v>
      </c>
      <c r="C161" s="25">
        <v>-1.2505550000000001E-11</v>
      </c>
      <c r="D161" s="25">
        <v>68.227850000000004</v>
      </c>
    </row>
    <row r="162" spans="1:4">
      <c r="A162" s="25">
        <v>4.3200999999999997E-12</v>
      </c>
      <c r="B162" s="25">
        <v>68.625810000000001</v>
      </c>
      <c r="C162" s="25">
        <v>-1.773515E-11</v>
      </c>
      <c r="D162" s="25">
        <v>68.672839999999994</v>
      </c>
    </row>
    <row r="163" spans="1:4">
      <c r="A163" s="25">
        <v>1.8189889999999999E-12</v>
      </c>
      <c r="B163" s="25">
        <v>69.067830000000001</v>
      </c>
      <c r="C163" s="25">
        <v>-1.227818E-11</v>
      </c>
      <c r="D163" s="25">
        <v>69.118920000000003</v>
      </c>
    </row>
    <row r="164" spans="1:4">
      <c r="A164" s="25">
        <v>2.0463629999999999E-12</v>
      </c>
      <c r="B164" s="25">
        <v>69.511870000000002</v>
      </c>
      <c r="C164" s="25">
        <v>-1.6598279999999999E-11</v>
      </c>
      <c r="D164" s="25">
        <v>69.562889999999996</v>
      </c>
    </row>
    <row r="165" spans="1:4">
      <c r="A165" s="25">
        <v>2.9558579999999999E-12</v>
      </c>
      <c r="B165" s="25">
        <v>69.955870000000004</v>
      </c>
      <c r="C165" s="25">
        <v>-1.5234040000000001E-11</v>
      </c>
      <c r="D165" s="25">
        <v>70.007999999999996</v>
      </c>
    </row>
    <row r="166" spans="1:4">
      <c r="A166" s="25">
        <v>-2.2737369999999998E-13</v>
      </c>
      <c r="B166" s="25">
        <v>70.387950000000004</v>
      </c>
      <c r="C166" s="25">
        <v>-1.2505550000000001E-11</v>
      </c>
      <c r="D166" s="25">
        <v>70.451999999999998</v>
      </c>
    </row>
    <row r="167" spans="1:4">
      <c r="A167" s="25">
        <v>6.1390890000000001E-12</v>
      </c>
      <c r="B167" s="25">
        <v>70.848939999999999</v>
      </c>
      <c r="C167" s="25">
        <v>-1.1596059999999999E-11</v>
      </c>
      <c r="D167" s="25">
        <v>70.894970000000001</v>
      </c>
    </row>
    <row r="168" spans="1:4">
      <c r="A168" s="25">
        <v>1.8189889999999999E-12</v>
      </c>
      <c r="B168" s="25">
        <v>71.296999999999997</v>
      </c>
      <c r="C168" s="25">
        <v>-1.023182E-11</v>
      </c>
      <c r="D168" s="25">
        <v>71.337029999999999</v>
      </c>
    </row>
    <row r="169" spans="1:4">
      <c r="A169" s="25">
        <v>5.0022209999999998E-12</v>
      </c>
      <c r="B169" s="25">
        <v>71.74606</v>
      </c>
      <c r="C169" s="25">
        <v>-1.5234040000000001E-11</v>
      </c>
      <c r="D169" s="25">
        <v>71.786010000000005</v>
      </c>
    </row>
    <row r="170" spans="1:4">
      <c r="A170" s="25">
        <v>9.0949469999999998E-13</v>
      </c>
      <c r="B170" s="25">
        <v>72.191999999999993</v>
      </c>
      <c r="C170" s="25">
        <v>-1.386979E-11</v>
      </c>
      <c r="D170" s="25">
        <v>72.230090000000004</v>
      </c>
    </row>
    <row r="171" spans="1:4">
      <c r="A171" s="25">
        <v>0</v>
      </c>
      <c r="B171" s="25">
        <v>72.630030000000005</v>
      </c>
      <c r="C171" s="25">
        <v>-1.63709E-11</v>
      </c>
      <c r="D171" s="25">
        <v>72.676109999999994</v>
      </c>
    </row>
    <row r="172" spans="1:4">
      <c r="A172" s="25">
        <v>1.591616E-12</v>
      </c>
      <c r="B172" s="25">
        <v>73.066050000000004</v>
      </c>
      <c r="C172" s="25">
        <v>-1.29603E-11</v>
      </c>
      <c r="D172" s="25">
        <v>73.119140000000002</v>
      </c>
    </row>
    <row r="173" spans="1:4">
      <c r="A173" s="25">
        <v>1.591616E-12</v>
      </c>
      <c r="B173" s="25">
        <v>73.510120000000001</v>
      </c>
      <c r="C173" s="25">
        <v>-1.5916160000000002E-11</v>
      </c>
      <c r="D173" s="25">
        <v>73.56317</v>
      </c>
    </row>
    <row r="174" spans="1:4">
      <c r="A174" s="25">
        <v>1.591616E-12</v>
      </c>
      <c r="B174" s="25">
        <v>73.950100000000006</v>
      </c>
      <c r="C174" s="25">
        <v>-1.409717E-11</v>
      </c>
      <c r="D174" s="25">
        <v>74.014129999999994</v>
      </c>
    </row>
    <row r="175" spans="1:4">
      <c r="A175" s="25">
        <v>2.2737369999999998E-12</v>
      </c>
      <c r="B175" s="25">
        <v>74.387129999999999</v>
      </c>
      <c r="C175" s="25">
        <v>-8.8675730000000005E-12</v>
      </c>
      <c r="D175" s="25">
        <v>74.459220000000002</v>
      </c>
    </row>
    <row r="176" spans="1:4">
      <c r="A176" s="25">
        <v>1.591616E-12</v>
      </c>
      <c r="B176" s="25">
        <v>74.825149999999994</v>
      </c>
      <c r="C176" s="25">
        <v>-9.5496939999999998E-12</v>
      </c>
      <c r="D176" s="25">
        <v>74.904330000000002</v>
      </c>
    </row>
    <row r="177" spans="1:4">
      <c r="A177" s="25">
        <v>2.0463629999999999E-12</v>
      </c>
      <c r="B177" s="25">
        <v>75.267189999999999</v>
      </c>
      <c r="C177" s="25">
        <v>-1.2732930000000001E-11</v>
      </c>
      <c r="D177" s="25">
        <v>75.347229999999996</v>
      </c>
    </row>
    <row r="178" spans="1:4">
      <c r="A178" s="25">
        <v>-3.1832310000000001E-12</v>
      </c>
      <c r="B178" s="25">
        <v>75.707239999999999</v>
      </c>
      <c r="C178" s="25">
        <v>-7.5033310000000003E-12</v>
      </c>
      <c r="D178" s="25">
        <v>75.796239999999997</v>
      </c>
    </row>
    <row r="179" spans="1:4">
      <c r="A179" s="25">
        <v>2.2737369999999998E-12</v>
      </c>
      <c r="B179" s="25">
        <v>76.145229999999998</v>
      </c>
      <c r="C179" s="25">
        <v>-1.068656E-11</v>
      </c>
      <c r="D179" s="25">
        <v>76.240290000000002</v>
      </c>
    </row>
    <row r="180" spans="1:4">
      <c r="A180" s="25">
        <v>1.8189889999999999E-12</v>
      </c>
      <c r="B180" s="25">
        <v>76.586299999999994</v>
      </c>
      <c r="C180" s="25">
        <v>-5.9117159999999999E-12</v>
      </c>
      <c r="D180" s="25">
        <v>76.68329</v>
      </c>
    </row>
    <row r="181" spans="1:4">
      <c r="A181" s="25">
        <v>3.4106050000000001E-12</v>
      </c>
      <c r="B181" s="25">
        <v>77.028289999999998</v>
      </c>
      <c r="C181" s="25">
        <v>-1.114131E-11</v>
      </c>
      <c r="D181" s="25">
        <v>77.127359999999996</v>
      </c>
    </row>
    <row r="182" spans="1:4">
      <c r="A182" s="25">
        <v>2.0463629999999999E-12</v>
      </c>
      <c r="B182" s="25">
        <v>77.466329999999999</v>
      </c>
      <c r="C182" s="25">
        <v>-1.386979E-11</v>
      </c>
      <c r="D182" s="25">
        <v>77.568340000000006</v>
      </c>
    </row>
    <row r="183" spans="1:4">
      <c r="A183" s="25">
        <v>2.2737369999999998E-12</v>
      </c>
      <c r="B183" s="25">
        <v>77.91037</v>
      </c>
      <c r="C183" s="25">
        <v>-9.5496939999999998E-12</v>
      </c>
      <c r="D183" s="25">
        <v>78.013369999999995</v>
      </c>
    </row>
    <row r="184" spans="1:4">
      <c r="A184" s="25">
        <v>2.2737369999999998E-12</v>
      </c>
      <c r="B184" s="25">
        <v>78.354420000000005</v>
      </c>
      <c r="C184" s="25">
        <v>-8.4128259999999995E-12</v>
      </c>
      <c r="D184" s="25">
        <v>78.457459999999998</v>
      </c>
    </row>
    <row r="185" spans="1:4">
      <c r="A185" s="25">
        <v>1.591616E-12</v>
      </c>
      <c r="B185" s="25">
        <v>78.799440000000004</v>
      </c>
      <c r="C185" s="25">
        <v>-1.227818E-11</v>
      </c>
      <c r="D185" s="25">
        <v>78.901439999999994</v>
      </c>
    </row>
    <row r="186" spans="1:4">
      <c r="A186" s="25">
        <v>2.9558579999999999E-12</v>
      </c>
      <c r="B186" s="25">
        <v>79.244429999999994</v>
      </c>
      <c r="C186" s="25">
        <v>-1.227818E-11</v>
      </c>
      <c r="D186" s="25">
        <v>79.346459999999993</v>
      </c>
    </row>
    <row r="187" spans="1:4">
      <c r="A187" s="25">
        <v>1.8189889999999999E-12</v>
      </c>
      <c r="B187" s="25">
        <v>79.683459999999997</v>
      </c>
      <c r="C187" s="25"/>
      <c r="D187" s="25"/>
    </row>
    <row r="188" spans="1:4">
      <c r="A188" s="25">
        <v>1.364242E-12</v>
      </c>
      <c r="B188" s="25">
        <v>80.119450000000001</v>
      </c>
      <c r="C188" s="25"/>
      <c r="D188" s="25"/>
    </row>
    <row r="189" spans="1:4">
      <c r="A189" s="25">
        <v>3.4106050000000001E-12</v>
      </c>
      <c r="B189" s="25">
        <v>80.556510000000003</v>
      </c>
      <c r="C189" s="25"/>
      <c r="D189" s="25"/>
    </row>
    <row r="190" spans="1:4">
      <c r="A190" s="25">
        <v>5.6843419999999999E-12</v>
      </c>
      <c r="B190" s="25">
        <v>80.997540000000001</v>
      </c>
      <c r="C190" s="25"/>
      <c r="D190" s="25"/>
    </row>
    <row r="191" spans="1:4">
      <c r="A191" s="25">
        <v>0</v>
      </c>
      <c r="B191" s="25">
        <v>81.439539999999994</v>
      </c>
      <c r="C191" s="25"/>
      <c r="D191" s="25"/>
    </row>
    <row r="192" spans="1:4">
      <c r="A192" s="25">
        <v>4.0927259999999998E-12</v>
      </c>
      <c r="B192" s="25">
        <v>81.878559999999993</v>
      </c>
      <c r="C192" s="25"/>
      <c r="D192" s="25"/>
    </row>
    <row r="193" spans="1:4">
      <c r="A193" s="25">
        <v>1.364242E-12</v>
      </c>
      <c r="B193" s="25">
        <v>82.320610000000002</v>
      </c>
      <c r="C193" s="25"/>
      <c r="D193" s="25"/>
    </row>
    <row r="194" spans="1:4">
      <c r="A194" s="25">
        <v>9.0949469999999998E-13</v>
      </c>
      <c r="B194" s="25">
        <v>82.77064</v>
      </c>
      <c r="C194" s="25"/>
      <c r="D194" s="25"/>
    </row>
    <row r="195" spans="1:4">
      <c r="A195" s="25">
        <v>4.0927259999999998E-12</v>
      </c>
      <c r="B195" s="25">
        <v>83.213660000000004</v>
      </c>
      <c r="C195" s="25"/>
      <c r="D195" s="25"/>
    </row>
    <row r="196" spans="1:4">
      <c r="A196" s="25">
        <v>-1.136868E-12</v>
      </c>
      <c r="B196" s="25">
        <v>83.658670000000001</v>
      </c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C9" sqref="C9:D18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2.4960576472222217E-12</v>
      </c>
      <c r="B7" s="26">
        <f>STDEV(A9:A1000)</f>
        <v>1.8158039430989128E-12</v>
      </c>
      <c r="C7" s="27">
        <f>AVERAGE(C9:C1000)</f>
        <v>-1.8175842640449426E-11</v>
      </c>
      <c r="D7" s="26">
        <f>STDEV(C9:C1000)</f>
        <v>2.6497540754227636E-12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3.4106050000000001E-12</v>
      </c>
      <c r="B9" s="25">
        <v>0.3329878</v>
      </c>
      <c r="C9" s="25">
        <v>-1.9781510000000001E-11</v>
      </c>
      <c r="D9" s="25">
        <v>0.33006720000000001</v>
      </c>
    </row>
    <row r="10" spans="1:4">
      <c r="A10" s="25">
        <v>9.0949469999999998E-13</v>
      </c>
      <c r="B10" s="25">
        <v>1.061016</v>
      </c>
      <c r="C10" s="25">
        <v>-2.0463630000000001E-11</v>
      </c>
      <c r="D10" s="25">
        <v>1.0531090000000001</v>
      </c>
    </row>
    <row r="11" spans="1:4">
      <c r="A11" s="25">
        <v>5.2295949999999998E-12</v>
      </c>
      <c r="B11" s="25">
        <v>1.507085</v>
      </c>
      <c r="C11" s="25">
        <v>-1.5006659999999999E-11</v>
      </c>
      <c r="D11" s="25">
        <v>1.4961420000000001</v>
      </c>
    </row>
    <row r="12" spans="1:4">
      <c r="A12" s="25">
        <v>4.5474739999999997E-12</v>
      </c>
      <c r="B12" s="25">
        <v>1.9490799999999999</v>
      </c>
      <c r="C12" s="25">
        <v>-2.137313E-11</v>
      </c>
      <c r="D12" s="25">
        <v>1.938129</v>
      </c>
    </row>
    <row r="13" spans="1:4">
      <c r="A13" s="25">
        <v>1.591616E-12</v>
      </c>
      <c r="B13" s="25">
        <v>2.3931429999999998</v>
      </c>
      <c r="C13" s="25">
        <v>-2.0236259999999999E-11</v>
      </c>
      <c r="D13" s="25">
        <v>2.3801929999999998</v>
      </c>
    </row>
    <row r="14" spans="1:4">
      <c r="A14" s="25">
        <v>9.0949469999999998E-13</v>
      </c>
      <c r="B14" s="25">
        <v>2.8421590000000001</v>
      </c>
      <c r="C14" s="25">
        <v>-2.0463630000000001E-11</v>
      </c>
      <c r="D14" s="25">
        <v>2.8181579999999999</v>
      </c>
    </row>
    <row r="15" spans="1:4">
      <c r="A15" s="25">
        <v>9.0949469999999998E-13</v>
      </c>
      <c r="B15" s="25">
        <v>3.286124</v>
      </c>
      <c r="C15" s="25">
        <v>-1.6143530000000001E-11</v>
      </c>
      <c r="D15" s="25">
        <v>3.2611829999999999</v>
      </c>
    </row>
    <row r="16" spans="1:4">
      <c r="A16" s="25">
        <v>3.1832310000000001E-12</v>
      </c>
      <c r="B16" s="25">
        <v>3.7292209999999999</v>
      </c>
      <c r="C16" s="25">
        <v>-1.386979E-11</v>
      </c>
      <c r="D16" s="25">
        <v>3.705257</v>
      </c>
    </row>
    <row r="17" spans="1:4">
      <c r="A17" s="25">
        <v>4.5474739999999997E-13</v>
      </c>
      <c r="B17" s="25">
        <v>4.1711729999999996</v>
      </c>
      <c r="C17" s="25">
        <v>-1.2732930000000001E-11</v>
      </c>
      <c r="D17" s="25">
        <v>4.1482749999999999</v>
      </c>
    </row>
    <row r="18" spans="1:4">
      <c r="A18" s="25">
        <v>1.364242E-12</v>
      </c>
      <c r="B18" s="25">
        <v>4.6142719999999997</v>
      </c>
      <c r="C18" s="25">
        <v>-1.6598279999999999E-11</v>
      </c>
      <c r="D18" s="25">
        <v>4.5922580000000002</v>
      </c>
    </row>
    <row r="19" spans="1:4">
      <c r="A19" s="25">
        <v>1.364242E-12</v>
      </c>
      <c r="B19" s="25">
        <v>5.0582789999999997</v>
      </c>
      <c r="C19" s="25">
        <v>-1.6143530000000001E-11</v>
      </c>
      <c r="D19" s="25">
        <v>5.0433500000000002</v>
      </c>
    </row>
    <row r="20" spans="1:4">
      <c r="A20" s="25">
        <v>4.7748469999999999E-12</v>
      </c>
      <c r="B20" s="25">
        <v>5.506297</v>
      </c>
      <c r="C20" s="25">
        <v>-1.8872020000000001E-11</v>
      </c>
      <c r="D20" s="25">
        <v>5.4833809999999996</v>
      </c>
    </row>
    <row r="21" spans="1:4">
      <c r="A21" s="25">
        <v>6.82121E-13</v>
      </c>
      <c r="B21" s="25">
        <v>5.9453339999999999</v>
      </c>
      <c r="C21" s="25">
        <v>-1.7280399999999999E-11</v>
      </c>
      <c r="D21" s="25">
        <v>5.9273870000000004</v>
      </c>
    </row>
    <row r="22" spans="1:4">
      <c r="A22" s="25">
        <v>-6.82121E-13</v>
      </c>
      <c r="B22" s="25">
        <v>6.4082980000000003</v>
      </c>
      <c r="C22" s="25">
        <v>-1.7962519999999999E-11</v>
      </c>
      <c r="D22" s="25">
        <v>6.373386</v>
      </c>
    </row>
    <row r="23" spans="1:4">
      <c r="A23" s="25">
        <v>2.50111E-12</v>
      </c>
      <c r="B23" s="25">
        <v>6.8503610000000004</v>
      </c>
      <c r="C23" s="25">
        <v>-1.5006659999999999E-11</v>
      </c>
      <c r="D23" s="25">
        <v>6.8174320000000002</v>
      </c>
    </row>
    <row r="24" spans="1:4">
      <c r="A24" s="25">
        <v>2.2737369999999998E-12</v>
      </c>
      <c r="B24" s="25">
        <v>7.2893610000000004</v>
      </c>
      <c r="C24" s="25">
        <v>-1.7507770000000001E-11</v>
      </c>
      <c r="D24" s="25">
        <v>7.2644820000000001</v>
      </c>
    </row>
    <row r="25" spans="1:4">
      <c r="A25" s="25">
        <v>4.0927259999999998E-12</v>
      </c>
      <c r="B25" s="25">
        <v>7.7304459999999997</v>
      </c>
      <c r="C25" s="25">
        <v>-1.364242E-11</v>
      </c>
      <c r="D25" s="25">
        <v>7.7035270000000002</v>
      </c>
    </row>
    <row r="26" spans="1:4">
      <c r="A26" s="25">
        <v>4.7748469999999999E-12</v>
      </c>
      <c r="B26" s="25">
        <v>8.1714789999999997</v>
      </c>
      <c r="C26" s="25">
        <v>-1.386979E-11</v>
      </c>
      <c r="D26" s="25">
        <v>8.1444989999999997</v>
      </c>
    </row>
    <row r="27" spans="1:4">
      <c r="A27" s="25">
        <v>-1.591616E-12</v>
      </c>
      <c r="B27" s="25">
        <v>8.6074719999999996</v>
      </c>
      <c r="C27" s="25">
        <v>-1.932676E-11</v>
      </c>
      <c r="D27" s="25">
        <v>8.5895030000000006</v>
      </c>
    </row>
    <row r="28" spans="1:4">
      <c r="A28" s="25">
        <v>3.1832310000000001E-12</v>
      </c>
      <c r="B28" s="25">
        <v>9.0485109999999995</v>
      </c>
      <c r="C28" s="25">
        <v>-1.773515E-11</v>
      </c>
      <c r="D28" s="25">
        <v>9.0325550000000003</v>
      </c>
    </row>
    <row r="29" spans="1:4">
      <c r="A29" s="25">
        <v>4.5474739999999997E-13</v>
      </c>
      <c r="B29" s="25">
        <v>9.4874930000000006</v>
      </c>
      <c r="C29" s="25">
        <v>-2.0236259999999999E-11</v>
      </c>
      <c r="D29" s="25">
        <v>9.4765580000000007</v>
      </c>
    </row>
    <row r="30" spans="1:4">
      <c r="A30" s="25">
        <v>2.0463629999999999E-12</v>
      </c>
      <c r="B30" s="25">
        <v>9.9285990000000002</v>
      </c>
      <c r="C30" s="25">
        <v>-1.8189889999999999E-11</v>
      </c>
      <c r="D30" s="25">
        <v>9.9195679999999999</v>
      </c>
    </row>
    <row r="31" spans="1:4">
      <c r="A31" s="25">
        <v>4.0927259999999998E-12</v>
      </c>
      <c r="B31" s="25">
        <v>10.388579999999999</v>
      </c>
      <c r="C31" s="25">
        <v>-2.0691000000000001E-11</v>
      </c>
      <c r="D31" s="25">
        <v>10.362629999999999</v>
      </c>
    </row>
    <row r="32" spans="1:4">
      <c r="A32" s="25">
        <v>2.0463629999999999E-12</v>
      </c>
      <c r="B32" s="25">
        <v>10.83263</v>
      </c>
      <c r="C32" s="25">
        <v>-1.6598279999999999E-11</v>
      </c>
      <c r="D32" s="25">
        <v>10.80569</v>
      </c>
    </row>
    <row r="33" spans="1:4">
      <c r="A33" s="25">
        <v>5.0022209999999998E-12</v>
      </c>
      <c r="B33" s="25">
        <v>11.27257</v>
      </c>
      <c r="C33" s="25">
        <v>-1.932676E-11</v>
      </c>
      <c r="D33" s="25">
        <v>11.249639999999999</v>
      </c>
    </row>
    <row r="34" spans="1:4">
      <c r="A34" s="25">
        <v>3.1832310000000001E-12</v>
      </c>
      <c r="B34" s="25">
        <v>11.69659</v>
      </c>
      <c r="C34" s="25">
        <v>-1.7962519999999999E-11</v>
      </c>
      <c r="D34" s="25">
        <v>11.689719999999999</v>
      </c>
    </row>
    <row r="35" spans="1:4">
      <c r="A35" s="25">
        <v>2.0463629999999999E-12</v>
      </c>
      <c r="B35" s="25">
        <v>12.121639999999999</v>
      </c>
      <c r="C35" s="25">
        <v>-1.409717E-11</v>
      </c>
      <c r="D35" s="25">
        <v>12.13475</v>
      </c>
    </row>
    <row r="36" spans="1:4">
      <c r="A36" s="25">
        <v>6.82121E-13</v>
      </c>
      <c r="B36" s="25">
        <v>12.54364</v>
      </c>
      <c r="C36" s="25">
        <v>-2.1827869999999999E-11</v>
      </c>
      <c r="D36" s="25">
        <v>12.57673</v>
      </c>
    </row>
    <row r="37" spans="1:4">
      <c r="A37" s="25">
        <v>1.364242E-12</v>
      </c>
      <c r="B37" s="25">
        <v>12.970689999999999</v>
      </c>
      <c r="C37" s="25">
        <v>-1.864464E-11</v>
      </c>
      <c r="D37" s="25">
        <v>13.043749999999999</v>
      </c>
    </row>
    <row r="38" spans="1:4">
      <c r="A38" s="25">
        <v>2.728484E-12</v>
      </c>
      <c r="B38" s="25">
        <v>13.40569</v>
      </c>
      <c r="C38" s="25">
        <v>-1.8872020000000001E-11</v>
      </c>
      <c r="D38" s="25">
        <v>13.48775</v>
      </c>
    </row>
    <row r="39" spans="1:4">
      <c r="A39" s="25">
        <v>1.136868E-12</v>
      </c>
      <c r="B39" s="25">
        <v>13.837730000000001</v>
      </c>
      <c r="C39" s="25">
        <v>-1.7280399999999999E-11</v>
      </c>
      <c r="D39" s="25">
        <v>13.93078</v>
      </c>
    </row>
    <row r="40" spans="1:4">
      <c r="A40" s="25">
        <v>1.136868E-12</v>
      </c>
      <c r="B40" s="25">
        <v>14.276770000000001</v>
      </c>
      <c r="C40" s="25">
        <v>-1.546141E-11</v>
      </c>
      <c r="D40" s="25">
        <v>14.37889</v>
      </c>
    </row>
    <row r="41" spans="1:4">
      <c r="A41" s="25">
        <v>5.456968E-12</v>
      </c>
      <c r="B41" s="25">
        <v>14.72383</v>
      </c>
      <c r="C41" s="25">
        <v>-1.5006659999999999E-11</v>
      </c>
      <c r="D41" s="25">
        <v>14.82085</v>
      </c>
    </row>
    <row r="42" spans="1:4">
      <c r="A42" s="25">
        <v>2.50111E-12</v>
      </c>
      <c r="B42" s="25">
        <v>15.165789999999999</v>
      </c>
      <c r="C42" s="25">
        <v>-1.6143530000000001E-11</v>
      </c>
      <c r="D42" s="25">
        <v>15.254849999999999</v>
      </c>
    </row>
    <row r="43" spans="1:4">
      <c r="A43" s="25">
        <v>9.0949469999999998E-13</v>
      </c>
      <c r="B43" s="25">
        <v>15.61186</v>
      </c>
      <c r="C43" s="25">
        <v>-2.2055250000000001E-11</v>
      </c>
      <c r="D43" s="25">
        <v>15.688929999999999</v>
      </c>
    </row>
    <row r="44" spans="1:4">
      <c r="A44" s="25">
        <v>6.82121E-13</v>
      </c>
      <c r="B44" s="25">
        <v>16.051870000000001</v>
      </c>
      <c r="C44" s="25">
        <v>-1.7962519999999999E-11</v>
      </c>
      <c r="D44" s="25">
        <v>16.125900000000001</v>
      </c>
    </row>
    <row r="45" spans="1:4">
      <c r="A45" s="25">
        <v>1.364242E-12</v>
      </c>
      <c r="B45" s="25">
        <v>16.492909999999998</v>
      </c>
      <c r="C45" s="25">
        <v>-1.7962519999999999E-11</v>
      </c>
      <c r="D45" s="25">
        <v>16.570930000000001</v>
      </c>
    </row>
    <row r="46" spans="1:4">
      <c r="A46" s="25">
        <v>2.0463629999999999E-12</v>
      </c>
      <c r="B46" s="25">
        <v>16.935929999999999</v>
      </c>
      <c r="C46" s="25">
        <v>-1.8872020000000001E-11</v>
      </c>
      <c r="D46" s="25">
        <v>17.007950000000001</v>
      </c>
    </row>
    <row r="47" spans="1:4">
      <c r="A47" s="25">
        <v>2.50111E-12</v>
      </c>
      <c r="B47" s="25">
        <v>17.388909999999999</v>
      </c>
      <c r="C47" s="25">
        <v>-1.7962519999999999E-11</v>
      </c>
      <c r="D47" s="25">
        <v>17.44998</v>
      </c>
    </row>
    <row r="48" spans="1:4">
      <c r="A48" s="25">
        <v>2.0463629999999999E-12</v>
      </c>
      <c r="B48" s="25">
        <v>17.837990000000001</v>
      </c>
      <c r="C48" s="25">
        <v>-1.9099390000000001E-11</v>
      </c>
      <c r="D48" s="25">
        <v>17.890059999999998</v>
      </c>
    </row>
    <row r="49" spans="1:4">
      <c r="A49" s="25">
        <v>3.6379789999999996E-12</v>
      </c>
      <c r="B49" s="25">
        <v>18.281980000000001</v>
      </c>
      <c r="C49" s="25">
        <v>-1.7962519999999999E-11</v>
      </c>
      <c r="D49" s="25">
        <v>18.330079999999999</v>
      </c>
    </row>
    <row r="50" spans="1:4">
      <c r="A50" s="25">
        <v>-4.5474739999999997E-13</v>
      </c>
      <c r="B50" s="25">
        <v>18.721990000000002</v>
      </c>
      <c r="C50" s="25">
        <v>-1.546141E-11</v>
      </c>
      <c r="D50" s="25">
        <v>18.772110000000001</v>
      </c>
    </row>
    <row r="51" spans="1:4">
      <c r="A51" s="25">
        <v>2.2737369999999998E-12</v>
      </c>
      <c r="B51" s="25">
        <v>19.16011</v>
      </c>
      <c r="C51" s="25">
        <v>-1.6825650000000001E-11</v>
      </c>
      <c r="D51" s="25">
        <v>19.21407</v>
      </c>
    </row>
    <row r="52" spans="1:4">
      <c r="A52" s="25">
        <v>4.0927259999999998E-12</v>
      </c>
      <c r="B52" s="25">
        <v>19.60004</v>
      </c>
      <c r="C52" s="25">
        <v>-1.546141E-11</v>
      </c>
      <c r="D52" s="25">
        <v>19.655149999999999</v>
      </c>
    </row>
    <row r="53" spans="1:4">
      <c r="A53" s="25">
        <v>9.0949469999999998E-13</v>
      </c>
      <c r="B53" s="25">
        <v>20.060099999999998</v>
      </c>
      <c r="C53" s="25">
        <v>-1.773515E-11</v>
      </c>
      <c r="D53" s="25">
        <v>20.107119999999998</v>
      </c>
    </row>
    <row r="54" spans="1:4">
      <c r="A54" s="25">
        <v>9.0949469999999998E-13</v>
      </c>
      <c r="B54" s="25">
        <v>20.516100000000002</v>
      </c>
      <c r="C54" s="25">
        <v>-1.7280399999999999E-11</v>
      </c>
      <c r="D54" s="25">
        <v>20.547160000000002</v>
      </c>
    </row>
    <row r="55" spans="1:4">
      <c r="A55" s="25">
        <v>1.364242E-12</v>
      </c>
      <c r="B55" s="25">
        <v>20.959140000000001</v>
      </c>
      <c r="C55" s="25">
        <v>-1.7507770000000001E-11</v>
      </c>
      <c r="D55" s="25">
        <v>20.986239999999999</v>
      </c>
    </row>
    <row r="56" spans="1:4">
      <c r="A56" s="25">
        <v>3.6379789999999996E-12</v>
      </c>
      <c r="B56" s="25">
        <v>21.404140000000002</v>
      </c>
      <c r="C56" s="25">
        <v>-1.9099390000000001E-11</v>
      </c>
      <c r="D56" s="25">
        <v>21.429210000000001</v>
      </c>
    </row>
    <row r="57" spans="1:4">
      <c r="A57" s="25">
        <v>3.1832310000000001E-12</v>
      </c>
      <c r="B57" s="25">
        <v>21.843219999999999</v>
      </c>
      <c r="C57" s="25">
        <v>-1.7507770000000001E-11</v>
      </c>
      <c r="D57" s="25">
        <v>21.895230000000002</v>
      </c>
    </row>
    <row r="58" spans="1:4">
      <c r="A58" s="25">
        <v>6.82121E-13</v>
      </c>
      <c r="B58" s="25">
        <v>22.280239999999999</v>
      </c>
      <c r="C58" s="25">
        <v>-2.000888E-11</v>
      </c>
      <c r="D58" s="25">
        <v>22.35125</v>
      </c>
    </row>
    <row r="59" spans="1:4">
      <c r="A59" s="25">
        <v>4.7748469999999999E-12</v>
      </c>
      <c r="B59" s="25">
        <v>22.724270000000001</v>
      </c>
      <c r="C59" s="25">
        <v>-1.9781510000000001E-11</v>
      </c>
      <c r="D59" s="25">
        <v>22.79832</v>
      </c>
    </row>
    <row r="60" spans="1:4">
      <c r="A60" s="25">
        <v>6.82121E-13</v>
      </c>
      <c r="B60" s="25">
        <v>23.16723</v>
      </c>
      <c r="C60" s="25">
        <v>-1.7280399999999999E-11</v>
      </c>
      <c r="D60" s="25">
        <v>23.242450000000002</v>
      </c>
    </row>
    <row r="61" spans="1:4">
      <c r="A61" s="25">
        <v>2.0463629999999999E-12</v>
      </c>
      <c r="B61" s="25">
        <v>23.61627</v>
      </c>
      <c r="C61" s="25">
        <v>-1.7280399999999999E-11</v>
      </c>
      <c r="D61" s="25">
        <v>23.687390000000001</v>
      </c>
    </row>
    <row r="62" spans="1:4">
      <c r="A62" s="25">
        <v>7.0485840000000001E-12</v>
      </c>
      <c r="B62" s="25">
        <v>24.061340000000001</v>
      </c>
      <c r="C62" s="25">
        <v>-2.1827869999999999E-11</v>
      </c>
      <c r="D62" s="25">
        <v>24.129370000000002</v>
      </c>
    </row>
    <row r="63" spans="1:4">
      <c r="A63" s="25">
        <v>-9.0949469999999998E-13</v>
      </c>
      <c r="B63" s="25">
        <v>24.50637</v>
      </c>
      <c r="C63" s="25">
        <v>-1.773515E-11</v>
      </c>
      <c r="D63" s="25">
        <v>24.573370000000001</v>
      </c>
    </row>
    <row r="64" spans="1:4">
      <c r="A64" s="25">
        <v>4.0927259999999998E-12</v>
      </c>
      <c r="B64" s="25">
        <v>24.947389999999999</v>
      </c>
      <c r="C64" s="25">
        <v>-1.9099390000000001E-11</v>
      </c>
      <c r="D64" s="25">
        <v>25.03246</v>
      </c>
    </row>
    <row r="65" spans="1:4">
      <c r="A65" s="25">
        <v>7.2759579999999993E-12</v>
      </c>
      <c r="B65" s="25">
        <v>25.395420000000001</v>
      </c>
      <c r="C65" s="25">
        <v>-1.6825650000000001E-11</v>
      </c>
      <c r="D65" s="25">
        <v>25.480450000000001</v>
      </c>
    </row>
    <row r="66" spans="1:4">
      <c r="A66" s="25">
        <v>3.1832310000000001E-12</v>
      </c>
      <c r="B66" s="25">
        <v>25.839390000000002</v>
      </c>
      <c r="C66" s="25">
        <v>-2.000888E-11</v>
      </c>
      <c r="D66" s="25">
        <v>25.92248</v>
      </c>
    </row>
    <row r="67" spans="1:4">
      <c r="A67" s="25">
        <v>1.591616E-12</v>
      </c>
      <c r="B67" s="25">
        <v>26.283470000000001</v>
      </c>
      <c r="C67" s="25">
        <v>-2.1827869999999999E-11</v>
      </c>
      <c r="D67" s="25">
        <v>26.362469999999998</v>
      </c>
    </row>
    <row r="68" spans="1:4">
      <c r="A68" s="25">
        <v>1.591616E-12</v>
      </c>
      <c r="B68" s="25">
        <v>26.730499999999999</v>
      </c>
      <c r="C68" s="25">
        <v>-1.5916160000000002E-11</v>
      </c>
      <c r="D68" s="25">
        <v>26.798500000000001</v>
      </c>
    </row>
    <row r="69" spans="1:4">
      <c r="A69" s="25">
        <v>2.728484E-12</v>
      </c>
      <c r="B69" s="25">
        <v>27.188469999999999</v>
      </c>
      <c r="C69" s="25">
        <v>-1.5006659999999999E-11</v>
      </c>
      <c r="D69" s="25">
        <v>27.235579999999999</v>
      </c>
    </row>
    <row r="70" spans="1:4">
      <c r="A70" s="25">
        <v>1.136868E-12</v>
      </c>
      <c r="B70" s="25">
        <v>27.63354</v>
      </c>
      <c r="C70" s="25">
        <v>-2.000888E-11</v>
      </c>
      <c r="D70" s="25">
        <v>27.677600000000002</v>
      </c>
    </row>
    <row r="71" spans="1:4">
      <c r="A71" s="25">
        <v>6.82121E-13</v>
      </c>
      <c r="B71" s="25">
        <v>28.078510000000001</v>
      </c>
      <c r="C71" s="25">
        <v>-1.8872020000000001E-11</v>
      </c>
      <c r="D71" s="25">
        <v>28.128630000000001</v>
      </c>
    </row>
    <row r="72" spans="1:4">
      <c r="A72" s="25">
        <v>2.728484E-12</v>
      </c>
      <c r="B72" s="25">
        <v>28.51962</v>
      </c>
      <c r="C72" s="25">
        <v>-1.773515E-11</v>
      </c>
      <c r="D72" s="25">
        <v>28.568629999999999</v>
      </c>
    </row>
    <row r="73" spans="1:4">
      <c r="A73" s="25">
        <v>4.5474739999999997E-12</v>
      </c>
      <c r="B73" s="25">
        <v>28.960609999999999</v>
      </c>
      <c r="C73" s="25">
        <v>-1.773515E-11</v>
      </c>
      <c r="D73" s="25">
        <v>29.009650000000001</v>
      </c>
    </row>
    <row r="74" spans="1:4">
      <c r="A74" s="25">
        <v>1.136868E-12</v>
      </c>
      <c r="B74" s="25">
        <v>29.400600000000001</v>
      </c>
      <c r="C74" s="25">
        <v>-1.6598279999999999E-11</v>
      </c>
      <c r="D74" s="25">
        <v>29.453710000000001</v>
      </c>
    </row>
    <row r="75" spans="1:4">
      <c r="A75" s="25">
        <v>4.7748469999999999E-12</v>
      </c>
      <c r="B75" s="25">
        <v>29.841670000000001</v>
      </c>
      <c r="C75" s="25">
        <v>-1.7507770000000001E-11</v>
      </c>
      <c r="D75" s="25">
        <v>29.894729999999999</v>
      </c>
    </row>
    <row r="76" spans="1:4">
      <c r="A76" s="25">
        <v>2.2737369999999998E-12</v>
      </c>
      <c r="B76" s="25">
        <v>30.32264</v>
      </c>
      <c r="C76" s="25">
        <v>-1.386979E-11</v>
      </c>
      <c r="D76" s="25">
        <v>30.33972</v>
      </c>
    </row>
    <row r="77" spans="1:4">
      <c r="A77" s="25">
        <v>2.2737369999999998E-12</v>
      </c>
      <c r="B77" s="25">
        <v>30.7637</v>
      </c>
      <c r="C77" s="25">
        <v>-2.9331199999999998E-11</v>
      </c>
      <c r="D77" s="25">
        <v>30.779800000000002</v>
      </c>
    </row>
    <row r="78" spans="1:4">
      <c r="A78" s="25">
        <v>1.591616E-12</v>
      </c>
      <c r="B78" s="25">
        <v>31.20776</v>
      </c>
      <c r="C78" s="25">
        <v>-2.2509989999999999E-11</v>
      </c>
      <c r="D78" s="25">
        <v>31.23479</v>
      </c>
    </row>
    <row r="79" spans="1:4">
      <c r="A79" s="25">
        <v>4.5474739999999997E-13</v>
      </c>
      <c r="B79" s="25">
        <v>31.648769999999999</v>
      </c>
      <c r="C79" s="25">
        <v>-2.000888E-11</v>
      </c>
      <c r="D79" s="25">
        <v>31.68084</v>
      </c>
    </row>
    <row r="80" spans="1:4">
      <c r="A80" s="25">
        <v>2.728484E-12</v>
      </c>
      <c r="B80" s="25">
        <v>32.091790000000003</v>
      </c>
      <c r="C80" s="25">
        <v>-1.864464E-11</v>
      </c>
      <c r="D80" s="25">
        <v>32.125830000000001</v>
      </c>
    </row>
    <row r="81" spans="1:4">
      <c r="A81" s="25">
        <v>4.7748469999999999E-12</v>
      </c>
      <c r="B81" s="25">
        <v>32.533799999999999</v>
      </c>
      <c r="C81" s="25">
        <v>-1.864464E-11</v>
      </c>
      <c r="D81" s="25">
        <v>32.568849999999998</v>
      </c>
    </row>
    <row r="82" spans="1:4">
      <c r="A82" s="25">
        <v>2.2737369999999998E-12</v>
      </c>
      <c r="B82" s="25">
        <v>32.97383</v>
      </c>
      <c r="C82" s="25">
        <v>-1.5006659999999999E-11</v>
      </c>
      <c r="D82" s="25">
        <v>33.007849999999998</v>
      </c>
    </row>
    <row r="83" spans="1:4">
      <c r="A83" s="25">
        <v>9.0949469999999998E-13</v>
      </c>
      <c r="B83" s="25">
        <v>33.418860000000002</v>
      </c>
      <c r="C83" s="25">
        <v>-1.5916160000000002E-11</v>
      </c>
      <c r="D83" s="25">
        <v>33.452939999999998</v>
      </c>
    </row>
    <row r="84" spans="1:4">
      <c r="A84" s="25">
        <v>6.82121E-13</v>
      </c>
      <c r="B84" s="25">
        <v>33.859859999999998</v>
      </c>
      <c r="C84" s="25">
        <v>-1.773515E-11</v>
      </c>
      <c r="D84" s="25">
        <v>33.89696</v>
      </c>
    </row>
    <row r="85" spans="1:4">
      <c r="A85" s="25">
        <v>1.136868E-12</v>
      </c>
      <c r="B85" s="25">
        <v>34.319920000000003</v>
      </c>
      <c r="C85" s="25">
        <v>-2.0691000000000001E-11</v>
      </c>
      <c r="D85" s="25">
        <v>34.338970000000003</v>
      </c>
    </row>
    <row r="86" spans="1:4">
      <c r="A86" s="25">
        <v>3.4106050000000001E-12</v>
      </c>
      <c r="B86" s="25">
        <v>34.760939999999998</v>
      </c>
      <c r="C86" s="25">
        <v>-1.9099390000000001E-11</v>
      </c>
      <c r="D86" s="25">
        <v>34.780009999999997</v>
      </c>
    </row>
    <row r="87" spans="1:4">
      <c r="A87" s="25">
        <v>1.364242E-12</v>
      </c>
      <c r="B87" s="25">
        <v>35.194960000000002</v>
      </c>
      <c r="C87" s="25">
        <v>-2.0691000000000001E-11</v>
      </c>
      <c r="D87" s="25">
        <v>35.225969999999997</v>
      </c>
    </row>
    <row r="88" spans="1:4">
      <c r="A88" s="25">
        <v>2.50111E-12</v>
      </c>
      <c r="B88" s="25">
        <v>35.640039999999999</v>
      </c>
      <c r="C88" s="25">
        <v>-2.1145749999999998E-11</v>
      </c>
      <c r="D88" s="25">
        <v>35.66404</v>
      </c>
    </row>
    <row r="89" spans="1:4">
      <c r="A89" s="25">
        <v>1.136868E-12</v>
      </c>
      <c r="B89" s="25">
        <v>36.081000000000003</v>
      </c>
      <c r="C89" s="25">
        <v>-1.63709E-11</v>
      </c>
      <c r="D89" s="25">
        <v>36.101019999999998</v>
      </c>
    </row>
    <row r="90" spans="1:4">
      <c r="A90" s="25">
        <v>3.4106050000000001E-12</v>
      </c>
      <c r="B90" s="25">
        <v>36.519979999999997</v>
      </c>
      <c r="C90" s="25">
        <v>-1.8189889999999999E-11</v>
      </c>
      <c r="D90" s="25">
        <v>36.538089999999997</v>
      </c>
    </row>
    <row r="91" spans="1:4">
      <c r="A91" s="25">
        <v>1.364242E-12</v>
      </c>
      <c r="B91" s="25">
        <v>36.963090000000001</v>
      </c>
      <c r="C91" s="25">
        <v>-2.000888E-11</v>
      </c>
      <c r="D91" s="25">
        <v>36.982129999999998</v>
      </c>
    </row>
    <row r="92" spans="1:4">
      <c r="A92" s="25">
        <v>5.2295949999999998E-12</v>
      </c>
      <c r="B92" s="25">
        <v>37.407110000000003</v>
      </c>
      <c r="C92" s="25">
        <v>-1.5006659999999999E-11</v>
      </c>
      <c r="D92" s="25">
        <v>37.426110000000001</v>
      </c>
    </row>
    <row r="93" spans="1:4">
      <c r="A93" s="25">
        <v>6.82121E-13</v>
      </c>
      <c r="B93" s="25">
        <v>37.849069999999998</v>
      </c>
      <c r="C93" s="25">
        <v>-2.0236259999999999E-11</v>
      </c>
      <c r="D93" s="25">
        <v>37.870190000000001</v>
      </c>
    </row>
    <row r="94" spans="1:4">
      <c r="A94" s="25">
        <v>-1.136868E-12</v>
      </c>
      <c r="B94" s="25">
        <v>38.307139999999997</v>
      </c>
      <c r="C94" s="25">
        <v>-2.1145749999999998E-11</v>
      </c>
      <c r="D94" s="25">
        <v>38.313189999999999</v>
      </c>
    </row>
    <row r="95" spans="1:4">
      <c r="A95" s="25">
        <v>1.136868E-12</v>
      </c>
      <c r="B95" s="25">
        <v>38.747129999999999</v>
      </c>
      <c r="C95" s="25">
        <v>-2.0691000000000001E-11</v>
      </c>
      <c r="D95" s="25">
        <v>38.75817</v>
      </c>
    </row>
    <row r="96" spans="1:4">
      <c r="A96" s="25">
        <v>4.5474739999999997E-13</v>
      </c>
      <c r="B96" s="25">
        <v>39.187199999999997</v>
      </c>
      <c r="C96" s="25">
        <v>-1.773515E-11</v>
      </c>
      <c r="D96" s="25">
        <v>39.223210000000002</v>
      </c>
    </row>
    <row r="97" spans="1:4">
      <c r="A97" s="25">
        <v>3.1832310000000001E-12</v>
      </c>
      <c r="B97" s="25">
        <v>39.625160000000001</v>
      </c>
      <c r="C97" s="25">
        <v>-1.386979E-11</v>
      </c>
      <c r="D97" s="25">
        <v>39.670270000000002</v>
      </c>
    </row>
    <row r="98" spans="1:4">
      <c r="A98" s="25">
        <v>3.8653519999999998E-12</v>
      </c>
      <c r="B98" s="25">
        <v>40.07123</v>
      </c>
      <c r="C98" s="25">
        <v>-2.000888E-11</v>
      </c>
      <c r="D98" s="25">
        <v>40.110309999999998</v>
      </c>
    </row>
    <row r="99" spans="1:4">
      <c r="A99" s="25">
        <v>4.7748469999999999E-12</v>
      </c>
      <c r="B99" s="25">
        <v>40.50226</v>
      </c>
      <c r="C99" s="25">
        <v>-1.6143530000000001E-11</v>
      </c>
      <c r="D99" s="25">
        <v>40.553330000000003</v>
      </c>
    </row>
    <row r="100" spans="1:4">
      <c r="A100" s="25">
        <v>4.5474739999999997E-12</v>
      </c>
      <c r="B100" s="25">
        <v>40.944240000000001</v>
      </c>
      <c r="C100" s="25">
        <v>-1.7280399999999999E-11</v>
      </c>
      <c r="D100" s="25">
        <v>40.99532</v>
      </c>
    </row>
    <row r="101" spans="1:4">
      <c r="A101" s="25">
        <v>2.50111E-12</v>
      </c>
      <c r="B101" s="25">
        <v>41.388309999999997</v>
      </c>
      <c r="C101" s="25">
        <v>-2.0691000000000001E-11</v>
      </c>
      <c r="D101" s="25">
        <v>41.436340000000001</v>
      </c>
    </row>
    <row r="102" spans="1:4">
      <c r="A102" s="25">
        <v>-6.82121E-13</v>
      </c>
      <c r="B102" s="25">
        <v>41.825330000000001</v>
      </c>
      <c r="C102" s="25">
        <v>-1.9099390000000001E-11</v>
      </c>
      <c r="D102" s="25">
        <v>41.884369999999997</v>
      </c>
    </row>
    <row r="103" spans="1:4">
      <c r="A103" s="25">
        <v>6.82121E-13</v>
      </c>
      <c r="B103" s="25">
        <v>42.275300000000001</v>
      </c>
      <c r="C103" s="25">
        <v>-1.5916160000000002E-11</v>
      </c>
      <c r="D103" s="25">
        <v>42.323369999999997</v>
      </c>
    </row>
    <row r="104" spans="1:4">
      <c r="A104" s="25">
        <v>1.591616E-12</v>
      </c>
      <c r="B104" s="25">
        <v>42.722340000000003</v>
      </c>
      <c r="C104" s="25">
        <v>-1.6598279999999999E-11</v>
      </c>
      <c r="D104" s="25">
        <v>42.768450000000001</v>
      </c>
    </row>
    <row r="105" spans="1:4">
      <c r="A105" s="25">
        <v>3.1832310000000001E-12</v>
      </c>
      <c r="B105" s="25">
        <v>43.165349999999997</v>
      </c>
      <c r="C105" s="25">
        <v>-1.5916160000000002E-11</v>
      </c>
      <c r="D105" s="25">
        <v>43.20843</v>
      </c>
    </row>
    <row r="106" spans="1:4">
      <c r="A106" s="25">
        <v>3.6379789999999996E-12</v>
      </c>
      <c r="B106" s="25">
        <v>43.601439999999997</v>
      </c>
      <c r="C106" s="25">
        <v>-2.0691000000000001E-11</v>
      </c>
      <c r="D106" s="25">
        <v>43.65146</v>
      </c>
    </row>
    <row r="107" spans="1:4">
      <c r="A107" s="25">
        <v>2.2737369999999998E-12</v>
      </c>
      <c r="B107" s="25">
        <v>44.039400000000001</v>
      </c>
      <c r="C107" s="25">
        <v>-1.7280399999999999E-11</v>
      </c>
      <c r="D107" s="25">
        <v>44.095550000000003</v>
      </c>
    </row>
    <row r="108" spans="1:4">
      <c r="A108" s="25">
        <v>1.364242E-12</v>
      </c>
      <c r="B108" s="25">
        <v>44.47945</v>
      </c>
      <c r="C108" s="25">
        <v>-2.0691000000000001E-11</v>
      </c>
      <c r="D108" s="25">
        <v>44.542529999999999</v>
      </c>
    </row>
    <row r="109" spans="1:4">
      <c r="A109" s="25">
        <v>0</v>
      </c>
      <c r="B109" s="25">
        <v>44.92548</v>
      </c>
      <c r="C109" s="25">
        <v>-2.0463630000000001E-11</v>
      </c>
      <c r="D109" s="25">
        <v>44.985570000000003</v>
      </c>
    </row>
    <row r="110" spans="1:4">
      <c r="A110" s="25">
        <v>2.0463629999999999E-12</v>
      </c>
      <c r="B110" s="25">
        <v>45.368479999999998</v>
      </c>
      <c r="C110" s="25">
        <v>-1.864464E-11</v>
      </c>
      <c r="D110" s="25">
        <v>45.45561</v>
      </c>
    </row>
    <row r="111" spans="1:4">
      <c r="A111" s="25">
        <v>2.50111E-12</v>
      </c>
      <c r="B111" s="25">
        <v>45.809559999999998</v>
      </c>
      <c r="C111" s="25">
        <v>-1.5916160000000002E-11</v>
      </c>
      <c r="D111" s="25">
        <v>45.9026</v>
      </c>
    </row>
    <row r="112" spans="1:4">
      <c r="A112" s="25">
        <v>4.0927259999999998E-12</v>
      </c>
      <c r="B112" s="25">
        <v>46.250529999999998</v>
      </c>
      <c r="C112" s="25">
        <v>-1.9781510000000001E-11</v>
      </c>
      <c r="D112" s="25">
        <v>46.349600000000002</v>
      </c>
    </row>
    <row r="113" spans="1:4">
      <c r="A113" s="25">
        <v>5.2295949999999998E-12</v>
      </c>
      <c r="B113" s="25">
        <v>46.693559999999998</v>
      </c>
      <c r="C113" s="25">
        <v>-1.6598279999999999E-11</v>
      </c>
      <c r="D113" s="25">
        <v>46.793669999999999</v>
      </c>
    </row>
    <row r="114" spans="1:4">
      <c r="A114" s="25">
        <v>2.2737369999999998E-12</v>
      </c>
      <c r="B114" s="25">
        <v>47.137599999999999</v>
      </c>
      <c r="C114" s="25">
        <v>-1.7962519999999999E-11</v>
      </c>
      <c r="D114" s="25">
        <v>47.237639999999999</v>
      </c>
    </row>
    <row r="115" spans="1:4">
      <c r="A115" s="25">
        <v>1.136868E-12</v>
      </c>
      <c r="B115" s="25">
        <v>47.584679999999999</v>
      </c>
      <c r="C115" s="25">
        <v>-1.8872020000000001E-11</v>
      </c>
      <c r="D115" s="25">
        <v>47.674680000000002</v>
      </c>
    </row>
    <row r="116" spans="1:4">
      <c r="A116" s="25">
        <v>8.8675730000000005E-12</v>
      </c>
      <c r="B116" s="25">
        <v>48.022629999999999</v>
      </c>
      <c r="C116" s="25">
        <v>-1.9099390000000001E-11</v>
      </c>
      <c r="D116" s="25">
        <v>48.114690000000003</v>
      </c>
    </row>
    <row r="117" spans="1:4">
      <c r="A117" s="25">
        <v>2.2737369999999998E-12</v>
      </c>
      <c r="B117" s="25">
        <v>48.465699999999998</v>
      </c>
      <c r="C117" s="25">
        <v>-1.932676E-11</v>
      </c>
      <c r="D117" s="25">
        <v>48.590719999999997</v>
      </c>
    </row>
    <row r="118" spans="1:4">
      <c r="A118" s="25">
        <v>3.6379789999999996E-12</v>
      </c>
      <c r="B118" s="25">
        <v>48.913679999999999</v>
      </c>
      <c r="C118" s="25">
        <v>-1.8872020000000001E-11</v>
      </c>
      <c r="D118" s="25">
        <v>49.045749999999998</v>
      </c>
    </row>
    <row r="119" spans="1:4">
      <c r="A119" s="25">
        <v>2.2737369999999998E-12</v>
      </c>
      <c r="B119" s="25">
        <v>49.361710000000002</v>
      </c>
      <c r="C119" s="25">
        <v>-1.227818E-11</v>
      </c>
      <c r="D119" s="25">
        <v>49.487839999999998</v>
      </c>
    </row>
    <row r="120" spans="1:4">
      <c r="A120" s="25">
        <v>3.6379789999999996E-12</v>
      </c>
      <c r="B120" s="25">
        <v>49.801830000000002</v>
      </c>
      <c r="C120" s="25">
        <v>-2.660272E-11</v>
      </c>
      <c r="D120" s="25">
        <v>49.932839999999999</v>
      </c>
    </row>
    <row r="121" spans="1:4">
      <c r="A121" s="25">
        <v>5.456968E-12</v>
      </c>
      <c r="B121" s="25">
        <v>50.245809999999999</v>
      </c>
      <c r="C121" s="25">
        <v>-1.63709E-11</v>
      </c>
      <c r="D121" s="25">
        <v>50.375830000000001</v>
      </c>
    </row>
    <row r="122" spans="1:4">
      <c r="A122" s="25">
        <v>1.364242E-12</v>
      </c>
      <c r="B122" s="25">
        <v>50.688839999999999</v>
      </c>
      <c r="C122" s="25">
        <v>-1.932676E-11</v>
      </c>
      <c r="D122" s="25">
        <v>50.817839999999997</v>
      </c>
    </row>
    <row r="123" spans="1:4">
      <c r="A123" s="25">
        <v>2.2737369999999998E-12</v>
      </c>
      <c r="B123" s="25">
        <v>51.128819999999997</v>
      </c>
      <c r="C123" s="25">
        <v>-2.1145749999999998E-11</v>
      </c>
      <c r="D123" s="25">
        <v>51.261920000000003</v>
      </c>
    </row>
    <row r="124" spans="1:4">
      <c r="A124" s="25">
        <v>9.0949469999999998E-13</v>
      </c>
      <c r="B124" s="25">
        <v>51.572870000000002</v>
      </c>
      <c r="C124" s="25">
        <v>-1.8189889999999999E-11</v>
      </c>
      <c r="D124" s="25">
        <v>51.700989999999997</v>
      </c>
    </row>
    <row r="125" spans="1:4">
      <c r="A125" s="25">
        <v>6.82121E-13</v>
      </c>
      <c r="B125" s="25">
        <v>52.016849999999998</v>
      </c>
      <c r="C125" s="25">
        <v>-1.5234040000000001E-11</v>
      </c>
      <c r="D125" s="25">
        <v>52.143970000000003</v>
      </c>
    </row>
    <row r="126" spans="1:4">
      <c r="A126" s="25">
        <v>2.0463629999999999E-12</v>
      </c>
      <c r="B126" s="25">
        <v>52.455959999999997</v>
      </c>
      <c r="C126" s="25">
        <v>-1.7962519999999999E-11</v>
      </c>
      <c r="D126" s="25">
        <v>52.586979999999997</v>
      </c>
    </row>
    <row r="127" spans="1:4">
      <c r="A127" s="25">
        <v>3.4106050000000001E-12</v>
      </c>
      <c r="B127" s="25">
        <v>52.900950000000002</v>
      </c>
      <c r="C127" s="25">
        <v>-2.0463630000000001E-11</v>
      </c>
      <c r="D127" s="25">
        <v>53.030029999999996</v>
      </c>
    </row>
    <row r="128" spans="1:4">
      <c r="A128" s="25">
        <v>4.7748469999999999E-12</v>
      </c>
      <c r="B128" s="25">
        <v>53.331949999999999</v>
      </c>
      <c r="C128" s="25">
        <v>-1.6143530000000001E-11</v>
      </c>
      <c r="D128" s="25">
        <v>53.473030000000001</v>
      </c>
    </row>
    <row r="129" spans="1:4">
      <c r="A129" s="25">
        <v>3.6379789999999996E-12</v>
      </c>
      <c r="B129" s="25">
        <v>53.755949999999999</v>
      </c>
      <c r="C129" s="25">
        <v>-1.3415049999999999E-11</v>
      </c>
      <c r="D129" s="25">
        <v>53.91507</v>
      </c>
    </row>
    <row r="130" spans="1:4">
      <c r="A130" s="25">
        <v>4.5474739999999997E-12</v>
      </c>
      <c r="B130" s="25">
        <v>54.17897</v>
      </c>
      <c r="C130" s="25">
        <v>-1.7962519999999999E-11</v>
      </c>
      <c r="D130" s="25">
        <v>54.36206</v>
      </c>
    </row>
    <row r="131" spans="1:4">
      <c r="A131" s="25">
        <v>5.0022209999999998E-12</v>
      </c>
      <c r="B131" s="25">
        <v>54.599989999999998</v>
      </c>
      <c r="C131" s="25">
        <v>-1.8872020000000001E-11</v>
      </c>
      <c r="D131" s="25">
        <v>54.810119999999998</v>
      </c>
    </row>
    <row r="132" spans="1:4">
      <c r="A132" s="25">
        <v>4.5474739999999997E-12</v>
      </c>
      <c r="B132" s="25">
        <v>55.030050000000003</v>
      </c>
      <c r="C132" s="25">
        <v>-1.9099390000000001E-11</v>
      </c>
      <c r="D132" s="25">
        <v>55.257150000000003</v>
      </c>
    </row>
    <row r="133" spans="1:4">
      <c r="A133" s="25">
        <v>2.0463629999999999E-12</v>
      </c>
      <c r="B133" s="25">
        <v>55.487050000000004</v>
      </c>
      <c r="C133" s="25">
        <v>-1.386979E-11</v>
      </c>
      <c r="D133" s="25">
        <v>55.700180000000003</v>
      </c>
    </row>
    <row r="134" spans="1:4">
      <c r="A134" s="25">
        <v>2.0463629999999999E-12</v>
      </c>
      <c r="B134" s="25">
        <v>55.913069999999998</v>
      </c>
      <c r="C134" s="25">
        <v>-1.864464E-11</v>
      </c>
      <c r="D134" s="25">
        <v>56.143189999999997</v>
      </c>
    </row>
    <row r="135" spans="1:4">
      <c r="A135" s="25">
        <v>4.0927259999999998E-12</v>
      </c>
      <c r="B135" s="25">
        <v>56.339100000000002</v>
      </c>
      <c r="C135" s="25">
        <v>-2.1600499999999999E-11</v>
      </c>
      <c r="D135" s="25">
        <v>56.5852</v>
      </c>
    </row>
    <row r="136" spans="1:4">
      <c r="A136" s="25">
        <v>-1.136868E-12</v>
      </c>
      <c r="B136" s="25">
        <v>56.764159999999997</v>
      </c>
      <c r="C136" s="25">
        <v>-1.8189889999999999E-11</v>
      </c>
      <c r="D136" s="25">
        <v>57.026269999999997</v>
      </c>
    </row>
    <row r="137" spans="1:4">
      <c r="A137" s="25">
        <v>2.728484E-12</v>
      </c>
      <c r="B137" s="25">
        <v>57.19014</v>
      </c>
      <c r="C137" s="25">
        <v>-1.9099390000000001E-11</v>
      </c>
      <c r="D137" s="25">
        <v>57.463209999999997</v>
      </c>
    </row>
    <row r="138" spans="1:4">
      <c r="A138" s="25">
        <v>7.7307050000000002E-12</v>
      </c>
      <c r="B138" s="25">
        <v>57.617190000000001</v>
      </c>
      <c r="C138" s="25">
        <v>-2.137313E-11</v>
      </c>
      <c r="D138" s="25">
        <v>57.905329999999999</v>
      </c>
    </row>
    <row r="139" spans="1:4">
      <c r="A139" s="25">
        <v>5.456968E-12</v>
      </c>
      <c r="B139" s="25">
        <v>58.052190000000003</v>
      </c>
      <c r="C139" s="25">
        <v>-2.1600499999999999E-11</v>
      </c>
      <c r="D139" s="25">
        <v>58.34628</v>
      </c>
    </row>
    <row r="140" spans="1:4">
      <c r="A140" s="25">
        <v>2.728484E-12</v>
      </c>
      <c r="B140" s="25">
        <v>58.529269999999997</v>
      </c>
      <c r="C140" s="25">
        <v>-2.1600499999999999E-11</v>
      </c>
      <c r="D140" s="25">
        <v>58.787329999999997</v>
      </c>
    </row>
    <row r="141" spans="1:4">
      <c r="A141" s="25">
        <v>3.1832310000000001E-12</v>
      </c>
      <c r="B141" s="25">
        <v>58.969239999999999</v>
      </c>
      <c r="C141" s="25">
        <v>-1.864464E-11</v>
      </c>
      <c r="D141" s="25">
        <v>59.237380000000002</v>
      </c>
    </row>
    <row r="142" spans="1:4">
      <c r="A142" s="25">
        <v>3.1832310000000001E-12</v>
      </c>
      <c r="B142" s="25">
        <v>59.405369999999998</v>
      </c>
      <c r="C142" s="25">
        <v>-1.7962519999999999E-11</v>
      </c>
      <c r="D142" s="25">
        <v>59.676400000000001</v>
      </c>
    </row>
    <row r="143" spans="1:4">
      <c r="A143" s="25">
        <v>2.50111E-12</v>
      </c>
      <c r="B143" s="25">
        <v>59.847299999999997</v>
      </c>
      <c r="C143" s="25">
        <v>-2.0236259999999999E-11</v>
      </c>
      <c r="D143" s="25">
        <v>60.126399999999997</v>
      </c>
    </row>
    <row r="144" spans="1:4">
      <c r="A144" s="25">
        <v>3.6379789999999996E-12</v>
      </c>
      <c r="B144" s="25">
        <v>60.291310000000003</v>
      </c>
      <c r="C144" s="25">
        <v>-2.137313E-11</v>
      </c>
      <c r="D144" s="25">
        <v>60.57244</v>
      </c>
    </row>
    <row r="145" spans="1:4">
      <c r="A145" s="25">
        <v>3.1832310000000001E-12</v>
      </c>
      <c r="B145" s="25">
        <v>60.734340000000003</v>
      </c>
      <c r="C145" s="25">
        <v>-2.1827869999999999E-11</v>
      </c>
      <c r="D145" s="25">
        <v>61.019559999999998</v>
      </c>
    </row>
    <row r="146" spans="1:4">
      <c r="A146" s="25">
        <v>6.82121E-13</v>
      </c>
      <c r="B146" s="25">
        <v>61.175420000000003</v>
      </c>
      <c r="C146" s="25">
        <v>-1.932676E-11</v>
      </c>
      <c r="D146" s="25">
        <v>61.473480000000002</v>
      </c>
    </row>
    <row r="147" spans="1:4">
      <c r="A147" s="25">
        <v>-1.136868E-12</v>
      </c>
      <c r="B147" s="25">
        <v>61.630389999999998</v>
      </c>
      <c r="C147" s="25">
        <v>-1.546141E-11</v>
      </c>
      <c r="D147" s="25">
        <v>61.916460000000001</v>
      </c>
    </row>
    <row r="148" spans="1:4">
      <c r="A148" s="25">
        <v>4.0927259999999998E-12</v>
      </c>
      <c r="B148" s="25">
        <v>62.089419999999997</v>
      </c>
      <c r="C148" s="25">
        <v>-1.7280399999999999E-11</v>
      </c>
      <c r="D148" s="25">
        <v>62.363570000000003</v>
      </c>
    </row>
    <row r="149" spans="1:4">
      <c r="A149" s="25">
        <v>2.728484E-12</v>
      </c>
      <c r="B149" s="25">
        <v>62.530479999999997</v>
      </c>
      <c r="C149" s="25">
        <v>-2.1600499999999999E-11</v>
      </c>
      <c r="D149" s="25">
        <v>62.804580000000001</v>
      </c>
    </row>
    <row r="150" spans="1:4">
      <c r="A150" s="25">
        <v>3.6379789999999996E-12</v>
      </c>
      <c r="B150" s="25">
        <v>62.974460000000001</v>
      </c>
      <c r="C150" s="25">
        <v>-1.386979E-11</v>
      </c>
      <c r="D150" s="25">
        <v>63.244540000000001</v>
      </c>
    </row>
    <row r="151" spans="1:4">
      <c r="A151" s="25">
        <v>9.0949469999999998E-13</v>
      </c>
      <c r="B151" s="25">
        <v>63.419539999999998</v>
      </c>
      <c r="C151" s="25">
        <v>-2.1827869999999999E-11</v>
      </c>
      <c r="D151" s="25">
        <v>63.687649999999998</v>
      </c>
    </row>
    <row r="152" spans="1:4">
      <c r="A152" s="25">
        <v>3.8653519999999998E-12</v>
      </c>
      <c r="B152" s="25">
        <v>63.863570000000003</v>
      </c>
      <c r="C152" s="25">
        <v>-1.6598279999999999E-11</v>
      </c>
      <c r="D152" s="25">
        <v>64.132589999999993</v>
      </c>
    </row>
    <row r="153" spans="1:4">
      <c r="A153" s="25">
        <v>0</v>
      </c>
      <c r="B153" s="25">
        <v>64.307550000000006</v>
      </c>
      <c r="C153" s="25">
        <v>-1.7962519999999999E-11</v>
      </c>
      <c r="D153" s="25">
        <v>64.574669999999998</v>
      </c>
    </row>
    <row r="154" spans="1:4">
      <c r="A154" s="25">
        <v>2.2737369999999998E-12</v>
      </c>
      <c r="B154" s="25">
        <v>64.760570000000001</v>
      </c>
      <c r="C154" s="25">
        <v>-1.932676E-11</v>
      </c>
      <c r="D154" s="25">
        <v>65.020690000000002</v>
      </c>
    </row>
    <row r="155" spans="1:4">
      <c r="A155" s="25">
        <v>1.364242E-12</v>
      </c>
      <c r="B155" s="25">
        <v>65.207620000000006</v>
      </c>
      <c r="C155" s="25">
        <v>-1.9781510000000001E-11</v>
      </c>
      <c r="D155" s="25">
        <v>65.464680000000001</v>
      </c>
    </row>
    <row r="156" spans="1:4">
      <c r="A156" s="25">
        <v>3.4106050000000001E-12</v>
      </c>
      <c r="B156" s="25">
        <v>65.651669999999996</v>
      </c>
      <c r="C156" s="25">
        <v>-1.5234040000000001E-11</v>
      </c>
      <c r="D156" s="25">
        <v>65.908690000000007</v>
      </c>
    </row>
    <row r="157" spans="1:4">
      <c r="A157" s="25">
        <v>4.5474739999999997E-13</v>
      </c>
      <c r="B157" s="25">
        <v>66.098690000000005</v>
      </c>
      <c r="C157" s="25">
        <v>-2.1827869999999999E-11</v>
      </c>
      <c r="D157" s="25">
        <v>66.350809999999996</v>
      </c>
    </row>
    <row r="158" spans="1:4">
      <c r="A158" s="25">
        <v>-2.0463629999999999E-12</v>
      </c>
      <c r="B158" s="25">
        <v>66.543660000000003</v>
      </c>
      <c r="C158" s="25">
        <v>-1.5916160000000002E-11</v>
      </c>
      <c r="D158" s="25">
        <v>66.796790000000001</v>
      </c>
    </row>
    <row r="159" spans="1:4">
      <c r="A159" s="25">
        <v>1.591616E-12</v>
      </c>
      <c r="B159" s="25">
        <v>66.979699999999994</v>
      </c>
      <c r="C159" s="25">
        <v>-1.2732930000000001E-11</v>
      </c>
      <c r="D159" s="25">
        <v>67.243859999999998</v>
      </c>
    </row>
    <row r="160" spans="1:4">
      <c r="A160" s="25">
        <v>3.6379789999999996E-12</v>
      </c>
      <c r="B160" s="25">
        <v>67.422719999999998</v>
      </c>
      <c r="C160" s="25">
        <v>-1.7507770000000001E-11</v>
      </c>
      <c r="D160" s="25">
        <v>67.686840000000004</v>
      </c>
    </row>
    <row r="161" spans="1:4">
      <c r="A161" s="25">
        <v>3.4106050000000001E-12</v>
      </c>
      <c r="B161" s="25">
        <v>67.867789999999999</v>
      </c>
      <c r="C161" s="25">
        <v>-2.1600499999999999E-11</v>
      </c>
      <c r="D161" s="25">
        <v>68.128900000000002</v>
      </c>
    </row>
    <row r="162" spans="1:4">
      <c r="A162" s="25">
        <v>2.728484E-12</v>
      </c>
      <c r="B162" s="25">
        <v>68.305809999999994</v>
      </c>
      <c r="C162" s="25">
        <v>-1.364242E-11</v>
      </c>
      <c r="D162" s="25">
        <v>68.571899999999999</v>
      </c>
    </row>
    <row r="163" spans="1:4">
      <c r="A163" s="25">
        <v>2.0463629999999999E-12</v>
      </c>
      <c r="B163" s="25">
        <v>68.747810000000001</v>
      </c>
      <c r="C163" s="25">
        <v>-1.864464E-11</v>
      </c>
      <c r="D163" s="25">
        <v>69.043859999999995</v>
      </c>
    </row>
    <row r="164" spans="1:4">
      <c r="A164" s="25">
        <v>2.728484E-12</v>
      </c>
      <c r="B164" s="25">
        <v>69.186809999999994</v>
      </c>
      <c r="C164" s="25">
        <v>-1.6598279999999999E-11</v>
      </c>
      <c r="D164" s="25">
        <v>69.488889999999998</v>
      </c>
    </row>
    <row r="165" spans="1:4">
      <c r="A165" s="25">
        <v>-9.0949469999999998E-13</v>
      </c>
      <c r="B165" s="25">
        <v>69.626829999999998</v>
      </c>
      <c r="C165" s="25">
        <v>-1.6143530000000001E-11</v>
      </c>
      <c r="D165" s="25">
        <v>69.935910000000007</v>
      </c>
    </row>
    <row r="166" spans="1:4">
      <c r="A166" s="25">
        <v>-1.136868E-12</v>
      </c>
      <c r="B166" s="25">
        <v>70.067909999999998</v>
      </c>
      <c r="C166" s="25">
        <v>-1.6598279999999999E-11</v>
      </c>
      <c r="D166" s="25">
        <v>70.381990000000002</v>
      </c>
    </row>
    <row r="167" spans="1:4">
      <c r="A167" s="25">
        <v>5.0022209999999998E-12</v>
      </c>
      <c r="B167" s="25">
        <v>70.507940000000005</v>
      </c>
      <c r="C167" s="25">
        <v>-1.9099390000000001E-11</v>
      </c>
      <c r="D167" s="25">
        <v>70.825959999999995</v>
      </c>
    </row>
    <row r="168" spans="1:4">
      <c r="A168" s="25">
        <v>6.366463E-12</v>
      </c>
      <c r="B168" s="25">
        <v>70.949920000000006</v>
      </c>
      <c r="C168" s="25">
        <v>-1.7962519999999999E-11</v>
      </c>
      <c r="D168" s="25">
        <v>71.270030000000006</v>
      </c>
    </row>
    <row r="169" spans="1:4">
      <c r="A169" s="25">
        <v>4.7748469999999999E-12</v>
      </c>
      <c r="B169" s="25">
        <v>71.392930000000007</v>
      </c>
      <c r="C169" s="25">
        <v>-1.6143530000000001E-11</v>
      </c>
      <c r="D169" s="25">
        <v>71.724069999999998</v>
      </c>
    </row>
    <row r="170" spans="1:4">
      <c r="A170" s="25">
        <v>2.0463629999999999E-12</v>
      </c>
      <c r="B170" s="25">
        <v>71.834959999999995</v>
      </c>
      <c r="C170" s="25">
        <v>-1.773515E-11</v>
      </c>
      <c r="D170" s="25">
        <v>72.164060000000006</v>
      </c>
    </row>
    <row r="171" spans="1:4">
      <c r="A171" s="25">
        <v>3.1832310000000001E-12</v>
      </c>
      <c r="B171" s="25">
        <v>72.276979999999995</v>
      </c>
      <c r="C171" s="25">
        <v>-1.864464E-11</v>
      </c>
      <c r="D171" s="25">
        <v>72.607129999999998</v>
      </c>
    </row>
    <row r="172" spans="1:4">
      <c r="A172" s="25">
        <v>2.0463629999999999E-12</v>
      </c>
      <c r="B172" s="25">
        <v>72.720129999999997</v>
      </c>
      <c r="C172" s="25">
        <v>-1.932676E-11</v>
      </c>
      <c r="D172" s="25">
        <v>73.050089999999997</v>
      </c>
    </row>
    <row r="173" spans="1:4">
      <c r="A173" s="25">
        <v>3.1832310000000001E-12</v>
      </c>
      <c r="B173" s="25">
        <v>73.15804</v>
      </c>
      <c r="C173" s="25">
        <v>-1.5006659999999999E-11</v>
      </c>
      <c r="D173" s="25">
        <v>73.493110000000001</v>
      </c>
    </row>
    <row r="174" spans="1:4">
      <c r="A174" s="25">
        <v>5.0022209999999998E-12</v>
      </c>
      <c r="B174" s="25">
        <v>73.600059999999999</v>
      </c>
      <c r="C174" s="25">
        <v>-1.7280399999999999E-11</v>
      </c>
      <c r="D174" s="25">
        <v>73.935180000000003</v>
      </c>
    </row>
    <row r="175" spans="1:4">
      <c r="A175" s="25">
        <v>4.5474739999999997E-12</v>
      </c>
      <c r="B175" s="25">
        <v>74.042169999999999</v>
      </c>
      <c r="C175" s="25">
        <v>-2.364686E-11</v>
      </c>
      <c r="D175" s="25">
        <v>74.382199999999997</v>
      </c>
    </row>
    <row r="176" spans="1:4">
      <c r="A176" s="25">
        <v>3.4106050000000001E-12</v>
      </c>
      <c r="B176" s="25">
        <v>74.482110000000006</v>
      </c>
      <c r="C176" s="25">
        <v>-2.0236259999999999E-11</v>
      </c>
      <c r="D176" s="25">
        <v>74.825190000000006</v>
      </c>
    </row>
    <row r="177" spans="1:4">
      <c r="A177" s="25">
        <v>2.2737369999999998E-12</v>
      </c>
      <c r="B177" s="25">
        <v>74.925219999999996</v>
      </c>
      <c r="C177" s="25">
        <v>-2.137313E-11</v>
      </c>
      <c r="D177" s="25">
        <v>75.265270000000001</v>
      </c>
    </row>
    <row r="178" spans="1:4">
      <c r="A178" s="25">
        <v>2.728484E-12</v>
      </c>
      <c r="B178" s="25">
        <v>75.373189999999994</v>
      </c>
      <c r="C178" s="25">
        <v>-1.5234040000000001E-11</v>
      </c>
      <c r="D178" s="25">
        <v>75.706289999999996</v>
      </c>
    </row>
    <row r="179" spans="1:4">
      <c r="A179" s="25">
        <v>1.591616E-12</v>
      </c>
      <c r="B179" s="25">
        <v>75.818209999999993</v>
      </c>
      <c r="C179" s="25">
        <v>-2.296474E-11</v>
      </c>
      <c r="D179" s="25">
        <v>76.151319999999998</v>
      </c>
    </row>
    <row r="180" spans="1:4">
      <c r="A180" s="25">
        <v>2.728484E-12</v>
      </c>
      <c r="B180" s="25">
        <v>76.263199999999998</v>
      </c>
      <c r="C180" s="25">
        <v>-1.8189889999999999E-11</v>
      </c>
      <c r="D180" s="25">
        <v>76.592339999999993</v>
      </c>
    </row>
    <row r="181" spans="1:4">
      <c r="A181" s="25">
        <v>2.0463629999999999E-12</v>
      </c>
      <c r="B181" s="25">
        <v>76.701300000000003</v>
      </c>
      <c r="C181" s="25">
        <v>-2.137313E-11</v>
      </c>
      <c r="D181" s="25">
        <v>77.049379999999999</v>
      </c>
    </row>
    <row r="182" spans="1:4">
      <c r="A182" s="25">
        <v>2.0463629999999999E-12</v>
      </c>
      <c r="B182" s="25">
        <v>77.145250000000004</v>
      </c>
      <c r="C182" s="25">
        <v>-1.9781510000000001E-11</v>
      </c>
      <c r="D182" s="25">
        <v>77.488399999999999</v>
      </c>
    </row>
    <row r="183" spans="1:4">
      <c r="A183" s="25">
        <v>4.0927259999999998E-12</v>
      </c>
      <c r="B183" s="25">
        <v>77.587280000000007</v>
      </c>
      <c r="C183" s="25">
        <v>-1.546141E-11</v>
      </c>
      <c r="D183" s="25">
        <v>77.93741</v>
      </c>
    </row>
    <row r="184" spans="1:4">
      <c r="A184" s="25">
        <v>2.728484E-12</v>
      </c>
      <c r="B184" s="25">
        <v>78.03031</v>
      </c>
      <c r="C184" s="25">
        <v>-1.5234040000000001E-11</v>
      </c>
      <c r="D184" s="25">
        <v>78.38449</v>
      </c>
    </row>
    <row r="185" spans="1:4">
      <c r="A185" s="25">
        <v>3.6379789999999996E-12</v>
      </c>
      <c r="B185" s="25">
        <v>78.472409999999996</v>
      </c>
      <c r="C185" s="25">
        <v>-1.546141E-11</v>
      </c>
      <c r="D185" s="25">
        <v>78.82347</v>
      </c>
    </row>
    <row r="186" spans="1:4">
      <c r="A186" s="25">
        <v>2.0463629999999999E-12</v>
      </c>
      <c r="B186" s="25">
        <v>78.911410000000004</v>
      </c>
      <c r="C186" s="25">
        <v>-1.000444E-11</v>
      </c>
      <c r="D186" s="25">
        <v>79.267430000000004</v>
      </c>
    </row>
    <row r="187" spans="1:4">
      <c r="A187" s="25">
        <v>3.6379789999999996E-12</v>
      </c>
      <c r="B187" s="25">
        <v>79.354429999999994</v>
      </c>
      <c r="C187" s="25"/>
      <c r="D187" s="25"/>
    </row>
    <row r="188" spans="1:4">
      <c r="A188" s="25">
        <v>1.591616E-12</v>
      </c>
      <c r="B188" s="25">
        <v>79.801410000000004</v>
      </c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F13" sqref="F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2.2456343640449433E-12</v>
      </c>
      <c r="B7" s="26">
        <f>STDEV(A9:A1000)</f>
        <v>2.1096347982239937E-12</v>
      </c>
      <c r="C7" s="27">
        <f>AVERAGE(C9:C1000)</f>
        <v>-2.5799846553672327E-11</v>
      </c>
      <c r="D7" s="26">
        <f>STDEV(C9:C1000)</f>
        <v>3.217836187882032E-12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3.8653519999999998E-12</v>
      </c>
      <c r="B9" s="25">
        <v>0.33300210000000002</v>
      </c>
      <c r="C9" s="25">
        <v>-2.4101610000000002E-11</v>
      </c>
      <c r="D9" s="25">
        <v>0.33198640000000001</v>
      </c>
    </row>
    <row r="10" spans="1:4">
      <c r="A10" s="25">
        <v>4.0927259999999998E-12</v>
      </c>
      <c r="B10" s="25">
        <v>1.0560320000000001</v>
      </c>
      <c r="C10" s="25">
        <v>-2.4556359999999999E-11</v>
      </c>
      <c r="D10" s="25">
        <v>1.0560769999999999</v>
      </c>
    </row>
    <row r="11" spans="1:4">
      <c r="A11" s="25">
        <v>1.364242E-12</v>
      </c>
      <c r="B11" s="25">
        <v>1.495099</v>
      </c>
      <c r="C11" s="25">
        <v>-2.7966960000000001E-11</v>
      </c>
      <c r="D11" s="25">
        <v>1.50112</v>
      </c>
    </row>
    <row r="12" spans="1:4">
      <c r="A12" s="25">
        <v>1.364242E-12</v>
      </c>
      <c r="B12" s="25">
        <v>1.9291100000000001</v>
      </c>
      <c r="C12" s="25">
        <v>-2.955858E-11</v>
      </c>
      <c r="D12" s="25">
        <v>1.9450909999999999</v>
      </c>
    </row>
    <row r="13" spans="1:4">
      <c r="A13" s="25">
        <v>1.591616E-12</v>
      </c>
      <c r="B13" s="25">
        <v>2.3691080000000002</v>
      </c>
      <c r="C13" s="25">
        <v>-2.3874239999999999E-11</v>
      </c>
      <c r="D13" s="25">
        <v>2.3901279999999998</v>
      </c>
    </row>
    <row r="14" spans="1:4">
      <c r="A14" s="25">
        <v>2.2737369999999998E-13</v>
      </c>
      <c r="B14" s="25">
        <v>2.8231869999999999</v>
      </c>
      <c r="C14" s="25">
        <v>-2.5465849999999999E-11</v>
      </c>
      <c r="D14" s="25">
        <v>2.8341259999999999</v>
      </c>
    </row>
    <row r="15" spans="1:4">
      <c r="A15" s="25">
        <v>3.8653519999999998E-12</v>
      </c>
      <c r="B15" s="25">
        <v>3.2612649999999999</v>
      </c>
      <c r="C15" s="25">
        <v>-2.364686E-11</v>
      </c>
      <c r="D15" s="25">
        <v>3.2791410000000001</v>
      </c>
    </row>
    <row r="16" spans="1:4">
      <c r="A16" s="25">
        <v>2.2737369999999998E-12</v>
      </c>
      <c r="B16" s="25">
        <v>3.7031809999999998</v>
      </c>
      <c r="C16" s="25">
        <v>-2.523848E-11</v>
      </c>
      <c r="D16" s="25">
        <v>3.7222279999999999</v>
      </c>
    </row>
    <row r="17" spans="1:4">
      <c r="A17" s="25">
        <v>1.591616E-12</v>
      </c>
      <c r="B17" s="25">
        <v>4.1502119999999998</v>
      </c>
      <c r="C17" s="25">
        <v>-2.000888E-11</v>
      </c>
      <c r="D17" s="25">
        <v>4.1872509999999998</v>
      </c>
    </row>
    <row r="18" spans="1:4">
      <c r="A18" s="25">
        <v>2.9558579999999999E-12</v>
      </c>
      <c r="B18" s="25">
        <v>4.5973160000000002</v>
      </c>
      <c r="C18" s="25">
        <v>-2.4556359999999999E-11</v>
      </c>
      <c r="D18" s="25">
        <v>4.6342660000000002</v>
      </c>
    </row>
    <row r="19" spans="1:4">
      <c r="A19" s="25">
        <v>1.364242E-12</v>
      </c>
      <c r="B19" s="25">
        <v>5.0423150000000003</v>
      </c>
      <c r="C19" s="25">
        <v>-2.0236259999999999E-11</v>
      </c>
      <c r="D19" s="25">
        <v>5.0802509999999996</v>
      </c>
    </row>
    <row r="20" spans="1:4">
      <c r="A20" s="25">
        <v>2.728484E-12</v>
      </c>
      <c r="B20" s="25">
        <v>5.5042999999999997</v>
      </c>
      <c r="C20" s="25">
        <v>-3.2287060000000002E-11</v>
      </c>
      <c r="D20" s="25">
        <v>5.5253209999999999</v>
      </c>
    </row>
    <row r="21" spans="1:4">
      <c r="A21" s="25">
        <v>3.4106050000000001E-12</v>
      </c>
      <c r="B21" s="25">
        <v>5.9473440000000002</v>
      </c>
      <c r="C21" s="25">
        <v>-2.364686E-11</v>
      </c>
      <c r="D21" s="25">
        <v>5.9673179999999997</v>
      </c>
    </row>
    <row r="22" spans="1:4">
      <c r="A22" s="25">
        <v>9.5496939999999998E-12</v>
      </c>
      <c r="B22" s="25">
        <v>6.3923459999999999</v>
      </c>
      <c r="C22" s="25">
        <v>-2.4328980000000001E-11</v>
      </c>
      <c r="D22" s="25">
        <v>6.4114040000000001</v>
      </c>
    </row>
    <row r="23" spans="1:4">
      <c r="A23" s="25">
        <v>2.9558579999999999E-12</v>
      </c>
      <c r="B23" s="25">
        <v>6.8393990000000002</v>
      </c>
      <c r="C23" s="25">
        <v>-2.9103829999999999E-11</v>
      </c>
      <c r="D23" s="25">
        <v>6.8573760000000004</v>
      </c>
    </row>
    <row r="24" spans="1:4">
      <c r="A24" s="25">
        <v>0</v>
      </c>
      <c r="B24" s="25">
        <v>7.2753800000000002</v>
      </c>
      <c r="C24" s="25">
        <v>-2.0463630000000001E-11</v>
      </c>
      <c r="D24" s="25">
        <v>7.2983710000000004</v>
      </c>
    </row>
    <row r="25" spans="1:4">
      <c r="A25" s="25">
        <v>1.364242E-12</v>
      </c>
      <c r="B25" s="25">
        <v>7.7204579999999998</v>
      </c>
      <c r="C25" s="25">
        <v>-2.7739589999999999E-11</v>
      </c>
      <c r="D25" s="25">
        <v>7.7424749999999998</v>
      </c>
    </row>
    <row r="26" spans="1:4">
      <c r="A26" s="25">
        <v>4.5474739999999997E-12</v>
      </c>
      <c r="B26" s="25">
        <v>8.1664589999999997</v>
      </c>
      <c r="C26" s="25">
        <v>-2.5465849999999999E-11</v>
      </c>
      <c r="D26" s="25">
        <v>8.180472</v>
      </c>
    </row>
    <row r="27" spans="1:4">
      <c r="A27" s="25">
        <v>2.728484E-12</v>
      </c>
      <c r="B27" s="25">
        <v>8.6124679999999998</v>
      </c>
      <c r="C27" s="25">
        <v>-2.5693230000000001E-11</v>
      </c>
      <c r="D27" s="25">
        <v>8.6375010000000003</v>
      </c>
    </row>
    <row r="28" spans="1:4">
      <c r="A28" s="25">
        <v>4.0927259999999998E-12</v>
      </c>
      <c r="B28" s="25">
        <v>9.0555610000000009</v>
      </c>
      <c r="C28" s="25">
        <v>-2.228262E-11</v>
      </c>
      <c r="D28" s="25">
        <v>9.0794759999999997</v>
      </c>
    </row>
    <row r="29" spans="1:4">
      <c r="A29" s="25">
        <v>3.8653519999999998E-12</v>
      </c>
      <c r="B29" s="25">
        <v>9.5005690000000005</v>
      </c>
      <c r="C29" s="25">
        <v>-3.0468070000000003E-11</v>
      </c>
      <c r="D29" s="25">
        <v>9.5174900000000004</v>
      </c>
    </row>
    <row r="30" spans="1:4">
      <c r="A30" s="25">
        <v>9.0949469999999998E-13</v>
      </c>
      <c r="B30" s="25">
        <v>9.9436020000000003</v>
      </c>
      <c r="C30" s="25">
        <v>-2.7739589999999999E-11</v>
      </c>
      <c r="D30" s="25">
        <v>9.9535750000000007</v>
      </c>
    </row>
    <row r="31" spans="1:4">
      <c r="A31" s="25">
        <v>3.4106050000000001E-12</v>
      </c>
      <c r="B31" s="25">
        <v>10.39063</v>
      </c>
      <c r="C31" s="25">
        <v>-2.228262E-11</v>
      </c>
      <c r="D31" s="25">
        <v>10.39359</v>
      </c>
    </row>
    <row r="32" spans="1:4">
      <c r="A32" s="25">
        <v>1.8189889999999999E-12</v>
      </c>
      <c r="B32" s="25">
        <v>10.837580000000001</v>
      </c>
      <c r="C32" s="25">
        <v>-2.660272E-11</v>
      </c>
      <c r="D32" s="25">
        <v>10.83161</v>
      </c>
    </row>
    <row r="33" spans="1:4">
      <c r="A33" s="25">
        <v>5.2295949999999998E-12</v>
      </c>
      <c r="B33" s="25">
        <v>11.28262</v>
      </c>
      <c r="C33" s="25">
        <v>-2.8421709999999999E-11</v>
      </c>
      <c r="D33" s="25">
        <v>11.27361</v>
      </c>
    </row>
    <row r="34" spans="1:4">
      <c r="A34" s="25">
        <v>3.4106050000000001E-12</v>
      </c>
      <c r="B34" s="25">
        <v>11.72467</v>
      </c>
      <c r="C34" s="25">
        <v>-2.523848E-11</v>
      </c>
      <c r="D34" s="25">
        <v>11.715630000000001</v>
      </c>
    </row>
    <row r="35" spans="1:4">
      <c r="A35" s="25">
        <v>1.591616E-12</v>
      </c>
      <c r="B35" s="25">
        <v>12.165699999999999</v>
      </c>
      <c r="C35" s="25">
        <v>-2.5011100000000001E-11</v>
      </c>
      <c r="D35" s="25">
        <v>12.173640000000001</v>
      </c>
    </row>
    <row r="36" spans="1:4">
      <c r="A36" s="25">
        <v>1.8189889999999999E-12</v>
      </c>
      <c r="B36" s="25">
        <v>12.60974</v>
      </c>
      <c r="C36" s="25">
        <v>-2.523848E-11</v>
      </c>
      <c r="D36" s="25">
        <v>12.60172</v>
      </c>
    </row>
    <row r="37" spans="1:4">
      <c r="A37" s="25">
        <v>2.9558579999999999E-12</v>
      </c>
      <c r="B37" s="25">
        <v>13.056749999999999</v>
      </c>
      <c r="C37" s="25">
        <v>-2.887646E-11</v>
      </c>
      <c r="D37" s="25">
        <v>13.04274</v>
      </c>
    </row>
    <row r="38" spans="1:4">
      <c r="A38" s="25">
        <v>2.728484E-12</v>
      </c>
      <c r="B38" s="25">
        <v>13.49879</v>
      </c>
      <c r="C38" s="25">
        <v>-2.228262E-11</v>
      </c>
      <c r="D38" s="25">
        <v>13.48476</v>
      </c>
    </row>
    <row r="39" spans="1:4">
      <c r="A39" s="25">
        <v>-2.2737369999999998E-13</v>
      </c>
      <c r="B39" s="25">
        <v>13.96682</v>
      </c>
      <c r="C39" s="25">
        <v>-2.660272E-11</v>
      </c>
      <c r="D39" s="25">
        <v>13.928739999999999</v>
      </c>
    </row>
    <row r="40" spans="1:4">
      <c r="A40" s="25">
        <v>2.728484E-12</v>
      </c>
      <c r="B40" s="25">
        <v>14.41184</v>
      </c>
      <c r="C40" s="25">
        <v>-2.3192109999999999E-11</v>
      </c>
      <c r="D40" s="25">
        <v>14.371840000000001</v>
      </c>
    </row>
    <row r="41" spans="1:4">
      <c r="A41" s="25">
        <v>-2.2737369999999998E-13</v>
      </c>
      <c r="B41" s="25">
        <v>14.851889999999999</v>
      </c>
      <c r="C41" s="25">
        <v>-2.4101610000000002E-11</v>
      </c>
      <c r="D41" s="25">
        <v>14.81584</v>
      </c>
    </row>
    <row r="42" spans="1:4">
      <c r="A42" s="25">
        <v>4.3200999999999997E-12</v>
      </c>
      <c r="B42" s="25">
        <v>15.294840000000001</v>
      </c>
      <c r="C42" s="25">
        <v>-3.1377569999999999E-11</v>
      </c>
      <c r="D42" s="25">
        <v>15.26085</v>
      </c>
    </row>
    <row r="43" spans="1:4">
      <c r="A43" s="25">
        <v>4.7748469999999999E-12</v>
      </c>
      <c r="B43" s="25">
        <v>15.73785</v>
      </c>
      <c r="C43" s="25">
        <v>-3.1604940000000001E-11</v>
      </c>
      <c r="D43" s="25">
        <v>15.7319</v>
      </c>
    </row>
    <row r="44" spans="1:4">
      <c r="A44" s="25">
        <v>2.728484E-12</v>
      </c>
      <c r="B44" s="25">
        <v>16.176950000000001</v>
      </c>
      <c r="C44" s="25">
        <v>-2.6375350000000001E-11</v>
      </c>
      <c r="D44" s="25">
        <v>16.177890000000001</v>
      </c>
    </row>
    <row r="45" spans="1:4">
      <c r="A45" s="25">
        <v>3.8653519999999998E-12</v>
      </c>
      <c r="B45" s="25">
        <v>16.621949999999998</v>
      </c>
      <c r="C45" s="25">
        <v>-2.9103829999999999E-11</v>
      </c>
      <c r="D45" s="25">
        <v>16.61994</v>
      </c>
    </row>
    <row r="46" spans="1:4">
      <c r="A46" s="25">
        <v>1.8189889999999999E-12</v>
      </c>
      <c r="B46" s="25">
        <v>17.063939999999999</v>
      </c>
      <c r="C46" s="25">
        <v>-2.2509989999999999E-11</v>
      </c>
      <c r="D46" s="25">
        <v>17.058959999999999</v>
      </c>
    </row>
    <row r="47" spans="1:4">
      <c r="A47" s="25">
        <v>2.728484E-12</v>
      </c>
      <c r="B47" s="25">
        <v>17.507010000000001</v>
      </c>
      <c r="C47" s="25">
        <v>-2.5465849999999999E-11</v>
      </c>
      <c r="D47" s="25">
        <v>17.495989999999999</v>
      </c>
    </row>
    <row r="48" spans="1:4">
      <c r="A48" s="25">
        <v>2.0463629999999999E-12</v>
      </c>
      <c r="B48" s="25">
        <v>17.950050000000001</v>
      </c>
      <c r="C48" s="25">
        <v>-2.8421709999999999E-11</v>
      </c>
      <c r="D48" s="25">
        <v>17.941980000000001</v>
      </c>
    </row>
    <row r="49" spans="1:4">
      <c r="A49" s="25">
        <v>2.9558579999999999E-12</v>
      </c>
      <c r="B49" s="25">
        <v>18.390029999999999</v>
      </c>
      <c r="C49" s="25">
        <v>-2.660272E-11</v>
      </c>
      <c r="D49" s="25">
        <v>18.382999999999999</v>
      </c>
    </row>
    <row r="50" spans="1:4">
      <c r="A50" s="25">
        <v>-2.2737369999999998E-13</v>
      </c>
      <c r="B50" s="25">
        <v>18.843070000000001</v>
      </c>
      <c r="C50" s="25">
        <v>-2.296474E-11</v>
      </c>
      <c r="D50" s="25">
        <v>18.829039999999999</v>
      </c>
    </row>
    <row r="51" spans="1:4">
      <c r="A51" s="25">
        <v>3.8653519999999998E-12</v>
      </c>
      <c r="B51" s="25">
        <v>19.28509</v>
      </c>
      <c r="C51" s="25">
        <v>-2.523848E-11</v>
      </c>
      <c r="D51" s="25">
        <v>19.2911</v>
      </c>
    </row>
    <row r="52" spans="1:4">
      <c r="A52" s="25">
        <v>2.9558579999999999E-12</v>
      </c>
      <c r="B52" s="25">
        <v>19.734079999999999</v>
      </c>
      <c r="C52" s="25">
        <v>-2.9331199999999998E-11</v>
      </c>
      <c r="D52" s="25">
        <v>19.738109999999999</v>
      </c>
    </row>
    <row r="53" spans="1:4">
      <c r="A53" s="25">
        <v>2.2737369999999998E-12</v>
      </c>
      <c r="B53" s="25">
        <v>20.177099999999999</v>
      </c>
      <c r="C53" s="25">
        <v>-2.6147969999999999E-11</v>
      </c>
      <c r="D53" s="25">
        <v>20.181090000000001</v>
      </c>
    </row>
    <row r="54" spans="1:4">
      <c r="A54" s="25">
        <v>-2.50111E-12</v>
      </c>
      <c r="B54" s="25">
        <v>20.618189999999998</v>
      </c>
      <c r="C54" s="25">
        <v>-2.4556359999999999E-11</v>
      </c>
      <c r="D54" s="25">
        <v>20.624169999999999</v>
      </c>
    </row>
    <row r="55" spans="1:4">
      <c r="A55" s="25">
        <v>-1.136868E-12</v>
      </c>
      <c r="B55" s="25">
        <v>21.060179999999999</v>
      </c>
      <c r="C55" s="25">
        <v>-2.5693230000000001E-11</v>
      </c>
      <c r="D55" s="25">
        <v>21.0642</v>
      </c>
    </row>
    <row r="56" spans="1:4">
      <c r="A56" s="25">
        <v>4.0927259999999998E-12</v>
      </c>
      <c r="B56" s="25">
        <v>21.500209999999999</v>
      </c>
      <c r="C56" s="25">
        <v>-2.4101610000000002E-11</v>
      </c>
      <c r="D56" s="25">
        <v>21.51116</v>
      </c>
    </row>
    <row r="57" spans="1:4">
      <c r="A57" s="25">
        <v>1.364242E-12</v>
      </c>
      <c r="B57" s="25">
        <v>21.943200000000001</v>
      </c>
      <c r="C57" s="25">
        <v>-3.0240700000000001E-11</v>
      </c>
      <c r="D57" s="25">
        <v>21.956250000000001</v>
      </c>
    </row>
    <row r="58" spans="1:4">
      <c r="A58" s="25">
        <v>3.4106050000000001E-12</v>
      </c>
      <c r="B58" s="25">
        <v>22.386220000000002</v>
      </c>
      <c r="C58" s="25">
        <v>-2.5011100000000001E-11</v>
      </c>
      <c r="D58" s="25">
        <v>22.399229999999999</v>
      </c>
    </row>
    <row r="59" spans="1:4">
      <c r="A59" s="25">
        <v>3.8653519999999998E-12</v>
      </c>
      <c r="B59" s="25">
        <v>22.83831</v>
      </c>
      <c r="C59" s="25">
        <v>-2.6375350000000001E-11</v>
      </c>
      <c r="D59" s="25">
        <v>22.847280000000001</v>
      </c>
    </row>
    <row r="60" spans="1:4">
      <c r="A60" s="25">
        <v>2.0463629999999999E-12</v>
      </c>
      <c r="B60" s="25">
        <v>23.298310000000001</v>
      </c>
      <c r="C60" s="25">
        <v>-2.5011100000000001E-11</v>
      </c>
      <c r="D60" s="25">
        <v>23.292290000000001</v>
      </c>
    </row>
    <row r="61" spans="1:4">
      <c r="A61" s="25">
        <v>1.591616E-12</v>
      </c>
      <c r="B61" s="25">
        <v>23.73931</v>
      </c>
      <c r="C61" s="25">
        <v>-2.8421709999999999E-11</v>
      </c>
      <c r="D61" s="25">
        <v>23.73836</v>
      </c>
    </row>
    <row r="62" spans="1:4">
      <c r="A62" s="25">
        <v>7.5033310000000003E-12</v>
      </c>
      <c r="B62" s="25">
        <v>24.182369999999999</v>
      </c>
      <c r="C62" s="25">
        <v>-2.6147969999999999E-11</v>
      </c>
      <c r="D62" s="25">
        <v>24.181329999999999</v>
      </c>
    </row>
    <row r="63" spans="1:4">
      <c r="A63" s="25">
        <v>3.1832310000000001E-12</v>
      </c>
      <c r="B63" s="25">
        <v>24.626380000000001</v>
      </c>
      <c r="C63" s="25">
        <v>-2.1827869999999999E-11</v>
      </c>
      <c r="D63" s="25">
        <v>24.624379999999999</v>
      </c>
    </row>
    <row r="64" spans="1:4">
      <c r="A64" s="25">
        <v>-3.1832310000000001E-12</v>
      </c>
      <c r="B64" s="25">
        <v>25.06437</v>
      </c>
      <c r="C64" s="25">
        <v>-2.2509989999999999E-11</v>
      </c>
      <c r="D64" s="25">
        <v>25.063359999999999</v>
      </c>
    </row>
    <row r="65" spans="1:4">
      <c r="A65" s="25">
        <v>8.4128259999999995E-12</v>
      </c>
      <c r="B65" s="25">
        <v>25.506399999999999</v>
      </c>
      <c r="C65" s="25">
        <v>-2.137313E-11</v>
      </c>
      <c r="D65" s="25">
        <v>25.50938</v>
      </c>
    </row>
    <row r="66" spans="1:4">
      <c r="A66" s="25">
        <v>4.0927259999999998E-12</v>
      </c>
      <c r="B66" s="25">
        <v>25.9725</v>
      </c>
      <c r="C66" s="25">
        <v>-3.1832309999999997E-11</v>
      </c>
      <c r="D66" s="25">
        <v>25.956489999999999</v>
      </c>
    </row>
    <row r="67" spans="1:4">
      <c r="A67" s="25">
        <v>0</v>
      </c>
      <c r="B67" s="25">
        <v>26.433450000000001</v>
      </c>
      <c r="C67" s="25">
        <v>-2.2509989999999999E-11</v>
      </c>
      <c r="D67" s="25">
        <v>26.420490000000001</v>
      </c>
    </row>
    <row r="68" spans="1:4">
      <c r="A68" s="25">
        <v>2.0463629999999999E-12</v>
      </c>
      <c r="B68" s="25">
        <v>26.874569999999999</v>
      </c>
      <c r="C68" s="25">
        <v>-2.7739589999999999E-11</v>
      </c>
      <c r="D68" s="25">
        <v>26.865490000000001</v>
      </c>
    </row>
    <row r="69" spans="1:4">
      <c r="A69" s="25">
        <v>-2.2737369999999998E-13</v>
      </c>
      <c r="B69" s="25">
        <v>27.31354</v>
      </c>
      <c r="C69" s="25">
        <v>-2.364686E-11</v>
      </c>
      <c r="D69" s="25">
        <v>27.309539999999998</v>
      </c>
    </row>
    <row r="70" spans="1:4">
      <c r="A70" s="25">
        <v>2.2737369999999998E-13</v>
      </c>
      <c r="B70" s="25">
        <v>27.751539999999999</v>
      </c>
      <c r="C70" s="25">
        <v>-2.1600499999999999E-11</v>
      </c>
      <c r="D70" s="25">
        <v>27.74457</v>
      </c>
    </row>
    <row r="71" spans="1:4">
      <c r="A71" s="25">
        <v>9.0949469999999998E-13</v>
      </c>
      <c r="B71" s="25">
        <v>28.195550000000001</v>
      </c>
      <c r="C71" s="25">
        <v>-2.1827869999999999E-11</v>
      </c>
      <c r="D71" s="25">
        <v>28.189589999999999</v>
      </c>
    </row>
    <row r="72" spans="1:4">
      <c r="A72" s="25">
        <v>2.2737369999999998E-12</v>
      </c>
      <c r="B72" s="25">
        <v>28.636590000000002</v>
      </c>
      <c r="C72" s="25">
        <v>-2.523848E-11</v>
      </c>
      <c r="D72" s="25">
        <v>28.632560000000002</v>
      </c>
    </row>
    <row r="73" spans="1:4">
      <c r="A73" s="25">
        <v>1.364242E-12</v>
      </c>
      <c r="B73" s="25">
        <v>29.081669999999999</v>
      </c>
      <c r="C73" s="25">
        <v>-2.1145749999999998E-11</v>
      </c>
      <c r="D73" s="25">
        <v>29.069590000000002</v>
      </c>
    </row>
    <row r="74" spans="1:4">
      <c r="A74" s="25">
        <v>1.591616E-12</v>
      </c>
      <c r="B74" s="25">
        <v>29.535699999999999</v>
      </c>
      <c r="C74" s="25">
        <v>-2.3192109999999999E-11</v>
      </c>
      <c r="D74" s="25">
        <v>29.509609999999999</v>
      </c>
    </row>
    <row r="75" spans="1:4">
      <c r="A75" s="25">
        <v>2.9558579999999999E-12</v>
      </c>
      <c r="B75" s="25">
        <v>30.00468</v>
      </c>
      <c r="C75" s="25">
        <v>-2.1145749999999998E-11</v>
      </c>
      <c r="D75" s="25">
        <v>29.941690000000001</v>
      </c>
    </row>
    <row r="76" spans="1:4">
      <c r="A76" s="25">
        <v>2.728484E-12</v>
      </c>
      <c r="B76" s="25">
        <v>30.44868</v>
      </c>
      <c r="C76" s="25">
        <v>-2.9103829999999999E-11</v>
      </c>
      <c r="D76" s="25">
        <v>30.383700000000001</v>
      </c>
    </row>
    <row r="77" spans="1:4">
      <c r="A77" s="25">
        <v>5.6843419999999999E-12</v>
      </c>
      <c r="B77" s="25">
        <v>30.88776</v>
      </c>
      <c r="C77" s="25">
        <v>-2.7057470000000001E-11</v>
      </c>
      <c r="D77" s="25">
        <v>30.8447</v>
      </c>
    </row>
    <row r="78" spans="1:4">
      <c r="A78" s="25">
        <v>2.2737369999999998E-13</v>
      </c>
      <c r="B78" s="25">
        <v>31.336749999999999</v>
      </c>
      <c r="C78" s="25">
        <v>-2.7966960000000001E-11</v>
      </c>
      <c r="D78" s="25">
        <v>31.28772</v>
      </c>
    </row>
    <row r="79" spans="1:4">
      <c r="A79" s="25">
        <v>4.7748469999999999E-12</v>
      </c>
      <c r="B79" s="25">
        <v>31.7788</v>
      </c>
      <c r="C79" s="25">
        <v>-2.5693230000000001E-11</v>
      </c>
      <c r="D79" s="25">
        <v>31.729790000000001</v>
      </c>
    </row>
    <row r="80" spans="1:4">
      <c r="A80" s="25">
        <v>2.728484E-12</v>
      </c>
      <c r="B80" s="25">
        <v>32.222819999999999</v>
      </c>
      <c r="C80" s="25">
        <v>-2.955858E-11</v>
      </c>
      <c r="D80" s="25">
        <v>32.173760000000001</v>
      </c>
    </row>
    <row r="81" spans="1:4">
      <c r="A81" s="25">
        <v>1.8189889999999999E-12</v>
      </c>
      <c r="B81" s="25">
        <v>32.66581</v>
      </c>
      <c r="C81" s="25">
        <v>-2.137313E-11</v>
      </c>
      <c r="D81" s="25">
        <v>32.6218</v>
      </c>
    </row>
    <row r="82" spans="1:4">
      <c r="A82" s="25">
        <v>2.9558579999999999E-12</v>
      </c>
      <c r="B82" s="25">
        <v>33.105820000000001</v>
      </c>
      <c r="C82" s="25">
        <v>-2.751221E-11</v>
      </c>
      <c r="D82" s="25">
        <v>33.063870000000001</v>
      </c>
    </row>
    <row r="83" spans="1:4">
      <c r="A83" s="25">
        <v>4.5474739999999997E-12</v>
      </c>
      <c r="B83" s="25">
        <v>33.544849999999997</v>
      </c>
      <c r="C83" s="25">
        <v>-1.63709E-11</v>
      </c>
      <c r="D83" s="25">
        <v>33.50788</v>
      </c>
    </row>
    <row r="84" spans="1:4">
      <c r="A84" s="25">
        <v>0</v>
      </c>
      <c r="B84" s="25">
        <v>34.000929999999997</v>
      </c>
      <c r="C84" s="25">
        <v>-2.7739589999999999E-11</v>
      </c>
      <c r="D84" s="25">
        <v>33.953859999999999</v>
      </c>
    </row>
    <row r="85" spans="1:4">
      <c r="A85" s="25">
        <v>2.2737369999999998E-13</v>
      </c>
      <c r="B85" s="25">
        <v>34.441920000000003</v>
      </c>
      <c r="C85" s="25">
        <v>-1.932676E-11</v>
      </c>
      <c r="D85" s="25">
        <v>34.395940000000003</v>
      </c>
    </row>
    <row r="86" spans="1:4">
      <c r="A86" s="25">
        <v>2.0463629999999999E-12</v>
      </c>
      <c r="B86" s="25">
        <v>34.890009999999997</v>
      </c>
      <c r="C86" s="25">
        <v>-2.7739589999999999E-11</v>
      </c>
      <c r="D86" s="25">
        <v>34.840960000000003</v>
      </c>
    </row>
    <row r="87" spans="1:4">
      <c r="A87" s="25">
        <v>6.82121E-13</v>
      </c>
      <c r="B87" s="25">
        <v>35.332949999999997</v>
      </c>
      <c r="C87" s="25">
        <v>-2.4101610000000002E-11</v>
      </c>
      <c r="D87" s="25">
        <v>35.279960000000003</v>
      </c>
    </row>
    <row r="88" spans="1:4">
      <c r="A88" s="25">
        <v>1.591616E-12</v>
      </c>
      <c r="B88" s="25">
        <v>35.775030000000001</v>
      </c>
      <c r="C88" s="25">
        <v>-2.364686E-11</v>
      </c>
      <c r="D88" s="25">
        <v>35.728020000000001</v>
      </c>
    </row>
    <row r="89" spans="1:4">
      <c r="A89" s="25">
        <v>2.0463629999999999E-12</v>
      </c>
      <c r="B89" s="25">
        <v>36.220050000000001</v>
      </c>
      <c r="C89" s="25">
        <v>-2.2737370000000001E-11</v>
      </c>
      <c r="D89" s="25">
        <v>36.173990000000003</v>
      </c>
    </row>
    <row r="90" spans="1:4">
      <c r="A90" s="25">
        <v>2.2737369999999998E-12</v>
      </c>
      <c r="B90" s="25">
        <v>36.663069999999998</v>
      </c>
      <c r="C90" s="25">
        <v>-2.660272E-11</v>
      </c>
      <c r="D90" s="25">
        <v>36.616070000000001</v>
      </c>
    </row>
    <row r="91" spans="1:4">
      <c r="A91" s="25">
        <v>2.2737369999999998E-13</v>
      </c>
      <c r="B91" s="25">
        <v>37.109050000000003</v>
      </c>
      <c r="C91" s="25">
        <v>-2.5465849999999999E-11</v>
      </c>
      <c r="D91" s="25">
        <v>37.061100000000003</v>
      </c>
    </row>
    <row r="92" spans="1:4">
      <c r="A92" s="25">
        <v>3.4106050000000001E-12</v>
      </c>
      <c r="B92" s="25">
        <v>37.552160000000001</v>
      </c>
      <c r="C92" s="25">
        <v>-2.4101610000000002E-11</v>
      </c>
      <c r="D92" s="25">
        <v>37.50611</v>
      </c>
    </row>
    <row r="93" spans="1:4">
      <c r="A93" s="25">
        <v>4.3200999999999997E-12</v>
      </c>
      <c r="B93" s="25">
        <v>37.99615</v>
      </c>
      <c r="C93" s="25">
        <v>-3.2969180000000002E-11</v>
      </c>
      <c r="D93" s="25">
        <v>37.95308</v>
      </c>
    </row>
    <row r="94" spans="1:4">
      <c r="A94" s="25">
        <v>4.3200999999999997E-12</v>
      </c>
      <c r="B94" s="25">
        <v>38.438180000000003</v>
      </c>
      <c r="C94" s="25">
        <v>-2.5011100000000001E-11</v>
      </c>
      <c r="D94" s="25">
        <v>38.396180000000001</v>
      </c>
    </row>
    <row r="95" spans="1:4">
      <c r="A95" s="25">
        <v>1.591616E-12</v>
      </c>
      <c r="B95" s="25">
        <v>38.880200000000002</v>
      </c>
      <c r="C95" s="25">
        <v>-2.296474E-11</v>
      </c>
      <c r="D95" s="25">
        <v>38.847189999999998</v>
      </c>
    </row>
    <row r="96" spans="1:4">
      <c r="A96" s="25">
        <v>1.591616E-12</v>
      </c>
      <c r="B96" s="25">
        <v>39.326180000000001</v>
      </c>
      <c r="C96" s="25">
        <v>-2.9331199999999998E-11</v>
      </c>
      <c r="D96" s="25">
        <v>39.292230000000004</v>
      </c>
    </row>
    <row r="97" spans="1:4">
      <c r="A97" s="25">
        <v>2.728484E-12</v>
      </c>
      <c r="B97" s="25">
        <v>39.768259999999998</v>
      </c>
      <c r="C97" s="25">
        <v>-2.751221E-11</v>
      </c>
      <c r="D97" s="25">
        <v>39.735199999999999</v>
      </c>
    </row>
    <row r="98" spans="1:4">
      <c r="A98" s="25">
        <v>5.6843419999999999E-12</v>
      </c>
      <c r="B98" s="25">
        <v>40.21528</v>
      </c>
      <c r="C98" s="25">
        <v>-2.4328980000000001E-11</v>
      </c>
      <c r="D98" s="25">
        <v>40.180230000000002</v>
      </c>
    </row>
    <row r="99" spans="1:4">
      <c r="A99" s="25">
        <v>-2.0463629999999999E-12</v>
      </c>
      <c r="B99" s="25">
        <v>40.660319999999999</v>
      </c>
      <c r="C99" s="25">
        <v>-2.6375350000000001E-11</v>
      </c>
      <c r="D99" s="25">
        <v>40.624290000000002</v>
      </c>
    </row>
    <row r="100" spans="1:4">
      <c r="A100" s="25">
        <v>2.9558579999999999E-12</v>
      </c>
      <c r="B100" s="25">
        <v>41.105289999999997</v>
      </c>
      <c r="C100" s="25">
        <v>-2.1600499999999999E-11</v>
      </c>
      <c r="D100" s="25">
        <v>41.074280000000002</v>
      </c>
    </row>
    <row r="101" spans="1:4">
      <c r="A101" s="25">
        <v>3.4106050000000001E-12</v>
      </c>
      <c r="B101" s="25">
        <v>41.546320000000001</v>
      </c>
      <c r="C101" s="25">
        <v>-2.000888E-11</v>
      </c>
      <c r="D101" s="25">
        <v>41.51934</v>
      </c>
    </row>
    <row r="102" spans="1:4">
      <c r="A102" s="25">
        <v>5.9117159999999999E-12</v>
      </c>
      <c r="B102" s="25">
        <v>41.992400000000004</v>
      </c>
      <c r="C102" s="25">
        <v>-3.1832309999999997E-11</v>
      </c>
      <c r="D102" s="25">
        <v>41.966329999999999</v>
      </c>
    </row>
    <row r="103" spans="1:4">
      <c r="A103" s="25">
        <v>-1.136868E-12</v>
      </c>
      <c r="B103" s="25">
        <v>42.437350000000002</v>
      </c>
      <c r="C103" s="25">
        <v>-2.751221E-11</v>
      </c>
      <c r="D103" s="25">
        <v>42.415379999999999</v>
      </c>
    </row>
    <row r="104" spans="1:4">
      <c r="A104" s="25">
        <v>1.8189889999999999E-12</v>
      </c>
      <c r="B104" s="25">
        <v>42.882390000000001</v>
      </c>
      <c r="C104" s="25">
        <v>-2.9331199999999998E-11</v>
      </c>
      <c r="D104" s="25">
        <v>42.860419999999998</v>
      </c>
    </row>
    <row r="105" spans="1:4">
      <c r="A105" s="25">
        <v>2.2737369999999998E-13</v>
      </c>
      <c r="B105" s="25">
        <v>43.328400000000002</v>
      </c>
      <c r="C105" s="25">
        <v>-2.9331199999999998E-11</v>
      </c>
      <c r="D105" s="25">
        <v>43.303440000000002</v>
      </c>
    </row>
    <row r="106" spans="1:4">
      <c r="A106" s="25">
        <v>0</v>
      </c>
      <c r="B106" s="25">
        <v>43.772489999999998</v>
      </c>
      <c r="C106" s="25">
        <v>-2.887646E-11</v>
      </c>
      <c r="D106" s="25">
        <v>43.746470000000002</v>
      </c>
    </row>
    <row r="107" spans="1:4">
      <c r="A107" s="25">
        <v>4.7748469999999999E-12</v>
      </c>
      <c r="B107" s="25">
        <v>44.212510000000002</v>
      </c>
      <c r="C107" s="25">
        <v>-2.228262E-11</v>
      </c>
      <c r="D107" s="25">
        <v>44.187440000000002</v>
      </c>
    </row>
    <row r="108" spans="1:4">
      <c r="A108" s="25">
        <v>3.4106050000000001E-12</v>
      </c>
      <c r="B108" s="25">
        <v>44.65354</v>
      </c>
      <c r="C108" s="25">
        <v>-3.2969180000000002E-11</v>
      </c>
      <c r="D108" s="25">
        <v>44.634500000000003</v>
      </c>
    </row>
    <row r="109" spans="1:4">
      <c r="A109" s="25">
        <v>4.0927259999999998E-12</v>
      </c>
      <c r="B109" s="25">
        <v>45.098529999999997</v>
      </c>
      <c r="C109" s="25">
        <v>-2.819434E-11</v>
      </c>
      <c r="D109" s="25">
        <v>45.068550000000002</v>
      </c>
    </row>
    <row r="110" spans="1:4">
      <c r="A110" s="25">
        <v>1.591616E-12</v>
      </c>
      <c r="B110" s="25">
        <v>45.55753</v>
      </c>
      <c r="C110" s="25">
        <v>-2.6375350000000001E-11</v>
      </c>
      <c r="D110" s="25">
        <v>45.526560000000003</v>
      </c>
    </row>
    <row r="111" spans="1:4">
      <c r="A111" s="25">
        <v>3.1832310000000001E-12</v>
      </c>
      <c r="B111" s="25">
        <v>46.000610000000002</v>
      </c>
      <c r="C111" s="25">
        <v>-2.7739589999999999E-11</v>
      </c>
      <c r="D111" s="25">
        <v>45.961530000000003</v>
      </c>
    </row>
    <row r="112" spans="1:4">
      <c r="A112" s="25">
        <v>3.1832310000000001E-12</v>
      </c>
      <c r="B112" s="25">
        <v>46.445569999999996</v>
      </c>
      <c r="C112" s="25">
        <v>-2.296474E-11</v>
      </c>
      <c r="D112" s="25">
        <v>46.388570000000001</v>
      </c>
    </row>
    <row r="113" spans="1:4">
      <c r="A113" s="25">
        <v>2.2737369999999998E-12</v>
      </c>
      <c r="B113" s="25">
        <v>46.888649999999998</v>
      </c>
      <c r="C113" s="25">
        <v>-2.7739589999999999E-11</v>
      </c>
      <c r="D113" s="25">
        <v>46.828629999999997</v>
      </c>
    </row>
    <row r="114" spans="1:4">
      <c r="A114" s="25">
        <v>4.5474739999999997E-12</v>
      </c>
      <c r="B114" s="25">
        <v>47.336669999999998</v>
      </c>
      <c r="C114" s="25">
        <v>-2.7739589999999999E-11</v>
      </c>
      <c r="D114" s="25">
        <v>47.269620000000003</v>
      </c>
    </row>
    <row r="115" spans="1:4">
      <c r="A115" s="25">
        <v>2.9558579999999999E-12</v>
      </c>
      <c r="B115" s="25">
        <v>47.781689999999998</v>
      </c>
      <c r="C115" s="25">
        <v>-2.1145749999999998E-11</v>
      </c>
      <c r="D115" s="25">
        <v>47.706629999999997</v>
      </c>
    </row>
    <row r="116" spans="1:4">
      <c r="A116" s="25">
        <v>9.0949469999999998E-13</v>
      </c>
      <c r="B116" s="25">
        <v>48.22672</v>
      </c>
      <c r="C116" s="25">
        <v>-2.5011100000000001E-11</v>
      </c>
      <c r="D116" s="25">
        <v>48.149679999999996</v>
      </c>
    </row>
    <row r="117" spans="1:4">
      <c r="A117" s="25">
        <v>6.82121E-13</v>
      </c>
      <c r="B117" s="25">
        <v>48.667740000000002</v>
      </c>
      <c r="C117" s="25">
        <v>-2.7966960000000001E-11</v>
      </c>
      <c r="D117" s="25">
        <v>48.593739999999997</v>
      </c>
    </row>
    <row r="118" spans="1:4">
      <c r="A118" s="25">
        <v>2.0463629999999999E-12</v>
      </c>
      <c r="B118" s="25">
        <v>49.106769999999997</v>
      </c>
      <c r="C118" s="25">
        <v>-2.523848E-11</v>
      </c>
      <c r="D118" s="25">
        <v>49.037750000000003</v>
      </c>
    </row>
    <row r="119" spans="1:4">
      <c r="A119" s="25">
        <v>2.9558579999999999E-12</v>
      </c>
      <c r="B119" s="25">
        <v>49.55077</v>
      </c>
      <c r="C119" s="25">
        <v>-2.751221E-11</v>
      </c>
      <c r="D119" s="25">
        <v>49.47972</v>
      </c>
    </row>
    <row r="120" spans="1:4">
      <c r="A120" s="25">
        <v>1.8189889999999999E-12</v>
      </c>
      <c r="B120" s="25">
        <v>49.998809999999999</v>
      </c>
      <c r="C120" s="25">
        <v>-2.5011100000000001E-11</v>
      </c>
      <c r="D120" s="25">
        <v>49.921810000000001</v>
      </c>
    </row>
    <row r="121" spans="1:4">
      <c r="A121" s="25">
        <v>6.593837E-12</v>
      </c>
      <c r="B121" s="25">
        <v>50.444789999999998</v>
      </c>
      <c r="C121" s="25">
        <v>-2.9331199999999998E-11</v>
      </c>
      <c r="D121" s="25">
        <v>50.362839999999998</v>
      </c>
    </row>
    <row r="122" spans="1:4">
      <c r="A122" s="25">
        <v>5.9117159999999999E-12</v>
      </c>
      <c r="B122" s="25">
        <v>50.88382</v>
      </c>
      <c r="C122" s="25">
        <v>-2.751221E-11</v>
      </c>
      <c r="D122" s="25">
        <v>50.805819999999997</v>
      </c>
    </row>
    <row r="123" spans="1:4">
      <c r="A123" s="25">
        <v>1.8189889999999999E-12</v>
      </c>
      <c r="B123" s="25">
        <v>51.328899999999997</v>
      </c>
      <c r="C123" s="25">
        <v>-2.3874239999999999E-11</v>
      </c>
      <c r="D123" s="25">
        <v>51.248899999999999</v>
      </c>
    </row>
    <row r="124" spans="1:4">
      <c r="A124" s="25">
        <v>3.8653519999999998E-12</v>
      </c>
      <c r="B124" s="25">
        <v>51.773940000000003</v>
      </c>
      <c r="C124" s="25">
        <v>-2.683009E-11</v>
      </c>
      <c r="D124" s="25">
        <v>51.688899999999997</v>
      </c>
    </row>
    <row r="125" spans="1:4">
      <c r="A125" s="25">
        <v>2.728484E-12</v>
      </c>
      <c r="B125" s="25">
        <v>52.217919999999999</v>
      </c>
      <c r="C125" s="25">
        <v>-2.1600499999999999E-11</v>
      </c>
      <c r="D125" s="25">
        <v>52.12988</v>
      </c>
    </row>
    <row r="126" spans="1:4">
      <c r="A126" s="25">
        <v>2.0463629999999999E-12</v>
      </c>
      <c r="B126" s="25">
        <v>52.690959999999997</v>
      </c>
      <c r="C126" s="25">
        <v>-2.4556359999999999E-11</v>
      </c>
      <c r="D126" s="25">
        <v>52.572960000000002</v>
      </c>
    </row>
    <row r="127" spans="1:4">
      <c r="A127" s="25">
        <v>1.8189889999999999E-12</v>
      </c>
      <c r="B127" s="25">
        <v>53.133000000000003</v>
      </c>
      <c r="C127" s="25">
        <v>-3.0013329999999998E-11</v>
      </c>
      <c r="D127" s="25">
        <v>53.015949999999997</v>
      </c>
    </row>
    <row r="128" spans="1:4">
      <c r="A128" s="25">
        <v>2.2737369999999998E-13</v>
      </c>
      <c r="B128" s="25">
        <v>53.578029999999998</v>
      </c>
      <c r="C128" s="25">
        <v>-2.1600499999999999E-11</v>
      </c>
      <c r="D128" s="25">
        <v>53.461019999999998</v>
      </c>
    </row>
    <row r="129" spans="1:4">
      <c r="A129" s="25">
        <v>3.1832310000000001E-12</v>
      </c>
      <c r="B129" s="25">
        <v>54.025030000000001</v>
      </c>
      <c r="C129" s="25">
        <v>-2.4101610000000002E-11</v>
      </c>
      <c r="D129" s="25">
        <v>53.901969999999999</v>
      </c>
    </row>
    <row r="130" spans="1:4">
      <c r="A130" s="25">
        <v>3.8653519999999998E-12</v>
      </c>
      <c r="B130" s="25">
        <v>54.471110000000003</v>
      </c>
      <c r="C130" s="25">
        <v>-1.8872020000000001E-11</v>
      </c>
      <c r="D130" s="25">
        <v>54.376019999999997</v>
      </c>
    </row>
    <row r="131" spans="1:4">
      <c r="A131" s="25">
        <v>4.7748469999999999E-12</v>
      </c>
      <c r="B131" s="25">
        <v>54.914079999999998</v>
      </c>
      <c r="C131" s="25">
        <v>-2.683009E-11</v>
      </c>
      <c r="D131" s="25">
        <v>54.819049999999997</v>
      </c>
    </row>
    <row r="132" spans="1:4">
      <c r="A132" s="25">
        <v>5.456968E-12</v>
      </c>
      <c r="B132" s="25">
        <v>55.35707</v>
      </c>
      <c r="C132" s="25">
        <v>-2.6147969999999999E-11</v>
      </c>
      <c r="D132" s="25">
        <v>55.261130000000001</v>
      </c>
    </row>
    <row r="133" spans="1:4">
      <c r="A133" s="25">
        <v>2.0463629999999999E-12</v>
      </c>
      <c r="B133" s="25">
        <v>55.802149999999997</v>
      </c>
      <c r="C133" s="25">
        <v>-2.5465849999999999E-11</v>
      </c>
      <c r="D133" s="25">
        <v>55.707079999999998</v>
      </c>
    </row>
    <row r="134" spans="1:4">
      <c r="A134" s="25">
        <v>3.1832310000000001E-12</v>
      </c>
      <c r="B134" s="25">
        <v>56.247160000000001</v>
      </c>
      <c r="C134" s="25">
        <v>-2.296474E-11</v>
      </c>
      <c r="D134" s="25">
        <v>56.147150000000003</v>
      </c>
    </row>
    <row r="135" spans="1:4">
      <c r="A135" s="25">
        <v>2.728484E-12</v>
      </c>
      <c r="B135" s="25">
        <v>56.721170000000001</v>
      </c>
      <c r="C135" s="25">
        <v>-2.6147969999999999E-11</v>
      </c>
      <c r="D135" s="25">
        <v>56.590179999999997</v>
      </c>
    </row>
    <row r="136" spans="1:4">
      <c r="A136" s="25">
        <v>0</v>
      </c>
      <c r="B136" s="25">
        <v>57.16724</v>
      </c>
      <c r="C136" s="25">
        <v>-2.819434E-11</v>
      </c>
      <c r="D136" s="25">
        <v>57.035229999999999</v>
      </c>
    </row>
    <row r="137" spans="1:4">
      <c r="A137" s="25">
        <v>3.4106050000000001E-12</v>
      </c>
      <c r="B137" s="25">
        <v>57.603279999999998</v>
      </c>
      <c r="C137" s="25">
        <v>-2.6147969999999999E-11</v>
      </c>
      <c r="D137" s="25">
        <v>57.491199999999999</v>
      </c>
    </row>
    <row r="138" spans="1:4">
      <c r="A138" s="25">
        <v>3.8653519999999998E-12</v>
      </c>
      <c r="B138" s="25">
        <v>58.052289999999999</v>
      </c>
      <c r="C138" s="25">
        <v>-2.2737370000000001E-11</v>
      </c>
      <c r="D138" s="25">
        <v>57.934199999999997</v>
      </c>
    </row>
    <row r="139" spans="1:4">
      <c r="A139" s="25">
        <v>3.1832310000000001E-12</v>
      </c>
      <c r="B139" s="25">
        <v>58.497259999999997</v>
      </c>
      <c r="C139" s="25">
        <v>-2.6147969999999999E-11</v>
      </c>
      <c r="D139" s="25">
        <v>58.37829</v>
      </c>
    </row>
    <row r="140" spans="1:4">
      <c r="A140" s="25">
        <v>1.591616E-12</v>
      </c>
      <c r="B140" s="25">
        <v>58.93929</v>
      </c>
      <c r="C140" s="25">
        <v>-3.0240700000000001E-11</v>
      </c>
      <c r="D140" s="25">
        <v>58.818379999999998</v>
      </c>
    </row>
    <row r="141" spans="1:4">
      <c r="A141" s="25">
        <v>6.82121E-13</v>
      </c>
      <c r="B141" s="25">
        <v>59.402320000000003</v>
      </c>
      <c r="C141" s="25">
        <v>-3.0013329999999998E-11</v>
      </c>
      <c r="D141" s="25">
        <v>59.262309999999999</v>
      </c>
    </row>
    <row r="142" spans="1:4">
      <c r="A142" s="25">
        <v>1.8189889999999999E-12</v>
      </c>
      <c r="B142" s="25">
        <v>59.845390000000002</v>
      </c>
      <c r="C142" s="25">
        <v>-2.9331199999999998E-11</v>
      </c>
      <c r="D142" s="25">
        <v>59.70337</v>
      </c>
    </row>
    <row r="143" spans="1:4">
      <c r="A143" s="25">
        <v>2.9558579999999999E-12</v>
      </c>
      <c r="B143" s="25">
        <v>60.287390000000002</v>
      </c>
      <c r="C143" s="25">
        <v>-2.4328980000000001E-11</v>
      </c>
      <c r="D143" s="25">
        <v>60.146320000000003</v>
      </c>
    </row>
    <row r="144" spans="1:4">
      <c r="A144" s="25">
        <v>4.5474739999999997E-12</v>
      </c>
      <c r="B144" s="25">
        <v>60.731409999999997</v>
      </c>
      <c r="C144" s="25">
        <v>-2.6375350000000001E-11</v>
      </c>
      <c r="D144" s="25">
        <v>60.581400000000002</v>
      </c>
    </row>
    <row r="145" spans="1:4">
      <c r="A145" s="25">
        <v>3.4106050000000001E-12</v>
      </c>
      <c r="B145" s="25">
        <v>61.175400000000003</v>
      </c>
      <c r="C145" s="25">
        <v>-2.4556359999999999E-11</v>
      </c>
      <c r="D145" s="25">
        <v>61.022410000000001</v>
      </c>
    </row>
    <row r="146" spans="1:4">
      <c r="A146" s="25">
        <v>2.0463629999999999E-12</v>
      </c>
      <c r="B146" s="25">
        <v>61.615450000000003</v>
      </c>
      <c r="C146" s="25">
        <v>-2.4101610000000002E-11</v>
      </c>
      <c r="D146" s="25">
        <v>61.466439999999999</v>
      </c>
    </row>
    <row r="147" spans="1:4">
      <c r="A147" s="25">
        <v>2.2737369999999998E-12</v>
      </c>
      <c r="B147" s="25">
        <v>62.055439999999997</v>
      </c>
      <c r="C147" s="25">
        <v>-2.7739589999999999E-11</v>
      </c>
      <c r="D147" s="25">
        <v>61.910490000000003</v>
      </c>
    </row>
    <row r="148" spans="1:4">
      <c r="A148" s="25">
        <v>4.0927259999999998E-12</v>
      </c>
      <c r="B148" s="25">
        <v>62.498530000000002</v>
      </c>
      <c r="C148" s="25">
        <v>-2.7057470000000001E-11</v>
      </c>
      <c r="D148" s="25">
        <v>62.353450000000002</v>
      </c>
    </row>
    <row r="149" spans="1:4">
      <c r="A149" s="25">
        <v>3.4106050000000001E-12</v>
      </c>
      <c r="B149" s="25">
        <v>62.9435</v>
      </c>
      <c r="C149" s="25">
        <v>-2.4556359999999999E-11</v>
      </c>
      <c r="D149" s="25">
        <v>62.794490000000003</v>
      </c>
    </row>
    <row r="150" spans="1:4">
      <c r="A150" s="25">
        <v>-2.2737369999999998E-13</v>
      </c>
      <c r="B150" s="25">
        <v>63.390520000000002</v>
      </c>
      <c r="C150" s="25">
        <v>-3.1377569999999999E-11</v>
      </c>
      <c r="D150" s="25">
        <v>63.243569999999998</v>
      </c>
    </row>
    <row r="151" spans="1:4">
      <c r="A151" s="25">
        <v>-2.50111E-12</v>
      </c>
      <c r="B151" s="25">
        <v>63.831600000000002</v>
      </c>
      <c r="C151" s="25">
        <v>-2.8421709999999999E-11</v>
      </c>
      <c r="D151" s="25">
        <v>63.687550000000002</v>
      </c>
    </row>
    <row r="152" spans="1:4">
      <c r="A152" s="25">
        <v>9.0949469999999998E-13</v>
      </c>
      <c r="B152" s="25">
        <v>64.27467</v>
      </c>
      <c r="C152" s="25">
        <v>-1.932676E-11</v>
      </c>
      <c r="D152" s="25">
        <v>64.132599999999996</v>
      </c>
    </row>
    <row r="153" spans="1:4">
      <c r="A153" s="25">
        <v>-4.5474739999999997E-13</v>
      </c>
      <c r="B153" s="25">
        <v>64.718620000000001</v>
      </c>
      <c r="C153" s="25">
        <v>-2.228262E-11</v>
      </c>
      <c r="D153" s="25">
        <v>64.579660000000004</v>
      </c>
    </row>
    <row r="154" spans="1:4">
      <c r="A154" s="25">
        <v>-4.5474739999999997E-13</v>
      </c>
      <c r="B154" s="25">
        <v>65.160679999999999</v>
      </c>
      <c r="C154" s="25">
        <v>-2.296474E-11</v>
      </c>
      <c r="D154" s="25">
        <v>65.023650000000004</v>
      </c>
    </row>
    <row r="155" spans="1:4">
      <c r="A155" s="25">
        <v>5.6843419999999999E-12</v>
      </c>
      <c r="B155" s="25">
        <v>65.602699999999999</v>
      </c>
      <c r="C155" s="25">
        <v>-2.7739589999999999E-11</v>
      </c>
      <c r="D155" s="25">
        <v>65.468720000000005</v>
      </c>
    </row>
    <row r="156" spans="1:4">
      <c r="A156" s="25">
        <v>2.0463629999999999E-12</v>
      </c>
      <c r="B156" s="25">
        <v>66.047740000000005</v>
      </c>
      <c r="C156" s="25">
        <v>-2.819434E-11</v>
      </c>
      <c r="D156" s="25">
        <v>65.911689999999993</v>
      </c>
    </row>
    <row r="157" spans="1:4">
      <c r="A157" s="25">
        <v>2.2737369999999998E-13</v>
      </c>
      <c r="B157" s="25">
        <v>66.489769999999993</v>
      </c>
      <c r="C157" s="25">
        <v>-2.0463630000000001E-11</v>
      </c>
      <c r="D157" s="25">
        <v>66.366669999999999</v>
      </c>
    </row>
    <row r="158" spans="1:4">
      <c r="A158" s="25">
        <v>9.0949469999999998E-13</v>
      </c>
      <c r="B158" s="25">
        <v>66.932760000000002</v>
      </c>
      <c r="C158" s="25">
        <v>-2.7966960000000001E-11</v>
      </c>
      <c r="D158" s="25">
        <v>66.811750000000004</v>
      </c>
    </row>
    <row r="159" spans="1:4">
      <c r="A159" s="25">
        <v>1.364242E-12</v>
      </c>
      <c r="B159" s="25">
        <v>67.373760000000004</v>
      </c>
      <c r="C159" s="25">
        <v>-3.5697670000000003E-11</v>
      </c>
      <c r="D159" s="25">
        <v>67.25779</v>
      </c>
    </row>
    <row r="160" spans="1:4">
      <c r="A160" s="25">
        <v>-2.2737369999999998E-13</v>
      </c>
      <c r="B160" s="25">
        <v>67.815770000000001</v>
      </c>
      <c r="C160" s="25">
        <v>-2.683009E-11</v>
      </c>
      <c r="D160" s="25">
        <v>67.701740000000001</v>
      </c>
    </row>
    <row r="161" spans="1:4">
      <c r="A161" s="25">
        <v>1.8189889999999999E-12</v>
      </c>
      <c r="B161" s="25">
        <v>68.265799999999999</v>
      </c>
      <c r="C161" s="25">
        <v>-2.7057470000000001E-11</v>
      </c>
      <c r="D161" s="25">
        <v>68.145790000000005</v>
      </c>
    </row>
    <row r="162" spans="1:4">
      <c r="A162" s="25">
        <v>-6.82121E-13</v>
      </c>
      <c r="B162" s="25">
        <v>68.736869999999996</v>
      </c>
      <c r="C162" s="25">
        <v>-2.4328980000000001E-11</v>
      </c>
      <c r="D162" s="25">
        <v>68.589799999999997</v>
      </c>
    </row>
    <row r="163" spans="1:4">
      <c r="A163" s="25">
        <v>-6.82121E-13</v>
      </c>
      <c r="B163" s="25">
        <v>69.182900000000004</v>
      </c>
      <c r="C163" s="25">
        <v>-2.887646E-11</v>
      </c>
      <c r="D163" s="25">
        <v>69.032870000000003</v>
      </c>
    </row>
    <row r="164" spans="1:4">
      <c r="A164" s="25">
        <v>2.2737369999999998E-13</v>
      </c>
      <c r="B164" s="25">
        <v>69.625870000000006</v>
      </c>
      <c r="C164" s="25">
        <v>-2.5465849999999999E-11</v>
      </c>
      <c r="D164" s="25">
        <v>69.475909999999999</v>
      </c>
    </row>
    <row r="165" spans="1:4">
      <c r="A165" s="25">
        <v>2.9558579999999999E-12</v>
      </c>
      <c r="B165" s="25">
        <v>70.070899999999995</v>
      </c>
      <c r="C165" s="25">
        <v>-2.000888E-11</v>
      </c>
      <c r="D165" s="25">
        <v>69.918909999999997</v>
      </c>
    </row>
    <row r="166" spans="1:4">
      <c r="A166" s="25">
        <v>2.2737369999999998E-13</v>
      </c>
      <c r="B166" s="25">
        <v>70.514920000000004</v>
      </c>
      <c r="C166" s="25">
        <v>-2.6147969999999999E-11</v>
      </c>
      <c r="D166" s="25">
        <v>70.360919999999993</v>
      </c>
    </row>
    <row r="167" spans="1:4">
      <c r="A167" s="25">
        <v>2.0463629999999999E-12</v>
      </c>
      <c r="B167" s="25">
        <v>70.957999999999998</v>
      </c>
      <c r="C167" s="25">
        <v>-2.4556359999999999E-11</v>
      </c>
      <c r="D167" s="25">
        <v>70.804919999999996</v>
      </c>
    </row>
    <row r="168" spans="1:4">
      <c r="A168" s="25">
        <v>1.364242E-12</v>
      </c>
      <c r="B168" s="25">
        <v>71.404020000000003</v>
      </c>
      <c r="C168" s="25">
        <v>-2.7057470000000001E-11</v>
      </c>
      <c r="D168" s="25">
        <v>71.249939999999995</v>
      </c>
    </row>
    <row r="169" spans="1:4">
      <c r="A169" s="25">
        <v>1.8189889999999999E-12</v>
      </c>
      <c r="B169" s="25">
        <v>71.849050000000005</v>
      </c>
      <c r="C169" s="25">
        <v>-2.683009E-11</v>
      </c>
      <c r="D169" s="25">
        <v>71.694029999999998</v>
      </c>
    </row>
    <row r="170" spans="1:4">
      <c r="A170" s="25">
        <v>2.0463629999999999E-12</v>
      </c>
      <c r="B170" s="25">
        <v>72.292019999999994</v>
      </c>
      <c r="C170" s="25">
        <v>-2.751221E-11</v>
      </c>
      <c r="D170" s="25">
        <v>72.147049999999993</v>
      </c>
    </row>
    <row r="171" spans="1:4">
      <c r="A171" s="25">
        <v>9.0949469999999998E-13</v>
      </c>
      <c r="B171" s="25">
        <v>72.738039999999998</v>
      </c>
      <c r="C171" s="25">
        <v>-2.7966960000000001E-11</v>
      </c>
      <c r="D171" s="25">
        <v>72.595050000000001</v>
      </c>
    </row>
    <row r="172" spans="1:4">
      <c r="A172" s="25">
        <v>2.0463629999999999E-12</v>
      </c>
      <c r="B172" s="25">
        <v>73.192130000000006</v>
      </c>
      <c r="C172" s="25">
        <v>-2.3192109999999999E-11</v>
      </c>
      <c r="D172" s="25">
        <v>73.039050000000003</v>
      </c>
    </row>
    <row r="173" spans="1:4">
      <c r="A173" s="25">
        <v>-6.82121E-13</v>
      </c>
      <c r="B173" s="25">
        <v>73.655140000000003</v>
      </c>
      <c r="C173" s="25">
        <v>-2.5011100000000001E-11</v>
      </c>
      <c r="D173" s="25">
        <v>73.484120000000004</v>
      </c>
    </row>
    <row r="174" spans="1:4">
      <c r="A174" s="25">
        <v>3.4106050000000001E-12</v>
      </c>
      <c r="B174" s="25">
        <v>74.098200000000006</v>
      </c>
      <c r="C174" s="25">
        <v>-2.4328980000000001E-11</v>
      </c>
      <c r="D174" s="25">
        <v>73.928160000000005</v>
      </c>
    </row>
    <row r="175" spans="1:4">
      <c r="A175" s="25">
        <v>4.0927259999999998E-12</v>
      </c>
      <c r="B175" s="25">
        <v>74.539230000000003</v>
      </c>
      <c r="C175" s="25">
        <v>-2.0236259999999999E-11</v>
      </c>
      <c r="D175" s="25">
        <v>74.369169999999997</v>
      </c>
    </row>
    <row r="176" spans="1:4">
      <c r="A176" s="25">
        <v>4.5474739999999997E-12</v>
      </c>
      <c r="B176" s="25">
        <v>74.981219999999993</v>
      </c>
      <c r="C176" s="25">
        <v>-3.3878679999999998E-11</v>
      </c>
      <c r="D176" s="25">
        <v>74.824160000000006</v>
      </c>
    </row>
    <row r="177" spans="1:4">
      <c r="A177" s="25">
        <v>-2.2737369999999998E-13</v>
      </c>
      <c r="B177" s="25">
        <v>75.425250000000005</v>
      </c>
      <c r="C177" s="25">
        <v>-3.0922820000000001E-11</v>
      </c>
      <c r="D177" s="25">
        <v>75.272180000000006</v>
      </c>
    </row>
    <row r="178" spans="1:4">
      <c r="A178" s="25">
        <v>5.456968E-12</v>
      </c>
      <c r="B178" s="25">
        <v>75.868229999999997</v>
      </c>
      <c r="C178" s="25">
        <v>-2.887646E-11</v>
      </c>
      <c r="D178" s="25">
        <v>75.714200000000005</v>
      </c>
    </row>
    <row r="179" spans="1:4">
      <c r="A179" s="25">
        <v>6.82121E-13</v>
      </c>
      <c r="B179" s="25">
        <v>76.313239999999993</v>
      </c>
      <c r="C179" s="25">
        <v>-2.887646E-11</v>
      </c>
      <c r="D179" s="25">
        <v>76.15822</v>
      </c>
    </row>
    <row r="180" spans="1:4">
      <c r="A180" s="25">
        <v>-7.9580790000000002E-12</v>
      </c>
      <c r="B180" s="25">
        <v>76.763339999999999</v>
      </c>
      <c r="C180" s="25">
        <v>-2.4101610000000002E-11</v>
      </c>
      <c r="D180" s="25">
        <v>76.6023</v>
      </c>
    </row>
    <row r="181" spans="1:4">
      <c r="A181" s="25">
        <v>2.0463629999999999E-12</v>
      </c>
      <c r="B181" s="25">
        <v>77.220290000000006</v>
      </c>
      <c r="C181" s="25">
        <v>-2.6147969999999999E-11</v>
      </c>
      <c r="D181" s="25">
        <v>77.046279999999996</v>
      </c>
    </row>
    <row r="182" spans="1:4">
      <c r="A182" s="25">
        <v>1.591616E-12</v>
      </c>
      <c r="B182" s="25">
        <v>77.665369999999996</v>
      </c>
      <c r="C182" s="25">
        <v>-2.5693230000000001E-11</v>
      </c>
      <c r="D182" s="25">
        <v>77.4893</v>
      </c>
    </row>
    <row r="183" spans="1:4">
      <c r="A183" s="25">
        <v>-2.2737369999999998E-13</v>
      </c>
      <c r="B183" s="25">
        <v>78.107399999999998</v>
      </c>
      <c r="C183" s="25">
        <v>-2.523848E-11</v>
      </c>
      <c r="D183" s="25">
        <v>77.932389999999998</v>
      </c>
    </row>
    <row r="184" spans="1:4">
      <c r="A184" s="25">
        <v>6.82121E-13</v>
      </c>
      <c r="B184" s="25">
        <v>78.548370000000006</v>
      </c>
      <c r="C184" s="25">
        <v>-2.7057470000000001E-11</v>
      </c>
      <c r="D184" s="25">
        <v>78.378399999999999</v>
      </c>
    </row>
    <row r="185" spans="1:4">
      <c r="A185" s="25">
        <v>4.3200999999999997E-12</v>
      </c>
      <c r="B185" s="25">
        <v>78.988460000000003</v>
      </c>
      <c r="C185" s="25">
        <v>-2.5011100000000001E-11</v>
      </c>
      <c r="D185" s="25">
        <v>78.823409999999996</v>
      </c>
    </row>
    <row r="186" spans="1:4">
      <c r="A186" s="25">
        <v>1.364242E-12</v>
      </c>
      <c r="B186" s="25">
        <v>79.436499999999995</v>
      </c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17" sqref="G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1.9861397145945963E-12</v>
      </c>
      <c r="B7" s="26">
        <f>STDEV(A9:A1000)</f>
        <v>1.7043154824194799E-12</v>
      </c>
      <c r="C7" s="27">
        <f>AVERAGE(C9:C1000)</f>
        <v>-3.4351005670103068E-11</v>
      </c>
      <c r="D7" s="26">
        <f>STDEV(C9:C1000)</f>
        <v>3.7253546096462054E-12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1.8189889999999999E-12</v>
      </c>
      <c r="B9" s="25">
        <v>0.33404590000000001</v>
      </c>
      <c r="C9" s="25">
        <v>-3.342393E-11</v>
      </c>
      <c r="D9" s="25">
        <v>0.3339686</v>
      </c>
    </row>
    <row r="10" spans="1:4">
      <c r="A10" s="25">
        <v>1.591616E-12</v>
      </c>
      <c r="B10" s="25">
        <v>1.0610660000000001</v>
      </c>
      <c r="C10" s="25">
        <v>-3.1150189999999997E-11</v>
      </c>
      <c r="D10" s="25">
        <v>1.0550269999999999</v>
      </c>
    </row>
    <row r="11" spans="1:4">
      <c r="A11" s="25">
        <v>-1.364242E-12</v>
      </c>
      <c r="B11" s="25">
        <v>1.5011110000000001</v>
      </c>
      <c r="C11" s="25">
        <v>-3.6152410000000001E-11</v>
      </c>
      <c r="D11" s="25">
        <v>1.5120610000000001</v>
      </c>
    </row>
    <row r="12" spans="1:4">
      <c r="A12" s="25">
        <v>3.4106050000000001E-12</v>
      </c>
      <c r="B12" s="25">
        <v>1.942145</v>
      </c>
      <c r="C12" s="25">
        <v>-3.7516660000000001E-11</v>
      </c>
      <c r="D12" s="25">
        <v>1.958073</v>
      </c>
    </row>
    <row r="13" spans="1:4">
      <c r="A13" s="25">
        <v>0</v>
      </c>
      <c r="B13" s="25">
        <v>2.3781379999999999</v>
      </c>
      <c r="C13" s="25">
        <v>-4.1154639999999998E-11</v>
      </c>
      <c r="D13" s="25">
        <v>2.4010889999999998</v>
      </c>
    </row>
    <row r="14" spans="1:4">
      <c r="A14" s="25">
        <v>1.8189889999999999E-12</v>
      </c>
      <c r="B14" s="25">
        <v>2.8221880000000001</v>
      </c>
      <c r="C14" s="25">
        <v>-4.001777E-11</v>
      </c>
      <c r="D14" s="25">
        <v>2.8401269999999998</v>
      </c>
    </row>
    <row r="15" spans="1:4">
      <c r="A15" s="25">
        <v>2.2737369999999998E-13</v>
      </c>
      <c r="B15" s="25">
        <v>3.2772030000000001</v>
      </c>
      <c r="C15" s="25">
        <v>-3.2514439999999997E-11</v>
      </c>
      <c r="D15" s="25">
        <v>3.2821709999999999</v>
      </c>
    </row>
    <row r="16" spans="1:4">
      <c r="A16" s="25">
        <v>2.0463629999999999E-12</v>
      </c>
      <c r="B16" s="25">
        <v>3.7351920000000001</v>
      </c>
      <c r="C16" s="25">
        <v>-4.6384229999999998E-11</v>
      </c>
      <c r="D16" s="25">
        <v>3.7272110000000001</v>
      </c>
    </row>
    <row r="17" spans="1:4">
      <c r="A17" s="25">
        <v>2.50111E-12</v>
      </c>
      <c r="B17" s="25">
        <v>4.1751950000000004</v>
      </c>
      <c r="C17" s="25">
        <v>-2.9785950000000003E-11</v>
      </c>
      <c r="D17" s="25">
        <v>4.1662140000000001</v>
      </c>
    </row>
    <row r="18" spans="1:4">
      <c r="A18" s="25">
        <v>2.50111E-12</v>
      </c>
      <c r="B18" s="25">
        <v>4.6202199999999998</v>
      </c>
      <c r="C18" s="25">
        <v>-3.2741809999999999E-11</v>
      </c>
      <c r="D18" s="25">
        <v>4.6042399999999999</v>
      </c>
    </row>
    <row r="19" spans="1:4">
      <c r="A19" s="25">
        <v>-2.2737369999999998E-13</v>
      </c>
      <c r="B19" s="25">
        <v>5.0643099999999999</v>
      </c>
      <c r="C19" s="25">
        <v>-3.4560799999999998E-11</v>
      </c>
      <c r="D19" s="25">
        <v>5.0442960000000001</v>
      </c>
    </row>
    <row r="20" spans="1:4">
      <c r="A20" s="25">
        <v>1.136868E-12</v>
      </c>
      <c r="B20" s="25">
        <v>5.5093040000000002</v>
      </c>
      <c r="C20" s="25">
        <v>-3.7744029999999997E-11</v>
      </c>
      <c r="D20" s="25">
        <v>5.4913080000000001</v>
      </c>
    </row>
    <row r="21" spans="1:4">
      <c r="A21" s="25">
        <v>3.1832310000000001E-12</v>
      </c>
      <c r="B21" s="25">
        <v>5.9523770000000003</v>
      </c>
      <c r="C21" s="25">
        <v>-3.478817E-11</v>
      </c>
      <c r="D21" s="25">
        <v>5.9332520000000004</v>
      </c>
    </row>
    <row r="22" spans="1:4">
      <c r="A22" s="25">
        <v>2.50111E-12</v>
      </c>
      <c r="B22" s="25">
        <v>6.3913190000000002</v>
      </c>
      <c r="C22" s="25">
        <v>-3.2059689999999999E-11</v>
      </c>
      <c r="D22" s="25">
        <v>6.3722760000000003</v>
      </c>
    </row>
    <row r="23" spans="1:4">
      <c r="A23" s="25">
        <v>2.2737369999999998E-12</v>
      </c>
      <c r="B23" s="25">
        <v>6.8313740000000003</v>
      </c>
      <c r="C23" s="25">
        <v>-3.2741809999999999E-11</v>
      </c>
      <c r="D23" s="25">
        <v>6.813358</v>
      </c>
    </row>
    <row r="24" spans="1:4">
      <c r="A24" s="25">
        <v>3.6379789999999996E-12</v>
      </c>
      <c r="B24" s="25">
        <v>7.2734290000000001</v>
      </c>
      <c r="C24" s="25">
        <v>-3.0922820000000001E-11</v>
      </c>
      <c r="D24" s="25">
        <v>7.2543420000000003</v>
      </c>
    </row>
    <row r="25" spans="1:4">
      <c r="A25" s="25">
        <v>1.8189889999999999E-12</v>
      </c>
      <c r="B25" s="25">
        <v>7.7333949999999998</v>
      </c>
      <c r="C25" s="25">
        <v>-3.0695449999999998E-11</v>
      </c>
      <c r="D25" s="25">
        <v>7.6903509999999997</v>
      </c>
    </row>
    <row r="26" spans="1:4">
      <c r="A26" s="25">
        <v>2.50111E-12</v>
      </c>
      <c r="B26" s="25">
        <v>8.1784479999999995</v>
      </c>
      <c r="C26" s="25">
        <v>-2.5465849999999999E-11</v>
      </c>
      <c r="D26" s="25">
        <v>8.1354349999999993</v>
      </c>
    </row>
    <row r="27" spans="1:4">
      <c r="A27" s="25">
        <v>3.6379789999999996E-12</v>
      </c>
      <c r="B27" s="25">
        <v>8.6234479999999998</v>
      </c>
      <c r="C27" s="25">
        <v>-3.7516660000000001E-11</v>
      </c>
      <c r="D27" s="25">
        <v>8.5704069999999994</v>
      </c>
    </row>
    <row r="28" spans="1:4">
      <c r="A28" s="25">
        <v>4.0927259999999998E-12</v>
      </c>
      <c r="B28" s="25">
        <v>9.0654679999999992</v>
      </c>
      <c r="C28" s="25">
        <v>-3.5470290000000001E-11</v>
      </c>
      <c r="D28" s="25">
        <v>8.9984230000000007</v>
      </c>
    </row>
    <row r="29" spans="1:4">
      <c r="A29" s="25">
        <v>3.1832310000000001E-12</v>
      </c>
      <c r="B29" s="25">
        <v>9.5045719999999996</v>
      </c>
      <c r="C29" s="25">
        <v>-2.819434E-11</v>
      </c>
      <c r="D29" s="25">
        <v>9.4304469999999991</v>
      </c>
    </row>
    <row r="30" spans="1:4">
      <c r="A30" s="25">
        <v>2.2737369999999998E-12</v>
      </c>
      <c r="B30" s="25">
        <v>9.9455749999999998</v>
      </c>
      <c r="C30" s="25">
        <v>-2.819434E-11</v>
      </c>
      <c r="D30" s="25">
        <v>9.869472</v>
      </c>
    </row>
    <row r="31" spans="1:4">
      <c r="A31" s="25">
        <v>2.0463629999999999E-12</v>
      </c>
      <c r="B31" s="25">
        <v>10.389609999999999</v>
      </c>
      <c r="C31" s="25">
        <v>-3.1150189999999997E-11</v>
      </c>
      <c r="D31" s="25">
        <v>10.313499999999999</v>
      </c>
    </row>
    <row r="32" spans="1:4">
      <c r="A32" s="25">
        <v>-2.728484E-12</v>
      </c>
      <c r="B32" s="25">
        <v>10.83165</v>
      </c>
      <c r="C32" s="25">
        <v>-1.9554139999999999E-11</v>
      </c>
      <c r="D32" s="25">
        <v>10.76252</v>
      </c>
    </row>
    <row r="33" spans="1:4">
      <c r="A33" s="25">
        <v>1.136868E-12</v>
      </c>
      <c r="B33" s="25">
        <v>11.297650000000001</v>
      </c>
      <c r="C33" s="25">
        <v>-3.0013329999999998E-11</v>
      </c>
      <c r="D33" s="25">
        <v>11.19956</v>
      </c>
    </row>
    <row r="34" spans="1:4">
      <c r="A34" s="25">
        <v>9.0949469999999998E-13</v>
      </c>
      <c r="B34" s="25">
        <v>11.741619999999999</v>
      </c>
      <c r="C34" s="25">
        <v>-3.6379790000000003E-11</v>
      </c>
      <c r="D34" s="25">
        <v>11.64358</v>
      </c>
    </row>
    <row r="35" spans="1:4">
      <c r="A35" s="25">
        <v>-1.136868E-12</v>
      </c>
      <c r="B35" s="25">
        <v>12.18465</v>
      </c>
      <c r="C35" s="25">
        <v>-3.2059689999999999E-11</v>
      </c>
      <c r="D35" s="25">
        <v>12.0876</v>
      </c>
    </row>
    <row r="36" spans="1:4">
      <c r="A36" s="25">
        <v>3.1832310000000001E-12</v>
      </c>
      <c r="B36" s="25">
        <v>12.6257</v>
      </c>
      <c r="C36" s="25">
        <v>-2.887646E-11</v>
      </c>
      <c r="D36" s="25">
        <v>12.529680000000001</v>
      </c>
    </row>
    <row r="37" spans="1:4">
      <c r="A37" s="25">
        <v>1.136868E-12</v>
      </c>
      <c r="B37" s="25">
        <v>13.06869</v>
      </c>
      <c r="C37" s="25">
        <v>-3.79714E-11</v>
      </c>
      <c r="D37" s="25">
        <v>12.9727</v>
      </c>
    </row>
    <row r="38" spans="1:4">
      <c r="A38" s="25">
        <v>2.9558579999999999E-12</v>
      </c>
      <c r="B38" s="25">
        <v>13.5138</v>
      </c>
      <c r="C38" s="25">
        <v>-3.8880900000000002E-11</v>
      </c>
      <c r="D38" s="25">
        <v>13.41371</v>
      </c>
    </row>
    <row r="39" spans="1:4">
      <c r="A39" s="25">
        <v>2.2737369999999998E-13</v>
      </c>
      <c r="B39" s="25">
        <v>13.956799999999999</v>
      </c>
      <c r="C39" s="25">
        <v>-3.2059689999999999E-11</v>
      </c>
      <c r="D39" s="25">
        <v>13.85576</v>
      </c>
    </row>
    <row r="40" spans="1:4">
      <c r="A40" s="25">
        <v>1.591616E-12</v>
      </c>
      <c r="B40" s="25">
        <v>14.40279</v>
      </c>
      <c r="C40" s="25">
        <v>-3.1377569999999999E-11</v>
      </c>
      <c r="D40" s="25">
        <v>14.299720000000001</v>
      </c>
    </row>
    <row r="41" spans="1:4">
      <c r="A41" s="25">
        <v>2.2737369999999998E-12</v>
      </c>
      <c r="B41" s="25">
        <v>14.84679</v>
      </c>
      <c r="C41" s="25">
        <v>-3.5470290000000001E-11</v>
      </c>
      <c r="D41" s="25">
        <v>14.738810000000001</v>
      </c>
    </row>
    <row r="42" spans="1:4">
      <c r="A42" s="25">
        <v>1.591616E-12</v>
      </c>
      <c r="B42" s="25">
        <v>15.28187</v>
      </c>
      <c r="C42" s="25">
        <v>-3.8880900000000002E-11</v>
      </c>
      <c r="D42" s="25">
        <v>15.18383</v>
      </c>
    </row>
    <row r="43" spans="1:4">
      <c r="A43" s="25">
        <v>2.0463629999999999E-12</v>
      </c>
      <c r="B43" s="25">
        <v>15.72184</v>
      </c>
      <c r="C43" s="25">
        <v>-3.410605E-11</v>
      </c>
      <c r="D43" s="25">
        <v>15.63082</v>
      </c>
    </row>
    <row r="44" spans="1:4">
      <c r="A44" s="25">
        <v>1.8189889999999999E-12</v>
      </c>
      <c r="B44" s="25">
        <v>16.16394</v>
      </c>
      <c r="C44" s="25">
        <v>-2.8421709999999999E-11</v>
      </c>
      <c r="D44" s="25">
        <v>16.073869999999999</v>
      </c>
    </row>
    <row r="45" spans="1:4">
      <c r="A45" s="25">
        <v>9.0949469999999998E-13</v>
      </c>
      <c r="B45" s="25">
        <v>16.609909999999999</v>
      </c>
      <c r="C45" s="25">
        <v>-3.6152410000000001E-11</v>
      </c>
      <c r="D45" s="25">
        <v>16.516860000000001</v>
      </c>
    </row>
    <row r="46" spans="1:4">
      <c r="A46" s="25">
        <v>2.2737369999999998E-13</v>
      </c>
      <c r="B46" s="25">
        <v>17.04092</v>
      </c>
      <c r="C46" s="25">
        <v>-3.478817E-11</v>
      </c>
      <c r="D46" s="25">
        <v>16.964939999999999</v>
      </c>
    </row>
    <row r="47" spans="1:4">
      <c r="A47" s="25">
        <v>1.591616E-12</v>
      </c>
      <c r="B47" s="25">
        <v>17.478999999999999</v>
      </c>
      <c r="C47" s="25">
        <v>-2.955858E-11</v>
      </c>
      <c r="D47" s="25">
        <v>17.409949999999998</v>
      </c>
    </row>
    <row r="48" spans="1:4">
      <c r="A48" s="25">
        <v>9.0949469999999998E-13</v>
      </c>
      <c r="B48" s="25">
        <v>17.916029999999999</v>
      </c>
      <c r="C48" s="25">
        <v>-3.3878679999999998E-11</v>
      </c>
      <c r="D48" s="25">
        <v>17.855969999999999</v>
      </c>
    </row>
    <row r="49" spans="1:4">
      <c r="A49" s="25">
        <v>2.0463629999999999E-12</v>
      </c>
      <c r="B49" s="25">
        <v>18.361039999999999</v>
      </c>
      <c r="C49" s="25">
        <v>-3.7289279999999999E-11</v>
      </c>
      <c r="D49" s="25">
        <v>18.297940000000001</v>
      </c>
    </row>
    <row r="50" spans="1:4">
      <c r="A50" s="25">
        <v>-4.5474739999999997E-13</v>
      </c>
      <c r="B50" s="25">
        <v>18.804030000000001</v>
      </c>
      <c r="C50" s="25">
        <v>-2.683009E-11</v>
      </c>
      <c r="D50" s="25">
        <v>18.741029999999999</v>
      </c>
    </row>
    <row r="51" spans="1:4">
      <c r="A51" s="25">
        <v>1.136868E-12</v>
      </c>
      <c r="B51" s="25">
        <v>19.243040000000001</v>
      </c>
      <c r="C51" s="25">
        <v>-3.5925039999999999E-11</v>
      </c>
      <c r="D51" s="25">
        <v>19.18206</v>
      </c>
    </row>
    <row r="52" spans="1:4">
      <c r="A52" s="25">
        <v>1.8189889999999999E-12</v>
      </c>
      <c r="B52" s="25">
        <v>19.688120000000001</v>
      </c>
      <c r="C52" s="25">
        <v>-3.410605E-11</v>
      </c>
      <c r="D52" s="25">
        <v>19.625070000000001</v>
      </c>
    </row>
    <row r="53" spans="1:4">
      <c r="A53" s="25">
        <v>1.136868E-12</v>
      </c>
      <c r="B53" s="25">
        <v>20.13212</v>
      </c>
      <c r="C53" s="25">
        <v>-3.0013329999999998E-11</v>
      </c>
      <c r="D53" s="25">
        <v>20.071059999999999</v>
      </c>
    </row>
    <row r="54" spans="1:4">
      <c r="A54" s="25">
        <v>4.3200999999999997E-12</v>
      </c>
      <c r="B54" s="25">
        <v>20.57517</v>
      </c>
      <c r="C54" s="25">
        <v>-3.5925039999999999E-11</v>
      </c>
      <c r="D54" s="25">
        <v>20.512119999999999</v>
      </c>
    </row>
    <row r="55" spans="1:4">
      <c r="A55" s="25">
        <v>2.0463629999999999E-12</v>
      </c>
      <c r="B55" s="25">
        <v>21.020140000000001</v>
      </c>
      <c r="C55" s="25">
        <v>-3.1604940000000001E-11</v>
      </c>
      <c r="D55" s="25">
        <v>20.95609</v>
      </c>
    </row>
    <row r="56" spans="1:4">
      <c r="A56" s="25">
        <v>3.1832310000000001E-12</v>
      </c>
      <c r="B56" s="25">
        <v>21.461179999999999</v>
      </c>
      <c r="C56" s="25">
        <v>-3.3651300000000002E-11</v>
      </c>
      <c r="D56" s="25">
        <v>21.40117</v>
      </c>
    </row>
    <row r="57" spans="1:4">
      <c r="A57" s="25">
        <v>-1.364242E-12</v>
      </c>
      <c r="B57" s="25">
        <v>21.918220000000002</v>
      </c>
      <c r="C57" s="25">
        <v>-3.5242919999999998E-11</v>
      </c>
      <c r="D57" s="25">
        <v>21.848199999999999</v>
      </c>
    </row>
    <row r="58" spans="1:4">
      <c r="A58" s="25">
        <v>1.136868E-12</v>
      </c>
      <c r="B58" s="25">
        <v>22.36027</v>
      </c>
      <c r="C58" s="25">
        <v>-3.5925039999999999E-11</v>
      </c>
      <c r="D58" s="25">
        <v>22.291219999999999</v>
      </c>
    </row>
    <row r="59" spans="1:4">
      <c r="A59" s="25">
        <v>2.50111E-12</v>
      </c>
      <c r="B59" s="25">
        <v>22.79936</v>
      </c>
      <c r="C59" s="25">
        <v>-3.5242919999999998E-11</v>
      </c>
      <c r="D59" s="25">
        <v>22.736190000000001</v>
      </c>
    </row>
    <row r="60" spans="1:4">
      <c r="A60" s="25">
        <v>2.0463629999999999E-12</v>
      </c>
      <c r="B60" s="25">
        <v>23.237269999999999</v>
      </c>
      <c r="C60" s="25">
        <v>-3.7289279999999999E-11</v>
      </c>
      <c r="D60" s="25">
        <v>23.187280000000001</v>
      </c>
    </row>
    <row r="61" spans="1:4">
      <c r="A61" s="25">
        <v>3.1832310000000001E-12</v>
      </c>
      <c r="B61" s="25">
        <v>23.676300000000001</v>
      </c>
      <c r="C61" s="25">
        <v>-3.6834540000000001E-11</v>
      </c>
      <c r="D61" s="25">
        <v>23.630299999999998</v>
      </c>
    </row>
    <row r="62" spans="1:4">
      <c r="A62" s="25">
        <v>3.4106050000000001E-12</v>
      </c>
      <c r="B62" s="25">
        <v>24.120349999999998</v>
      </c>
      <c r="C62" s="25">
        <v>-3.5015550000000002E-11</v>
      </c>
      <c r="D62" s="25">
        <v>24.076309999999999</v>
      </c>
    </row>
    <row r="63" spans="1:4">
      <c r="A63" s="25">
        <v>2.50111E-12</v>
      </c>
      <c r="B63" s="25">
        <v>24.560449999999999</v>
      </c>
      <c r="C63" s="25">
        <v>-3.5242919999999998E-11</v>
      </c>
      <c r="D63" s="25">
        <v>24.52131</v>
      </c>
    </row>
    <row r="64" spans="1:4">
      <c r="A64" s="25">
        <v>6.82121E-13</v>
      </c>
      <c r="B64" s="25">
        <v>25.021409999999999</v>
      </c>
      <c r="C64" s="25">
        <v>-3.6834540000000001E-11</v>
      </c>
      <c r="D64" s="25">
        <v>24.961320000000001</v>
      </c>
    </row>
    <row r="65" spans="1:4">
      <c r="A65" s="25">
        <v>9.0949469999999998E-13</v>
      </c>
      <c r="B65" s="25">
        <v>25.481449999999999</v>
      </c>
      <c r="C65" s="25">
        <v>-3.3878679999999998E-11</v>
      </c>
      <c r="D65" s="25">
        <v>25.40634</v>
      </c>
    </row>
    <row r="66" spans="1:4">
      <c r="A66" s="25">
        <v>2.50111E-12</v>
      </c>
      <c r="B66" s="25">
        <v>25.921469999999999</v>
      </c>
      <c r="C66" s="25">
        <v>-2.887646E-11</v>
      </c>
      <c r="D66" s="25">
        <v>25.850390000000001</v>
      </c>
    </row>
    <row r="67" spans="1:4">
      <c r="A67" s="25">
        <v>3.6379789999999996E-12</v>
      </c>
      <c r="B67" s="25">
        <v>26.363440000000001</v>
      </c>
      <c r="C67" s="25">
        <v>-3.2741809999999999E-11</v>
      </c>
      <c r="D67" s="25">
        <v>26.29345</v>
      </c>
    </row>
    <row r="68" spans="1:4">
      <c r="A68" s="25">
        <v>1.136868E-12</v>
      </c>
      <c r="B68" s="25">
        <v>26.80556</v>
      </c>
      <c r="C68" s="25">
        <v>-2.6375350000000001E-11</v>
      </c>
      <c r="D68" s="25">
        <v>26.737459999999999</v>
      </c>
    </row>
    <row r="69" spans="1:4">
      <c r="A69" s="25">
        <v>2.2737369999999998E-12</v>
      </c>
      <c r="B69" s="25">
        <v>27.249559999999999</v>
      </c>
      <c r="C69" s="25">
        <v>-3.6834540000000001E-11</v>
      </c>
      <c r="D69" s="25">
        <v>27.180499999999999</v>
      </c>
    </row>
    <row r="70" spans="1:4">
      <c r="A70" s="25">
        <v>0</v>
      </c>
      <c r="B70" s="25">
        <v>27.69257</v>
      </c>
      <c r="C70" s="25">
        <v>-3.4560799999999998E-11</v>
      </c>
      <c r="D70" s="25">
        <v>27.62546</v>
      </c>
    </row>
    <row r="71" spans="1:4">
      <c r="A71" s="25">
        <v>3.1832310000000001E-12</v>
      </c>
      <c r="B71" s="25">
        <v>28.150539999999999</v>
      </c>
      <c r="C71" s="25">
        <v>-3.5242919999999998E-11</v>
      </c>
      <c r="D71" s="25">
        <v>28.070540000000001</v>
      </c>
    </row>
    <row r="72" spans="1:4">
      <c r="A72" s="25">
        <v>0</v>
      </c>
      <c r="B72" s="25">
        <v>28.592569999999998</v>
      </c>
      <c r="C72" s="25">
        <v>-3.4560799999999998E-11</v>
      </c>
      <c r="D72" s="25">
        <v>28.51557</v>
      </c>
    </row>
    <row r="73" spans="1:4">
      <c r="A73" s="25">
        <v>9.0949469999999998E-13</v>
      </c>
      <c r="B73" s="25">
        <v>29.030650000000001</v>
      </c>
      <c r="C73" s="25">
        <v>-3.4560799999999998E-11</v>
      </c>
      <c r="D73" s="25">
        <v>28.957619999999999</v>
      </c>
    </row>
    <row r="74" spans="1:4">
      <c r="A74" s="25">
        <v>2.0463629999999999E-12</v>
      </c>
      <c r="B74" s="25">
        <v>29.476649999999999</v>
      </c>
      <c r="C74" s="25">
        <v>-3.3878679999999998E-11</v>
      </c>
      <c r="D74" s="25">
        <v>29.40258</v>
      </c>
    </row>
    <row r="75" spans="1:4">
      <c r="A75" s="25">
        <v>1.8189889999999999E-12</v>
      </c>
      <c r="B75" s="25">
        <v>29.920649999999998</v>
      </c>
      <c r="C75" s="25">
        <v>-3.5470290000000001E-11</v>
      </c>
      <c r="D75" s="25">
        <v>29.841629999999999</v>
      </c>
    </row>
    <row r="76" spans="1:4">
      <c r="A76" s="25">
        <v>5.9117159999999999E-12</v>
      </c>
      <c r="B76" s="25">
        <v>30.364660000000001</v>
      </c>
      <c r="C76" s="25">
        <v>-3.5470290000000001E-11</v>
      </c>
      <c r="D76" s="25">
        <v>30.287659999999999</v>
      </c>
    </row>
    <row r="77" spans="1:4">
      <c r="A77" s="25">
        <v>-2.2737369999999998E-13</v>
      </c>
      <c r="B77" s="25">
        <v>30.808689999999999</v>
      </c>
      <c r="C77" s="25">
        <v>-3.5925039999999999E-11</v>
      </c>
      <c r="D77" s="25">
        <v>30.729700000000001</v>
      </c>
    </row>
    <row r="78" spans="1:4">
      <c r="A78" s="25">
        <v>-1.8189889999999999E-12</v>
      </c>
      <c r="B78" s="25">
        <v>31.24877</v>
      </c>
      <c r="C78" s="25">
        <v>-3.1150189999999997E-11</v>
      </c>
      <c r="D78" s="25">
        <v>31.174700000000001</v>
      </c>
    </row>
    <row r="79" spans="1:4">
      <c r="A79" s="25">
        <v>1.8189889999999999E-12</v>
      </c>
      <c r="B79" s="25">
        <v>31.694790000000001</v>
      </c>
      <c r="C79" s="25">
        <v>-3.4560799999999998E-11</v>
      </c>
      <c r="D79" s="25">
        <v>31.619730000000001</v>
      </c>
    </row>
    <row r="80" spans="1:4">
      <c r="A80" s="25">
        <v>2.0463629999999999E-12</v>
      </c>
      <c r="B80" s="25">
        <v>32.144829999999999</v>
      </c>
      <c r="C80" s="25">
        <v>-3.5470290000000001E-11</v>
      </c>
      <c r="D80" s="25">
        <v>32.073799999999999</v>
      </c>
    </row>
    <row r="81" spans="1:4">
      <c r="A81" s="25">
        <v>3.6379789999999996E-12</v>
      </c>
      <c r="B81" s="25">
        <v>32.587829999999997</v>
      </c>
      <c r="C81" s="25">
        <v>-3.5925039999999999E-11</v>
      </c>
      <c r="D81" s="25">
        <v>32.537790000000001</v>
      </c>
    </row>
    <row r="82" spans="1:4">
      <c r="A82" s="25">
        <v>1.8189889999999999E-12</v>
      </c>
      <c r="B82" s="25">
        <v>33.025860000000002</v>
      </c>
      <c r="C82" s="25">
        <v>-3.5242919999999998E-11</v>
      </c>
      <c r="D82" s="25">
        <v>32.977760000000004</v>
      </c>
    </row>
    <row r="83" spans="1:4">
      <c r="A83" s="25">
        <v>1.8189889999999999E-12</v>
      </c>
      <c r="B83" s="25">
        <v>33.468870000000003</v>
      </c>
      <c r="C83" s="25">
        <v>-3.6607159999999999E-11</v>
      </c>
      <c r="D83" s="25">
        <v>33.42183</v>
      </c>
    </row>
    <row r="84" spans="1:4">
      <c r="A84" s="25">
        <v>3.6379789999999996E-12</v>
      </c>
      <c r="B84" s="25">
        <v>33.913890000000002</v>
      </c>
      <c r="C84" s="25">
        <v>-3.5925039999999999E-11</v>
      </c>
      <c r="D84" s="25">
        <v>33.859870000000001</v>
      </c>
    </row>
    <row r="85" spans="1:4">
      <c r="A85" s="25">
        <v>1.591616E-12</v>
      </c>
      <c r="B85" s="25">
        <v>34.356929999999998</v>
      </c>
      <c r="C85" s="25">
        <v>-3.6379790000000003E-11</v>
      </c>
      <c r="D85" s="25">
        <v>34.300890000000003</v>
      </c>
    </row>
    <row r="86" spans="1:4">
      <c r="A86" s="25">
        <v>9.0949469999999998E-13</v>
      </c>
      <c r="B86" s="25">
        <v>34.801909999999999</v>
      </c>
      <c r="C86" s="25">
        <v>-3.2287060000000002E-11</v>
      </c>
      <c r="D86" s="25">
        <v>34.74691</v>
      </c>
    </row>
    <row r="87" spans="1:4">
      <c r="A87" s="25">
        <v>2.9558579999999999E-12</v>
      </c>
      <c r="B87" s="25">
        <v>35.254930000000002</v>
      </c>
      <c r="C87" s="25">
        <v>-3.7744029999999997E-11</v>
      </c>
      <c r="D87" s="25">
        <v>35.208979999999997</v>
      </c>
    </row>
    <row r="88" spans="1:4">
      <c r="A88" s="25">
        <v>0</v>
      </c>
      <c r="B88" s="25">
        <v>35.717089999999999</v>
      </c>
      <c r="C88" s="25">
        <v>-3.2514439999999997E-11</v>
      </c>
      <c r="D88" s="25">
        <v>35.647919999999999</v>
      </c>
    </row>
    <row r="89" spans="1:4">
      <c r="A89" s="25">
        <v>2.2737369999999998E-12</v>
      </c>
      <c r="B89" s="25">
        <v>36.158009999999997</v>
      </c>
      <c r="C89" s="25">
        <v>-3.5015550000000002E-11</v>
      </c>
      <c r="D89" s="25">
        <v>36.090000000000003</v>
      </c>
    </row>
    <row r="90" spans="1:4">
      <c r="A90" s="25">
        <v>3.4106050000000001E-12</v>
      </c>
      <c r="B90" s="25">
        <v>36.601019999999998</v>
      </c>
      <c r="C90" s="25">
        <v>-3.8426149999999997E-11</v>
      </c>
      <c r="D90" s="25">
        <v>36.535960000000003</v>
      </c>
    </row>
    <row r="91" spans="1:4">
      <c r="A91" s="25">
        <v>4.3200999999999997E-12</v>
      </c>
      <c r="B91" s="25">
        <v>37.042110000000001</v>
      </c>
      <c r="C91" s="25">
        <v>-3.2287060000000002E-11</v>
      </c>
      <c r="D91" s="25">
        <v>36.97607</v>
      </c>
    </row>
    <row r="92" spans="1:4">
      <c r="A92" s="25">
        <v>-1.364242E-12</v>
      </c>
      <c r="B92" s="25">
        <v>37.484059999999999</v>
      </c>
      <c r="C92" s="25">
        <v>-3.5470290000000001E-11</v>
      </c>
      <c r="D92" s="25">
        <v>37.420020000000001</v>
      </c>
    </row>
    <row r="93" spans="1:4">
      <c r="A93" s="25">
        <v>4.3200999999999997E-12</v>
      </c>
      <c r="B93" s="25">
        <v>37.925130000000003</v>
      </c>
      <c r="C93" s="25">
        <v>-3.4560799999999998E-11</v>
      </c>
      <c r="D93" s="25">
        <v>37.865099999999998</v>
      </c>
    </row>
    <row r="94" spans="1:4">
      <c r="A94" s="25">
        <v>4.5474739999999997E-12</v>
      </c>
      <c r="B94" s="25">
        <v>38.367139999999999</v>
      </c>
      <c r="C94" s="25">
        <v>-3.0922820000000001E-11</v>
      </c>
      <c r="D94" s="25">
        <v>38.310130000000001</v>
      </c>
    </row>
    <row r="95" spans="1:4">
      <c r="A95" s="25">
        <v>3.4106050000000001E-12</v>
      </c>
      <c r="B95" s="25">
        <v>38.810139999999997</v>
      </c>
      <c r="C95" s="25">
        <v>-3.2514439999999997E-11</v>
      </c>
      <c r="D95" s="25">
        <v>38.750169999999997</v>
      </c>
    </row>
    <row r="96" spans="1:4">
      <c r="A96" s="25">
        <v>2.9558579999999999E-12</v>
      </c>
      <c r="B96" s="25">
        <v>39.255220000000001</v>
      </c>
      <c r="C96" s="25">
        <v>-3.6607159999999999E-11</v>
      </c>
      <c r="D96" s="25">
        <v>39.190170000000002</v>
      </c>
    </row>
    <row r="97" spans="1:4">
      <c r="A97" s="25">
        <v>2.2737369999999998E-12</v>
      </c>
      <c r="B97" s="25">
        <v>39.698239999999998</v>
      </c>
      <c r="C97" s="25">
        <v>-4.1154639999999998E-11</v>
      </c>
      <c r="D97" s="25">
        <v>39.622190000000003</v>
      </c>
    </row>
    <row r="98" spans="1:4">
      <c r="A98" s="25">
        <v>1.591616E-12</v>
      </c>
      <c r="B98" s="25">
        <v>40.141249999999999</v>
      </c>
      <c r="C98" s="25">
        <v>-3.5242919999999998E-11</v>
      </c>
      <c r="D98" s="25">
        <v>40.065219999999997</v>
      </c>
    </row>
    <row r="99" spans="1:4">
      <c r="A99" s="25">
        <v>1.591616E-12</v>
      </c>
      <c r="B99" s="25">
        <v>40.58428</v>
      </c>
      <c r="C99" s="25">
        <v>-3.0922820000000001E-11</v>
      </c>
      <c r="D99" s="25">
        <v>40.505290000000002</v>
      </c>
    </row>
    <row r="100" spans="1:4">
      <c r="A100" s="25">
        <v>1.136868E-12</v>
      </c>
      <c r="B100" s="25">
        <v>41.039319999999996</v>
      </c>
      <c r="C100" s="25">
        <v>-3.9790389999999998E-11</v>
      </c>
      <c r="D100" s="25">
        <v>40.952210000000001</v>
      </c>
    </row>
    <row r="101" spans="1:4">
      <c r="A101" s="25">
        <v>6.82121E-13</v>
      </c>
      <c r="B101" s="25">
        <v>41.485340000000001</v>
      </c>
      <c r="C101" s="25">
        <v>-3.5242919999999998E-11</v>
      </c>
      <c r="D101" s="25">
        <v>41.400280000000002</v>
      </c>
    </row>
    <row r="102" spans="1:4">
      <c r="A102" s="25">
        <v>-1.364242E-12</v>
      </c>
      <c r="B102" s="25">
        <v>41.926340000000003</v>
      </c>
      <c r="C102" s="25">
        <v>-2.955858E-11</v>
      </c>
      <c r="D102" s="25">
        <v>41.842309999999998</v>
      </c>
    </row>
    <row r="103" spans="1:4">
      <c r="A103" s="25">
        <v>2.9558579999999999E-12</v>
      </c>
      <c r="B103" s="25">
        <v>42.371409999999997</v>
      </c>
      <c r="C103" s="25">
        <v>-3.6607159999999999E-11</v>
      </c>
      <c r="D103" s="25">
        <v>42.28734</v>
      </c>
    </row>
    <row r="104" spans="1:4">
      <c r="A104" s="25">
        <v>9.0949469999999998E-13</v>
      </c>
      <c r="B104" s="25">
        <v>42.815379999999998</v>
      </c>
      <c r="C104" s="25">
        <v>-2.955858E-11</v>
      </c>
      <c r="D104" s="25">
        <v>42.729309999999998</v>
      </c>
    </row>
    <row r="105" spans="1:4">
      <c r="A105" s="25">
        <v>1.136868E-12</v>
      </c>
      <c r="B105" s="25">
        <v>43.25338</v>
      </c>
      <c r="C105" s="25">
        <v>-3.2514439999999997E-11</v>
      </c>
      <c r="D105" s="25">
        <v>43.174410000000002</v>
      </c>
    </row>
    <row r="106" spans="1:4">
      <c r="A106" s="25">
        <v>4.7748469999999999E-12</v>
      </c>
      <c r="B106" s="25">
        <v>43.69849</v>
      </c>
      <c r="C106" s="25">
        <v>-3.8426149999999997E-11</v>
      </c>
      <c r="D106" s="25">
        <v>43.61542</v>
      </c>
    </row>
    <row r="107" spans="1:4">
      <c r="A107" s="25">
        <v>1.8189889999999999E-12</v>
      </c>
      <c r="B107" s="25">
        <v>44.143470000000001</v>
      </c>
      <c r="C107" s="25">
        <v>-2.7284840000000001E-11</v>
      </c>
      <c r="D107" s="25">
        <v>44.05444</v>
      </c>
    </row>
    <row r="108" spans="1:4">
      <c r="A108" s="25">
        <v>5.0022209999999998E-12</v>
      </c>
      <c r="B108" s="25">
        <v>44.589480000000002</v>
      </c>
      <c r="C108" s="25">
        <v>-3.5925039999999999E-11</v>
      </c>
      <c r="D108" s="25">
        <v>44.500410000000002</v>
      </c>
    </row>
    <row r="109" spans="1:4">
      <c r="A109" s="25">
        <v>6.8212100000000002E-12</v>
      </c>
      <c r="B109" s="25">
        <v>45.035510000000002</v>
      </c>
      <c r="C109" s="25">
        <v>-3.2969180000000002E-11</v>
      </c>
      <c r="D109" s="25">
        <v>44.940489999999997</v>
      </c>
    </row>
    <row r="110" spans="1:4">
      <c r="A110" s="25">
        <v>3.6379789999999996E-12</v>
      </c>
      <c r="B110" s="25">
        <v>45.503570000000003</v>
      </c>
      <c r="C110" s="25">
        <v>-3.9108269999999998E-11</v>
      </c>
      <c r="D110" s="25">
        <v>45.382530000000003</v>
      </c>
    </row>
    <row r="111" spans="1:4">
      <c r="A111" s="25">
        <v>2.0463629999999999E-12</v>
      </c>
      <c r="B111" s="25">
        <v>45.94659</v>
      </c>
      <c r="C111" s="25">
        <v>-3.5242919999999998E-11</v>
      </c>
      <c r="D111" s="25">
        <v>45.826520000000002</v>
      </c>
    </row>
    <row r="112" spans="1:4">
      <c r="A112" s="25">
        <v>3.1832310000000001E-12</v>
      </c>
      <c r="B112" s="25">
        <v>46.39161</v>
      </c>
      <c r="C112" s="25">
        <v>-3.1377569999999999E-11</v>
      </c>
      <c r="D112" s="25">
        <v>46.27055</v>
      </c>
    </row>
    <row r="113" spans="1:4">
      <c r="A113" s="25">
        <v>2.50111E-12</v>
      </c>
      <c r="B113" s="25">
        <v>46.833649999999999</v>
      </c>
      <c r="C113" s="25">
        <v>-3.9108269999999998E-11</v>
      </c>
      <c r="D113" s="25">
        <v>46.716610000000003</v>
      </c>
    </row>
    <row r="114" spans="1:4">
      <c r="A114" s="25">
        <v>7.9580790000000002E-12</v>
      </c>
      <c r="B114" s="25">
        <v>47.276609999999998</v>
      </c>
      <c r="C114" s="25">
        <v>-3.3878679999999998E-11</v>
      </c>
      <c r="D114" s="25">
        <v>47.157559999999997</v>
      </c>
    </row>
    <row r="115" spans="1:4">
      <c r="A115" s="25">
        <v>4.5474739999999997E-12</v>
      </c>
      <c r="B115" s="25">
        <v>47.72363</v>
      </c>
      <c r="C115" s="25">
        <v>-3.1377569999999999E-11</v>
      </c>
      <c r="D115" s="25">
        <v>47.601649999999999</v>
      </c>
    </row>
    <row r="116" spans="1:4">
      <c r="A116" s="25">
        <v>3.6379789999999996E-12</v>
      </c>
      <c r="B116" s="25">
        <v>48.180720000000001</v>
      </c>
      <c r="C116" s="25">
        <v>-3.6152410000000001E-11</v>
      </c>
      <c r="D116" s="25">
        <v>48.046639999999996</v>
      </c>
    </row>
    <row r="117" spans="1:4">
      <c r="A117" s="25">
        <v>4.0927259999999998E-12</v>
      </c>
      <c r="B117" s="25">
        <v>48.62368</v>
      </c>
      <c r="C117" s="25">
        <v>-3.5242919999999998E-11</v>
      </c>
      <c r="D117" s="25">
        <v>48.490690000000001</v>
      </c>
    </row>
    <row r="118" spans="1:4">
      <c r="A118" s="25">
        <v>4.5474739999999997E-12</v>
      </c>
      <c r="B118" s="25">
        <v>49.077759999999998</v>
      </c>
      <c r="C118" s="25">
        <v>-3.2514439999999997E-11</v>
      </c>
      <c r="D118" s="25">
        <v>48.931669999999997</v>
      </c>
    </row>
    <row r="119" spans="1:4">
      <c r="A119" s="25">
        <v>3.4106050000000001E-12</v>
      </c>
      <c r="B119" s="25">
        <v>49.52075</v>
      </c>
      <c r="C119" s="25">
        <v>-3.2969180000000002E-11</v>
      </c>
      <c r="D119" s="25">
        <v>49.377740000000003</v>
      </c>
    </row>
    <row r="120" spans="1:4">
      <c r="A120" s="25">
        <v>5.0022209999999998E-12</v>
      </c>
      <c r="B120" s="25">
        <v>49.967840000000002</v>
      </c>
      <c r="C120" s="25">
        <v>-4.2518879999999999E-11</v>
      </c>
      <c r="D120" s="25">
        <v>49.841709999999999</v>
      </c>
    </row>
    <row r="121" spans="1:4">
      <c r="A121" s="25">
        <v>1.8189889999999999E-12</v>
      </c>
      <c r="B121" s="25">
        <v>50.411859999999997</v>
      </c>
      <c r="C121" s="25">
        <v>-3.4560799999999998E-11</v>
      </c>
      <c r="D121" s="25">
        <v>50.289729999999999</v>
      </c>
    </row>
    <row r="122" spans="1:4">
      <c r="A122" s="25">
        <v>2.2737369999999998E-13</v>
      </c>
      <c r="B122" s="25">
        <v>50.85586</v>
      </c>
      <c r="C122" s="25">
        <v>-2.9103829999999999E-11</v>
      </c>
      <c r="D122" s="25">
        <v>50.737789999999997</v>
      </c>
    </row>
    <row r="123" spans="1:4">
      <c r="A123" s="25">
        <v>0</v>
      </c>
      <c r="B123" s="25">
        <v>51.295949999999998</v>
      </c>
      <c r="C123" s="25">
        <v>-3.0240700000000001E-11</v>
      </c>
      <c r="D123" s="25">
        <v>51.179830000000003</v>
      </c>
    </row>
    <row r="124" spans="1:4">
      <c r="A124" s="25">
        <v>1.591616E-12</v>
      </c>
      <c r="B124" s="25">
        <v>51.738849999999999</v>
      </c>
      <c r="C124" s="25">
        <v>-4.456524E-11</v>
      </c>
      <c r="D124" s="25">
        <v>51.613869999999999</v>
      </c>
    </row>
    <row r="125" spans="1:4">
      <c r="A125" s="25">
        <v>1.591616E-12</v>
      </c>
      <c r="B125" s="25">
        <v>52.216929999999998</v>
      </c>
      <c r="C125" s="25">
        <v>-2.955858E-11</v>
      </c>
      <c r="D125" s="25">
        <v>52.052840000000003</v>
      </c>
    </row>
    <row r="126" spans="1:4">
      <c r="A126" s="25">
        <v>4.3200999999999997E-12</v>
      </c>
      <c r="B126" s="25">
        <v>52.660910000000001</v>
      </c>
      <c r="C126" s="25">
        <v>-3.865352E-11</v>
      </c>
      <c r="D126" s="25">
        <v>52.515920000000001</v>
      </c>
    </row>
    <row r="127" spans="1:4">
      <c r="A127" s="25">
        <v>2.0463629999999999E-12</v>
      </c>
      <c r="B127" s="25">
        <v>53.100009999999997</v>
      </c>
      <c r="C127" s="25">
        <v>-3.8426149999999997E-11</v>
      </c>
      <c r="D127" s="25">
        <v>52.95194</v>
      </c>
    </row>
    <row r="128" spans="1:4">
      <c r="A128" s="25">
        <v>2.0463629999999999E-12</v>
      </c>
      <c r="B128" s="25">
        <v>53.545009999999998</v>
      </c>
      <c r="C128" s="25">
        <v>-2.8649080000000001E-11</v>
      </c>
      <c r="D128" s="25">
        <v>53.395960000000002</v>
      </c>
    </row>
    <row r="129" spans="1:4">
      <c r="A129" s="25">
        <v>3.4106050000000001E-12</v>
      </c>
      <c r="B129" s="25">
        <v>53.993020000000001</v>
      </c>
      <c r="C129" s="25">
        <v>-4.001777E-11</v>
      </c>
      <c r="D129" s="25">
        <v>53.840009999999999</v>
      </c>
    </row>
    <row r="130" spans="1:4">
      <c r="A130" s="25">
        <v>6.82121E-13</v>
      </c>
      <c r="B130" s="25">
        <v>54.436010000000003</v>
      </c>
      <c r="C130" s="25">
        <v>-3.7744029999999997E-11</v>
      </c>
      <c r="D130" s="25">
        <v>54.286999999999999</v>
      </c>
    </row>
    <row r="131" spans="1:4">
      <c r="A131" s="25">
        <v>1.136868E-12</v>
      </c>
      <c r="B131" s="25">
        <v>54.87809</v>
      </c>
      <c r="C131" s="25">
        <v>-3.5242919999999998E-11</v>
      </c>
      <c r="D131" s="25">
        <v>54.735039999999998</v>
      </c>
    </row>
    <row r="132" spans="1:4">
      <c r="A132" s="25">
        <v>0</v>
      </c>
      <c r="B132" s="25">
        <v>55.326120000000003</v>
      </c>
      <c r="C132" s="25">
        <v>-3.2969180000000002E-11</v>
      </c>
      <c r="D132" s="25">
        <v>55.176049999999996</v>
      </c>
    </row>
    <row r="133" spans="1:4">
      <c r="A133" s="25">
        <v>6.82121E-13</v>
      </c>
      <c r="B133" s="25">
        <v>55.780119999999997</v>
      </c>
      <c r="C133" s="25">
        <v>-3.6379790000000003E-11</v>
      </c>
      <c r="D133" s="25">
        <v>55.624110000000002</v>
      </c>
    </row>
    <row r="134" spans="1:4">
      <c r="A134" s="25">
        <v>2.2737369999999998E-13</v>
      </c>
      <c r="B134" s="25">
        <v>56.219119999999997</v>
      </c>
      <c r="C134" s="25">
        <v>-3.79714E-11</v>
      </c>
      <c r="D134" s="25">
        <v>56.06906</v>
      </c>
    </row>
    <row r="135" spans="1:4">
      <c r="A135" s="25">
        <v>2.0463629999999999E-12</v>
      </c>
      <c r="B135" s="25">
        <v>56.665170000000003</v>
      </c>
      <c r="C135" s="25">
        <v>-3.8880900000000002E-11</v>
      </c>
      <c r="D135" s="25">
        <v>56.51614</v>
      </c>
    </row>
    <row r="136" spans="1:4">
      <c r="A136" s="25">
        <v>2.2737369999999998E-13</v>
      </c>
      <c r="B136" s="25">
        <v>57.10716</v>
      </c>
      <c r="C136" s="25">
        <v>-3.1150189999999997E-11</v>
      </c>
      <c r="D136" s="25">
        <v>56.961129999999997</v>
      </c>
    </row>
    <row r="137" spans="1:4">
      <c r="A137" s="25">
        <v>1.8189889999999999E-12</v>
      </c>
      <c r="B137" s="25">
        <v>57.545200000000001</v>
      </c>
      <c r="C137" s="25">
        <v>-3.1377569999999999E-11</v>
      </c>
      <c r="D137" s="25">
        <v>57.407179999999997</v>
      </c>
    </row>
    <row r="138" spans="1:4">
      <c r="A138" s="25">
        <v>9.0949469999999998E-13</v>
      </c>
      <c r="B138" s="25">
        <v>57.988259999999997</v>
      </c>
      <c r="C138" s="25">
        <v>-3.342393E-11</v>
      </c>
      <c r="D138" s="25">
        <v>57.853160000000003</v>
      </c>
    </row>
    <row r="139" spans="1:4">
      <c r="A139" s="25">
        <v>2.50111E-12</v>
      </c>
      <c r="B139" s="25">
        <v>58.434280000000001</v>
      </c>
      <c r="C139" s="25">
        <v>-3.342393E-11</v>
      </c>
      <c r="D139" s="25">
        <v>58.296230000000001</v>
      </c>
    </row>
    <row r="140" spans="1:4">
      <c r="A140" s="25">
        <v>4.5474739999999997E-12</v>
      </c>
      <c r="B140" s="25">
        <v>58.87829</v>
      </c>
      <c r="C140" s="25">
        <v>-3.6152410000000001E-11</v>
      </c>
      <c r="D140" s="25">
        <v>58.74427</v>
      </c>
    </row>
    <row r="141" spans="1:4">
      <c r="A141" s="25">
        <v>2.0463629999999999E-12</v>
      </c>
      <c r="B141" s="25">
        <v>59.320279999999997</v>
      </c>
      <c r="C141" s="25">
        <v>-3.6607159999999999E-11</v>
      </c>
      <c r="D141" s="25">
        <v>59.18629</v>
      </c>
    </row>
    <row r="142" spans="1:4">
      <c r="A142" s="25">
        <v>0</v>
      </c>
      <c r="B142" s="25">
        <v>59.765340000000002</v>
      </c>
      <c r="C142" s="25">
        <v>-3.3878679999999998E-11</v>
      </c>
      <c r="D142" s="25">
        <v>59.630279999999999</v>
      </c>
    </row>
    <row r="143" spans="1:4">
      <c r="A143" s="25">
        <v>2.2737369999999998E-13</v>
      </c>
      <c r="B143" s="25">
        <v>60.201360000000001</v>
      </c>
      <c r="C143" s="25">
        <v>-3.342393E-11</v>
      </c>
      <c r="D143" s="25">
        <v>60.073340000000002</v>
      </c>
    </row>
    <row r="144" spans="1:4">
      <c r="A144" s="25">
        <v>3.4106050000000001E-12</v>
      </c>
      <c r="B144" s="25">
        <v>60.639360000000003</v>
      </c>
      <c r="C144" s="25">
        <v>-3.7744029999999997E-11</v>
      </c>
      <c r="D144" s="25">
        <v>60.515300000000003</v>
      </c>
    </row>
    <row r="145" spans="1:4">
      <c r="A145" s="25">
        <v>4.7748469999999999E-12</v>
      </c>
      <c r="B145" s="25">
        <v>61.080449999999999</v>
      </c>
      <c r="C145" s="25">
        <v>-4.2064130000000001E-11</v>
      </c>
      <c r="D145" s="25">
        <v>60.958390000000001</v>
      </c>
    </row>
    <row r="146" spans="1:4">
      <c r="A146" s="25">
        <v>2.9558579999999999E-12</v>
      </c>
      <c r="B146" s="25">
        <v>61.51146</v>
      </c>
      <c r="C146" s="25">
        <v>-3.7516660000000001E-11</v>
      </c>
      <c r="D146" s="25">
        <v>61.401359999999997</v>
      </c>
    </row>
    <row r="147" spans="1:4">
      <c r="A147" s="25">
        <v>6.82121E-13</v>
      </c>
      <c r="B147" s="25">
        <v>61.955489999999998</v>
      </c>
      <c r="C147" s="25">
        <v>-3.0240700000000001E-11</v>
      </c>
      <c r="D147" s="25">
        <v>61.866399999999999</v>
      </c>
    </row>
    <row r="148" spans="1:4">
      <c r="A148" s="25">
        <v>3.1832310000000001E-12</v>
      </c>
      <c r="B148" s="25">
        <v>62.394500000000001</v>
      </c>
      <c r="C148" s="25">
        <v>-3.3651300000000002E-11</v>
      </c>
      <c r="D148" s="25">
        <v>62.310459999999999</v>
      </c>
    </row>
    <row r="149" spans="1:4">
      <c r="A149" s="25">
        <v>1.8189889999999999E-12</v>
      </c>
      <c r="B149" s="25">
        <v>62.834499999999998</v>
      </c>
      <c r="C149" s="25">
        <v>-3.7516660000000001E-11</v>
      </c>
      <c r="D149" s="25">
        <v>62.75647</v>
      </c>
    </row>
    <row r="150" spans="1:4">
      <c r="A150" s="25">
        <v>1.8189889999999999E-12</v>
      </c>
      <c r="B150" s="25">
        <v>63.275570000000002</v>
      </c>
      <c r="C150" s="25">
        <v>-3.7516660000000001E-11</v>
      </c>
      <c r="D150" s="25">
        <v>63.198500000000003</v>
      </c>
    </row>
    <row r="151" spans="1:4">
      <c r="A151" s="25">
        <v>0</v>
      </c>
      <c r="B151" s="25">
        <v>63.718580000000003</v>
      </c>
      <c r="C151" s="25">
        <v>-3.1150189999999997E-11</v>
      </c>
      <c r="D151" s="25">
        <v>63.645530000000001</v>
      </c>
    </row>
    <row r="152" spans="1:4">
      <c r="A152" s="25">
        <v>6.82121E-13</v>
      </c>
      <c r="B152" s="25">
        <v>64.163600000000002</v>
      </c>
      <c r="C152" s="25">
        <v>-3.478817E-11</v>
      </c>
      <c r="D152" s="25">
        <v>64.092510000000004</v>
      </c>
    </row>
    <row r="153" spans="1:4">
      <c r="A153" s="25">
        <v>1.136868E-12</v>
      </c>
      <c r="B153" s="25">
        <v>64.608609999999999</v>
      </c>
      <c r="C153" s="25">
        <v>-3.3651300000000002E-11</v>
      </c>
      <c r="D153" s="25">
        <v>64.539580000000001</v>
      </c>
    </row>
    <row r="154" spans="1:4">
      <c r="A154" s="25">
        <v>9.0949469999999998E-13</v>
      </c>
      <c r="B154" s="25">
        <v>65.053600000000003</v>
      </c>
      <c r="C154" s="25">
        <v>-3.478817E-11</v>
      </c>
      <c r="D154" s="25">
        <v>64.984620000000007</v>
      </c>
    </row>
    <row r="155" spans="1:4">
      <c r="A155" s="25">
        <v>2.9558579999999999E-12</v>
      </c>
      <c r="B155" s="25">
        <v>65.493629999999996</v>
      </c>
      <c r="C155" s="25">
        <v>-3.8426149999999997E-11</v>
      </c>
      <c r="D155" s="25">
        <v>65.430639999999997</v>
      </c>
    </row>
    <row r="156" spans="1:4">
      <c r="A156" s="25">
        <v>6.82121E-13</v>
      </c>
      <c r="B156" s="25">
        <v>65.93271</v>
      </c>
      <c r="C156" s="25">
        <v>-2.8421709999999999E-11</v>
      </c>
      <c r="D156" s="25">
        <v>65.875609999999995</v>
      </c>
    </row>
    <row r="157" spans="1:4">
      <c r="A157" s="25">
        <v>2.9558579999999999E-12</v>
      </c>
      <c r="B157" s="25">
        <v>66.372709999999998</v>
      </c>
      <c r="C157" s="25">
        <v>-3.0695449999999998E-11</v>
      </c>
      <c r="D157" s="25">
        <v>66.325659999999999</v>
      </c>
    </row>
    <row r="158" spans="1:4">
      <c r="A158" s="25">
        <v>5.456968E-12</v>
      </c>
      <c r="B158" s="25">
        <v>66.819730000000007</v>
      </c>
      <c r="C158" s="25">
        <v>-3.3878679999999998E-11</v>
      </c>
      <c r="D158" s="25">
        <v>66.7697</v>
      </c>
    </row>
    <row r="159" spans="1:4">
      <c r="A159" s="25">
        <v>3.4106050000000001E-12</v>
      </c>
      <c r="B159" s="25">
        <v>67.259739999999994</v>
      </c>
      <c r="C159" s="25">
        <v>-3.6379790000000003E-11</v>
      </c>
      <c r="D159" s="25">
        <v>67.215680000000006</v>
      </c>
    </row>
    <row r="160" spans="1:4">
      <c r="A160" s="25">
        <v>5.456968E-12</v>
      </c>
      <c r="B160" s="25">
        <v>67.704750000000004</v>
      </c>
      <c r="C160" s="25">
        <v>-3.5242919999999998E-11</v>
      </c>
      <c r="D160" s="25">
        <v>67.660759999999996</v>
      </c>
    </row>
    <row r="161" spans="1:4">
      <c r="A161" s="25">
        <v>2.2737369999999998E-13</v>
      </c>
      <c r="B161" s="25">
        <v>68.148820000000001</v>
      </c>
      <c r="C161" s="25">
        <v>-3.0922820000000001E-11</v>
      </c>
      <c r="D161" s="25">
        <v>68.102739999999997</v>
      </c>
    </row>
    <row r="162" spans="1:4">
      <c r="A162" s="25">
        <v>1.136868E-12</v>
      </c>
      <c r="B162" s="25">
        <v>68.596860000000007</v>
      </c>
      <c r="C162" s="25">
        <v>-3.6607159999999999E-11</v>
      </c>
      <c r="D162" s="25">
        <v>68.543750000000003</v>
      </c>
    </row>
    <row r="163" spans="1:4">
      <c r="A163" s="25">
        <v>-2.728484E-12</v>
      </c>
      <c r="B163" s="25">
        <v>69.042879999999997</v>
      </c>
      <c r="C163" s="25">
        <v>-3.79714E-11</v>
      </c>
      <c r="D163" s="25">
        <v>68.992779999999996</v>
      </c>
    </row>
    <row r="164" spans="1:4">
      <c r="A164" s="25">
        <v>2.2737369999999998E-12</v>
      </c>
      <c r="B164" s="25">
        <v>69.489900000000006</v>
      </c>
      <c r="C164" s="25">
        <v>-3.5925039999999999E-11</v>
      </c>
      <c r="D164" s="25">
        <v>69.436800000000005</v>
      </c>
    </row>
    <row r="165" spans="1:4">
      <c r="A165" s="25">
        <v>2.50111E-12</v>
      </c>
      <c r="B165" s="25">
        <v>69.935869999999994</v>
      </c>
      <c r="C165" s="25">
        <v>-3.2514439999999997E-11</v>
      </c>
      <c r="D165" s="25">
        <v>69.881829999999994</v>
      </c>
    </row>
    <row r="166" spans="1:4">
      <c r="A166" s="25">
        <v>-1.591616E-12</v>
      </c>
      <c r="B166" s="25">
        <v>70.377899999999997</v>
      </c>
      <c r="C166" s="25">
        <v>-3.7744029999999997E-11</v>
      </c>
      <c r="D166" s="25">
        <v>70.323869999999999</v>
      </c>
    </row>
    <row r="167" spans="1:4">
      <c r="A167" s="25">
        <v>2.2737369999999998E-12</v>
      </c>
      <c r="B167" s="25">
        <v>70.820980000000006</v>
      </c>
      <c r="C167" s="25">
        <v>-4.4337869999999997E-11</v>
      </c>
      <c r="D167" s="25">
        <v>70.766890000000004</v>
      </c>
    </row>
    <row r="168" spans="1:4">
      <c r="A168" s="25">
        <v>2.50111E-12</v>
      </c>
      <c r="B168" s="25">
        <v>71.264949999999999</v>
      </c>
      <c r="C168" s="25">
        <v>-3.5925039999999999E-11</v>
      </c>
      <c r="D168" s="25">
        <v>71.2119</v>
      </c>
    </row>
    <row r="169" spans="1:4">
      <c r="A169" s="25">
        <v>9.0949469999999998E-13</v>
      </c>
      <c r="B169" s="25">
        <v>71.711039999999997</v>
      </c>
      <c r="C169" s="25">
        <v>-3.0922820000000001E-11</v>
      </c>
      <c r="D169" s="25">
        <v>71.647000000000006</v>
      </c>
    </row>
    <row r="170" spans="1:4">
      <c r="A170" s="25">
        <v>9.0949469999999998E-13</v>
      </c>
      <c r="B170" s="25">
        <v>72.151030000000006</v>
      </c>
      <c r="C170" s="25">
        <v>-4.2064130000000001E-11</v>
      </c>
      <c r="D170" s="25">
        <v>72.087999999999994</v>
      </c>
    </row>
    <row r="171" spans="1:4">
      <c r="A171" s="25">
        <v>3.1832310000000001E-12</v>
      </c>
      <c r="B171" s="25">
        <v>72.597080000000005</v>
      </c>
      <c r="C171" s="25">
        <v>-3.5925039999999999E-11</v>
      </c>
      <c r="D171" s="25">
        <v>72.533029999999997</v>
      </c>
    </row>
    <row r="172" spans="1:4">
      <c r="A172" s="25">
        <v>1.8189889999999999E-12</v>
      </c>
      <c r="B172" s="25">
        <v>73.065110000000004</v>
      </c>
      <c r="C172" s="25">
        <v>-3.3878679999999998E-11</v>
      </c>
      <c r="D172" s="25">
        <v>72.975009999999997</v>
      </c>
    </row>
    <row r="173" spans="1:4">
      <c r="A173" s="25">
        <v>6.82121E-13</v>
      </c>
      <c r="B173" s="25">
        <v>73.510109999999997</v>
      </c>
      <c r="C173" s="25">
        <v>-3.5015550000000002E-11</v>
      </c>
      <c r="D173" s="25">
        <v>73.416030000000006</v>
      </c>
    </row>
    <row r="174" spans="1:4">
      <c r="A174" s="25">
        <v>2.2737369999999998E-13</v>
      </c>
      <c r="B174" s="25">
        <v>73.953119999999998</v>
      </c>
      <c r="C174" s="25">
        <v>-2.5465849999999999E-11</v>
      </c>
      <c r="D174" s="25">
        <v>73.86215</v>
      </c>
    </row>
    <row r="175" spans="1:4">
      <c r="A175" s="25">
        <v>-1.8189889999999999E-12</v>
      </c>
      <c r="B175" s="25">
        <v>74.395120000000006</v>
      </c>
      <c r="C175" s="25">
        <v>-3.0695449999999998E-11</v>
      </c>
      <c r="D175" s="25">
        <v>74.306129999999996</v>
      </c>
    </row>
    <row r="176" spans="1:4">
      <c r="A176" s="25">
        <v>1.591616E-12</v>
      </c>
      <c r="B176" s="25">
        <v>74.836209999999994</v>
      </c>
      <c r="C176" s="25">
        <v>-3.2969180000000002E-11</v>
      </c>
      <c r="D176" s="25">
        <v>74.751220000000004</v>
      </c>
    </row>
    <row r="177" spans="1:4">
      <c r="A177" s="25">
        <v>3.4106050000000001E-12</v>
      </c>
      <c r="B177" s="25">
        <v>75.281220000000005</v>
      </c>
      <c r="C177" s="25">
        <v>-3.342393E-11</v>
      </c>
      <c r="D177" s="25">
        <v>75.19717</v>
      </c>
    </row>
    <row r="178" spans="1:4">
      <c r="A178" s="25">
        <v>2.0463629999999999E-12</v>
      </c>
      <c r="B178" s="25">
        <v>75.725210000000004</v>
      </c>
      <c r="C178" s="25">
        <v>-3.6607159999999999E-11</v>
      </c>
      <c r="D178" s="25">
        <v>75.646230000000003</v>
      </c>
    </row>
    <row r="179" spans="1:4">
      <c r="A179" s="25">
        <v>3.1832310000000001E-12</v>
      </c>
      <c r="B179" s="25">
        <v>76.168220000000005</v>
      </c>
      <c r="C179" s="25">
        <v>-3.1377569999999999E-11</v>
      </c>
      <c r="D179" s="25">
        <v>76.090230000000005</v>
      </c>
    </row>
    <row r="180" spans="1:4">
      <c r="A180" s="25">
        <v>2.2737369999999998E-12</v>
      </c>
      <c r="B180" s="25">
        <v>76.608310000000003</v>
      </c>
      <c r="C180" s="25">
        <v>-3.1150189999999997E-11</v>
      </c>
      <c r="D180" s="25">
        <v>76.538229999999999</v>
      </c>
    </row>
    <row r="181" spans="1:4">
      <c r="A181" s="25">
        <v>2.9558579999999999E-12</v>
      </c>
      <c r="B181" s="25">
        <v>77.064319999999995</v>
      </c>
      <c r="C181" s="25">
        <v>-3.342393E-11</v>
      </c>
      <c r="D181" s="25">
        <v>76.981250000000003</v>
      </c>
    </row>
    <row r="182" spans="1:4">
      <c r="A182" s="25">
        <v>6.82121E-13</v>
      </c>
      <c r="B182" s="25">
        <v>77.506349999999998</v>
      </c>
      <c r="C182" s="25">
        <v>-3.865352E-11</v>
      </c>
      <c r="D182" s="25">
        <v>77.427310000000006</v>
      </c>
    </row>
    <row r="183" spans="1:4">
      <c r="A183" s="25">
        <v>2.50111E-12</v>
      </c>
      <c r="B183" s="25">
        <v>77.956339999999997</v>
      </c>
      <c r="C183" s="25">
        <v>-3.0695449999999998E-11</v>
      </c>
      <c r="D183" s="25">
        <v>77.872339999999994</v>
      </c>
    </row>
    <row r="184" spans="1:4">
      <c r="A184" s="25">
        <v>1.136868E-12</v>
      </c>
      <c r="B184" s="25">
        <v>78.400350000000003</v>
      </c>
      <c r="C184" s="25">
        <v>-3.2969180000000002E-11</v>
      </c>
      <c r="D184" s="25">
        <v>78.316379999999995</v>
      </c>
    </row>
    <row r="185" spans="1:4">
      <c r="A185" s="25">
        <v>2.2737369999999998E-12</v>
      </c>
      <c r="B185" s="25">
        <v>78.843450000000004</v>
      </c>
      <c r="C185" s="25">
        <v>-3.0922820000000001E-11</v>
      </c>
      <c r="D185" s="25">
        <v>78.759370000000004</v>
      </c>
    </row>
    <row r="186" spans="1:4">
      <c r="A186" s="25">
        <v>4.7748469999999999E-12</v>
      </c>
      <c r="B186" s="25">
        <v>79.287480000000002</v>
      </c>
      <c r="C186" s="25">
        <v>-3.6379790000000003E-11</v>
      </c>
      <c r="D186" s="25">
        <v>79.205370000000002</v>
      </c>
    </row>
    <row r="187" spans="1:4">
      <c r="A187" s="25">
        <v>3.1832310000000001E-12</v>
      </c>
      <c r="B187" s="25">
        <v>79.734459999999999</v>
      </c>
      <c r="C187" s="25">
        <v>-3.0013329999999998E-11</v>
      </c>
      <c r="D187" s="25">
        <v>79.650379999999998</v>
      </c>
    </row>
    <row r="188" spans="1:4">
      <c r="A188" s="25">
        <v>-2.2737369999999998E-13</v>
      </c>
      <c r="B188" s="25">
        <v>80.178460000000001</v>
      </c>
      <c r="C188" s="25">
        <v>-3.0922820000000001E-11</v>
      </c>
      <c r="D188" s="25">
        <v>80.098399999999998</v>
      </c>
    </row>
    <row r="189" spans="1:4">
      <c r="A189" s="25">
        <v>1.8189889999999999E-12</v>
      </c>
      <c r="B189" s="25">
        <v>80.623549999999994</v>
      </c>
      <c r="C189" s="25">
        <v>-3.478817E-11</v>
      </c>
      <c r="D189" s="25">
        <v>80.542490000000001</v>
      </c>
    </row>
    <row r="190" spans="1:4">
      <c r="A190" s="25">
        <v>4.5474739999999997E-12</v>
      </c>
      <c r="B190" s="25">
        <v>81.066580000000002</v>
      </c>
      <c r="C190" s="25">
        <v>-3.342393E-11</v>
      </c>
      <c r="D190" s="25">
        <v>81.002489999999995</v>
      </c>
    </row>
    <row r="191" spans="1:4">
      <c r="A191" s="25">
        <v>4.0927259999999998E-12</v>
      </c>
      <c r="B191" s="25">
        <v>81.511589999999998</v>
      </c>
      <c r="C191" s="25">
        <v>-3.5925039999999999E-11</v>
      </c>
      <c r="D191" s="25">
        <v>81.450490000000002</v>
      </c>
    </row>
    <row r="192" spans="1:4">
      <c r="A192" s="25">
        <v>9.0949469999999998E-13</v>
      </c>
      <c r="B192" s="25">
        <v>81.954589999999996</v>
      </c>
      <c r="C192" s="25">
        <v>-3.5242919999999998E-11</v>
      </c>
      <c r="D192" s="25">
        <v>81.891549999999995</v>
      </c>
    </row>
    <row r="193" spans="1:4">
      <c r="A193" s="25">
        <v>2.50111E-12</v>
      </c>
      <c r="B193" s="25">
        <v>82.397570000000002</v>
      </c>
      <c r="C193" s="25">
        <v>-3.6379790000000003E-11</v>
      </c>
      <c r="D193" s="25">
        <v>82.338589999999996</v>
      </c>
    </row>
    <row r="194" spans="1:4">
      <c r="A194" s="25"/>
      <c r="B194" s="25"/>
      <c r="C194" s="25">
        <v>-2.7739589999999999E-11</v>
      </c>
      <c r="D194" s="25">
        <v>82.781670000000005</v>
      </c>
    </row>
    <row r="195" spans="1:4">
      <c r="A195" s="25"/>
      <c r="B195" s="25"/>
      <c r="C195" s="25">
        <v>-3.79714E-11</v>
      </c>
      <c r="D195" s="25">
        <v>83.224609999999998</v>
      </c>
    </row>
    <row r="196" spans="1:4">
      <c r="A196" s="25"/>
      <c r="B196" s="25"/>
      <c r="C196" s="25">
        <v>-3.2969180000000002E-11</v>
      </c>
      <c r="D196" s="25">
        <v>83.666619999999995</v>
      </c>
    </row>
    <row r="197" spans="1:4">
      <c r="A197" s="25"/>
      <c r="B197" s="25"/>
      <c r="C197" s="25">
        <v>-3.7744029999999997E-11</v>
      </c>
      <c r="D197" s="25">
        <v>84.105620000000002</v>
      </c>
    </row>
    <row r="198" spans="1:4">
      <c r="A198" s="25"/>
      <c r="B198" s="25"/>
      <c r="C198" s="25">
        <v>-3.5015550000000002E-11</v>
      </c>
      <c r="D198" s="25">
        <v>84.556690000000003</v>
      </c>
    </row>
    <row r="199" spans="1:4">
      <c r="A199" s="25"/>
      <c r="B199" s="25"/>
      <c r="C199" s="25">
        <v>-3.3651300000000002E-11</v>
      </c>
      <c r="D199" s="25">
        <v>85.02176</v>
      </c>
    </row>
    <row r="200" spans="1:4">
      <c r="A200" s="25"/>
      <c r="B200" s="25"/>
      <c r="C200" s="25">
        <v>-3.7516660000000001E-11</v>
      </c>
      <c r="D200" s="25">
        <v>85.466740000000001</v>
      </c>
    </row>
    <row r="201" spans="1:4">
      <c r="A201" s="25"/>
      <c r="B201" s="25"/>
      <c r="C201" s="25">
        <v>-3.0922820000000001E-11</v>
      </c>
      <c r="D201" s="25">
        <v>85.912800000000004</v>
      </c>
    </row>
    <row r="202" spans="1:4">
      <c r="A202" s="25"/>
      <c r="B202" s="25"/>
      <c r="C202" s="25">
        <v>-3.8880900000000002E-11</v>
      </c>
      <c r="D202" s="25">
        <v>86.354810000000001</v>
      </c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15" sqref="G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2.5999223705607489E-12</v>
      </c>
      <c r="B7" s="26">
        <f>STDEV(A9:A1000)</f>
        <v>2.247786932416116E-12</v>
      </c>
      <c r="C7" s="27">
        <f>AVERAGE(C9:C1000)</f>
        <v>-4.9666825314960609E-11</v>
      </c>
      <c r="D7" s="26">
        <f>STDEV(C9:C1000)</f>
        <v>4.8953271050280006E-12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-4.5474739999999997E-13</v>
      </c>
      <c r="B9" s="25">
        <v>0.33202120000000002</v>
      </c>
      <c r="C9" s="25">
        <v>-4.4110490000000002E-11</v>
      </c>
      <c r="D9" s="25">
        <v>0.32997850000000001</v>
      </c>
    </row>
    <row r="10" spans="1:4">
      <c r="A10" s="25">
        <v>6.1390890000000001E-12</v>
      </c>
      <c r="B10" s="25">
        <v>1.0590459999999999</v>
      </c>
      <c r="C10" s="25">
        <v>-4.7066349999999998E-11</v>
      </c>
      <c r="D10" s="25">
        <v>1.053077</v>
      </c>
    </row>
    <row r="11" spans="1:4">
      <c r="A11" s="25">
        <v>5.9117159999999999E-12</v>
      </c>
      <c r="B11" s="25">
        <v>1.5031460000000001</v>
      </c>
      <c r="C11" s="25">
        <v>-5.1613819999999998E-11</v>
      </c>
      <c r="D11" s="25">
        <v>1.5120899999999999</v>
      </c>
    </row>
    <row r="12" spans="1:4">
      <c r="A12" s="25">
        <v>9.0949469999999998E-13</v>
      </c>
      <c r="B12" s="25">
        <v>1.94408</v>
      </c>
      <c r="C12" s="25">
        <v>-5.0476959999999999E-11</v>
      </c>
      <c r="D12" s="25">
        <v>1.9560690000000001</v>
      </c>
    </row>
    <row r="13" spans="1:4">
      <c r="A13" s="25">
        <v>5.9117159999999999E-12</v>
      </c>
      <c r="B13" s="25">
        <v>2.388099</v>
      </c>
      <c r="C13" s="25">
        <v>-4.9112709999999999E-11</v>
      </c>
      <c r="D13" s="25">
        <v>2.4001790000000001</v>
      </c>
    </row>
    <row r="14" spans="1:4">
      <c r="A14" s="25">
        <v>4.7748469999999999E-12</v>
      </c>
      <c r="B14" s="25">
        <v>2.8301620000000001</v>
      </c>
      <c r="C14" s="25">
        <v>-4.979483E-11</v>
      </c>
      <c r="D14" s="25">
        <v>2.8471310000000001</v>
      </c>
    </row>
    <row r="15" spans="1:4">
      <c r="A15" s="25">
        <v>9.0949469999999998E-13</v>
      </c>
      <c r="B15" s="25">
        <v>3.2731490000000001</v>
      </c>
      <c r="C15" s="25">
        <v>-4.7748469999999999E-11</v>
      </c>
      <c r="D15" s="25">
        <v>3.2932679999999999</v>
      </c>
    </row>
    <row r="16" spans="1:4">
      <c r="A16" s="25">
        <v>2.0463629999999999E-12</v>
      </c>
      <c r="B16" s="25">
        <v>3.7152310000000002</v>
      </c>
      <c r="C16" s="25">
        <v>-5.1386450000000002E-11</v>
      </c>
      <c r="D16" s="25">
        <v>3.7352319999999999</v>
      </c>
    </row>
    <row r="17" spans="1:4">
      <c r="A17" s="25">
        <v>3.8653519999999998E-12</v>
      </c>
      <c r="B17" s="25">
        <v>4.1572579999999997</v>
      </c>
      <c r="C17" s="25">
        <v>-4.6384229999999998E-11</v>
      </c>
      <c r="D17" s="25">
        <v>4.1782459999999997</v>
      </c>
    </row>
    <row r="18" spans="1:4">
      <c r="A18" s="25">
        <v>2.2737369999999998E-12</v>
      </c>
      <c r="B18" s="25">
        <v>4.6022540000000003</v>
      </c>
      <c r="C18" s="25">
        <v>-4.4792610000000002E-11</v>
      </c>
      <c r="D18" s="25">
        <v>4.6232730000000002</v>
      </c>
    </row>
    <row r="19" spans="1:4">
      <c r="A19" s="25">
        <v>5.9117159999999999E-12</v>
      </c>
      <c r="B19" s="25">
        <v>5.0423080000000002</v>
      </c>
      <c r="C19" s="25">
        <v>-3.8880900000000002E-11</v>
      </c>
      <c r="D19" s="25">
        <v>5.0793220000000003</v>
      </c>
    </row>
    <row r="20" spans="1:4">
      <c r="A20" s="25">
        <v>-2.2737369999999998E-13</v>
      </c>
      <c r="B20" s="25">
        <v>5.4872990000000001</v>
      </c>
      <c r="C20" s="25">
        <v>-4.8885339999999997E-11</v>
      </c>
      <c r="D20" s="25">
        <v>5.5392770000000002</v>
      </c>
    </row>
    <row r="21" spans="1:4">
      <c r="A21" s="25">
        <v>4.3200999999999997E-12</v>
      </c>
      <c r="B21" s="25">
        <v>5.9313570000000002</v>
      </c>
      <c r="C21" s="25">
        <v>-3.9563020000000002E-11</v>
      </c>
      <c r="D21" s="25">
        <v>5.9773810000000003</v>
      </c>
    </row>
    <row r="22" spans="1:4">
      <c r="A22" s="25">
        <v>5.6843419999999999E-12</v>
      </c>
      <c r="B22" s="25">
        <v>6.375407</v>
      </c>
      <c r="C22" s="25">
        <v>-5.2295949999999998E-11</v>
      </c>
      <c r="D22" s="25">
        <v>6.4213740000000001</v>
      </c>
    </row>
    <row r="23" spans="1:4">
      <c r="A23" s="25">
        <v>-2.2737369999999998E-12</v>
      </c>
      <c r="B23" s="25">
        <v>6.8164300000000004</v>
      </c>
      <c r="C23" s="25">
        <v>-4.4110490000000002E-11</v>
      </c>
      <c r="D23" s="25">
        <v>6.8613970000000002</v>
      </c>
    </row>
    <row r="24" spans="1:4">
      <c r="A24" s="25">
        <v>3.8653519999999998E-12</v>
      </c>
      <c r="B24" s="25">
        <v>7.2604829999999998</v>
      </c>
      <c r="C24" s="25">
        <v>-5.1613819999999998E-11</v>
      </c>
      <c r="D24" s="25">
        <v>7.2983760000000002</v>
      </c>
    </row>
    <row r="25" spans="1:4">
      <c r="A25" s="25">
        <v>-2.9558579999999999E-12</v>
      </c>
      <c r="B25" s="25">
        <v>7.7134689999999999</v>
      </c>
      <c r="C25" s="25">
        <v>-5.7752910000000001E-11</v>
      </c>
      <c r="D25" s="25">
        <v>7.7423989999999998</v>
      </c>
    </row>
    <row r="26" spans="1:4">
      <c r="A26" s="25">
        <v>1.3415049999999999E-11</v>
      </c>
      <c r="B26" s="25">
        <v>8.1754599999999993</v>
      </c>
      <c r="C26" s="25">
        <v>-4.7521100000000003E-11</v>
      </c>
      <c r="D26" s="25">
        <v>8.1874680000000009</v>
      </c>
    </row>
    <row r="27" spans="1:4">
      <c r="A27" s="25">
        <v>5.0022209999999998E-12</v>
      </c>
      <c r="B27" s="25">
        <v>8.6184480000000008</v>
      </c>
      <c r="C27" s="25">
        <v>-5.7525539999999998E-11</v>
      </c>
      <c r="D27" s="25">
        <v>8.6454489999999993</v>
      </c>
    </row>
    <row r="28" spans="1:4">
      <c r="A28" s="25">
        <v>2.9558579999999999E-12</v>
      </c>
      <c r="B28" s="25">
        <v>9.0505279999999999</v>
      </c>
      <c r="C28" s="25">
        <v>-4.5019989999999997E-11</v>
      </c>
      <c r="D28" s="25">
        <v>9.0825259999999997</v>
      </c>
    </row>
    <row r="29" spans="1:4">
      <c r="A29" s="25">
        <v>9.0949469999999998E-13</v>
      </c>
      <c r="B29" s="25">
        <v>9.4976009999999995</v>
      </c>
      <c r="C29" s="25">
        <v>-4.8430589999999999E-11</v>
      </c>
      <c r="D29" s="25">
        <v>9.5265400000000007</v>
      </c>
    </row>
    <row r="30" spans="1:4">
      <c r="A30" s="25">
        <v>-4.5474739999999997E-13</v>
      </c>
      <c r="B30" s="25">
        <v>9.9375640000000001</v>
      </c>
      <c r="C30" s="25">
        <v>-4.069989E-11</v>
      </c>
      <c r="D30" s="25">
        <v>9.9675170000000008</v>
      </c>
    </row>
    <row r="31" spans="1:4">
      <c r="A31" s="25">
        <v>3.1832310000000001E-12</v>
      </c>
      <c r="B31" s="25">
        <v>10.381600000000001</v>
      </c>
      <c r="C31" s="25">
        <v>-4.001777E-11</v>
      </c>
      <c r="D31" s="25">
        <v>10.41056</v>
      </c>
    </row>
    <row r="32" spans="1:4">
      <c r="A32" s="25">
        <v>7.0485840000000001E-12</v>
      </c>
      <c r="B32" s="25">
        <v>10.82657</v>
      </c>
      <c r="C32" s="25">
        <v>-6.0708770000000004E-11</v>
      </c>
      <c r="D32" s="25">
        <v>10.857620000000001</v>
      </c>
    </row>
    <row r="33" spans="1:4">
      <c r="A33" s="25">
        <v>-1.591616E-12</v>
      </c>
      <c r="B33" s="25">
        <v>11.2746</v>
      </c>
      <c r="C33" s="25">
        <v>-5.1386450000000002E-11</v>
      </c>
      <c r="D33" s="25">
        <v>11.30363</v>
      </c>
    </row>
    <row r="34" spans="1:4">
      <c r="A34" s="25">
        <v>-2.2737369999999998E-12</v>
      </c>
      <c r="B34" s="25">
        <v>11.73969</v>
      </c>
      <c r="C34" s="25">
        <v>-5.0931699999999998E-11</v>
      </c>
      <c r="D34" s="25">
        <v>11.78762</v>
      </c>
    </row>
    <row r="35" spans="1:4">
      <c r="A35" s="25">
        <v>3.6379789999999996E-12</v>
      </c>
      <c r="B35" s="25">
        <v>12.184749999999999</v>
      </c>
      <c r="C35" s="25">
        <v>-4.001777E-11</v>
      </c>
      <c r="D35" s="25">
        <v>12.2407</v>
      </c>
    </row>
    <row r="36" spans="1:4">
      <c r="A36" s="25">
        <v>4.5474739999999997E-13</v>
      </c>
      <c r="B36" s="25">
        <v>12.62973</v>
      </c>
      <c r="C36" s="25">
        <v>-3.478817E-11</v>
      </c>
      <c r="D36" s="25">
        <v>12.68272</v>
      </c>
    </row>
    <row r="37" spans="1:4">
      <c r="A37" s="25">
        <v>3.8653519999999998E-12</v>
      </c>
      <c r="B37" s="25">
        <v>13.074809999999999</v>
      </c>
      <c r="C37" s="25">
        <v>-5.0476959999999999E-11</v>
      </c>
      <c r="D37" s="25">
        <v>13.12674</v>
      </c>
    </row>
    <row r="38" spans="1:4">
      <c r="A38" s="25">
        <v>4.3200999999999997E-12</v>
      </c>
      <c r="B38" s="25">
        <v>13.51379</v>
      </c>
      <c r="C38" s="25">
        <v>-5.2978069999999998E-11</v>
      </c>
      <c r="D38" s="25">
        <v>13.57076</v>
      </c>
    </row>
    <row r="39" spans="1:4">
      <c r="A39" s="25">
        <v>-9.0949469999999998E-13</v>
      </c>
      <c r="B39" s="25">
        <v>13.9558</v>
      </c>
      <c r="C39" s="25">
        <v>-4.138201E-11</v>
      </c>
      <c r="D39" s="25">
        <v>14.013820000000001</v>
      </c>
    </row>
    <row r="40" spans="1:4">
      <c r="A40" s="25">
        <v>2.2737369999999998E-13</v>
      </c>
      <c r="B40" s="25">
        <v>14.397830000000001</v>
      </c>
      <c r="C40" s="25">
        <v>-5.0249579999999998E-11</v>
      </c>
      <c r="D40" s="25">
        <v>14.458830000000001</v>
      </c>
    </row>
    <row r="41" spans="1:4">
      <c r="A41" s="25">
        <v>1.136868E-12</v>
      </c>
      <c r="B41" s="25">
        <v>14.83886</v>
      </c>
      <c r="C41" s="25">
        <v>-4.3200999999999999E-11</v>
      </c>
      <c r="D41" s="25">
        <v>14.904859999999999</v>
      </c>
    </row>
    <row r="42" spans="1:4">
      <c r="A42" s="25">
        <v>4.5474739999999997E-12</v>
      </c>
      <c r="B42" s="25">
        <v>15.28082</v>
      </c>
      <c r="C42" s="25">
        <v>-5.1613819999999998E-11</v>
      </c>
      <c r="D42" s="25">
        <v>15.34384</v>
      </c>
    </row>
    <row r="43" spans="1:4">
      <c r="A43" s="25">
        <v>4.5474739999999997E-13</v>
      </c>
      <c r="B43" s="25">
        <v>15.72284</v>
      </c>
      <c r="C43" s="25">
        <v>-5.570655E-11</v>
      </c>
      <c r="D43" s="25">
        <v>15.78684</v>
      </c>
    </row>
    <row r="44" spans="1:4">
      <c r="A44" s="25">
        <v>4.5474739999999997E-13</v>
      </c>
      <c r="B44" s="25">
        <v>16.193960000000001</v>
      </c>
      <c r="C44" s="25">
        <v>-5.5024429999999999E-11</v>
      </c>
      <c r="D44" s="25">
        <v>16.24287</v>
      </c>
    </row>
    <row r="45" spans="1:4">
      <c r="A45" s="25">
        <v>3.6379789999999996E-12</v>
      </c>
      <c r="B45" s="25">
        <v>16.637920000000001</v>
      </c>
      <c r="C45" s="25">
        <v>-5.4797060000000003E-11</v>
      </c>
      <c r="D45" s="25">
        <v>16.688960000000002</v>
      </c>
    </row>
    <row r="46" spans="1:4">
      <c r="A46" s="25">
        <v>5.456968E-12</v>
      </c>
      <c r="B46" s="25">
        <v>17.084949999999999</v>
      </c>
      <c r="C46" s="25">
        <v>-5.18412E-11</v>
      </c>
      <c r="D46" s="25">
        <v>17.13598</v>
      </c>
    </row>
    <row r="47" spans="1:4">
      <c r="A47" s="25">
        <v>5.6843419999999999E-12</v>
      </c>
      <c r="B47" s="25">
        <v>17.527999999999999</v>
      </c>
      <c r="C47" s="25">
        <v>-5.1386450000000002E-11</v>
      </c>
      <c r="D47" s="25">
        <v>17.581</v>
      </c>
    </row>
    <row r="48" spans="1:4">
      <c r="A48" s="25">
        <v>3.6379789999999996E-12</v>
      </c>
      <c r="B48" s="25">
        <v>17.971029999999999</v>
      </c>
      <c r="C48" s="25">
        <v>-5.2978069999999998E-11</v>
      </c>
      <c r="D48" s="25">
        <v>18.031970000000001</v>
      </c>
    </row>
    <row r="49" spans="1:4">
      <c r="A49" s="25">
        <v>0</v>
      </c>
      <c r="B49" s="25">
        <v>18.416049999999998</v>
      </c>
      <c r="C49" s="25">
        <v>-4.5019989999999997E-11</v>
      </c>
      <c r="D49" s="25">
        <v>18.495989999999999</v>
      </c>
    </row>
    <row r="50" spans="1:4">
      <c r="A50" s="25">
        <v>3.8653519999999998E-12</v>
      </c>
      <c r="B50" s="25">
        <v>18.857040000000001</v>
      </c>
      <c r="C50" s="25">
        <v>-5.3205440000000001E-11</v>
      </c>
      <c r="D50" s="25">
        <v>18.954090000000001</v>
      </c>
    </row>
    <row r="51" spans="1:4">
      <c r="A51" s="25">
        <v>2.0463629999999999E-12</v>
      </c>
      <c r="B51" s="25">
        <v>19.303059999999999</v>
      </c>
      <c r="C51" s="25">
        <v>-4.7066349999999998E-11</v>
      </c>
      <c r="D51" s="25">
        <v>19.401119999999999</v>
      </c>
    </row>
    <row r="52" spans="1:4">
      <c r="A52" s="25">
        <v>2.9558579999999999E-12</v>
      </c>
      <c r="B52" s="25">
        <v>19.74607</v>
      </c>
      <c r="C52" s="25">
        <v>-4.6384229999999998E-11</v>
      </c>
      <c r="D52" s="25">
        <v>19.848120000000002</v>
      </c>
    </row>
    <row r="53" spans="1:4">
      <c r="A53" s="25">
        <v>1.591616E-12</v>
      </c>
      <c r="B53" s="25">
        <v>20.1981</v>
      </c>
      <c r="C53" s="25">
        <v>-4.2291499999999997E-11</v>
      </c>
      <c r="D53" s="25">
        <v>20.293119999999998</v>
      </c>
    </row>
    <row r="54" spans="1:4">
      <c r="A54" s="25">
        <v>1.136868E-12</v>
      </c>
      <c r="B54" s="25">
        <v>20.64518</v>
      </c>
      <c r="C54" s="25">
        <v>-4.979483E-11</v>
      </c>
      <c r="D54" s="25">
        <v>20.737120000000001</v>
      </c>
    </row>
    <row r="55" spans="1:4">
      <c r="A55" s="25">
        <v>2.2737369999999998E-13</v>
      </c>
      <c r="B55" s="25">
        <v>21.09318</v>
      </c>
      <c r="C55" s="25">
        <v>-5.115908E-11</v>
      </c>
      <c r="D55" s="25">
        <v>21.180199999999999</v>
      </c>
    </row>
    <row r="56" spans="1:4">
      <c r="A56" s="25">
        <v>5.456968E-12</v>
      </c>
      <c r="B56" s="25">
        <v>21.536239999999999</v>
      </c>
      <c r="C56" s="25">
        <v>-4.1836759999999998E-11</v>
      </c>
      <c r="D56" s="25">
        <v>21.627220000000001</v>
      </c>
    </row>
    <row r="57" spans="1:4">
      <c r="A57" s="25">
        <v>5.6843419999999999E-12</v>
      </c>
      <c r="B57" s="25">
        <v>21.983250000000002</v>
      </c>
      <c r="C57" s="25">
        <v>-4.592948E-11</v>
      </c>
      <c r="D57" s="25">
        <v>22.097300000000001</v>
      </c>
    </row>
    <row r="58" spans="1:4">
      <c r="A58" s="25">
        <v>5.0022209999999998E-12</v>
      </c>
      <c r="B58" s="25">
        <v>22.42727</v>
      </c>
      <c r="C58" s="25">
        <v>-4.1836759999999998E-11</v>
      </c>
      <c r="D58" s="25">
        <v>22.54222</v>
      </c>
    </row>
    <row r="59" spans="1:4">
      <c r="A59" s="25">
        <v>9.0949469999999998E-13</v>
      </c>
      <c r="B59" s="25">
        <v>22.8673</v>
      </c>
      <c r="C59" s="25">
        <v>-5.1613819999999998E-11</v>
      </c>
      <c r="D59" s="25">
        <v>22.984249999999999</v>
      </c>
    </row>
    <row r="60" spans="1:4">
      <c r="A60" s="25">
        <v>3.6379789999999996E-12</v>
      </c>
      <c r="B60" s="25">
        <v>23.313330000000001</v>
      </c>
      <c r="C60" s="25">
        <v>-4.592948E-11</v>
      </c>
      <c r="D60" s="25">
        <v>23.42727</v>
      </c>
    </row>
    <row r="61" spans="1:4">
      <c r="A61" s="25">
        <v>1.591616E-12</v>
      </c>
      <c r="B61" s="25">
        <v>23.758299999999998</v>
      </c>
      <c r="C61" s="25">
        <v>-5.18412E-11</v>
      </c>
      <c r="D61" s="25">
        <v>23.870370000000001</v>
      </c>
    </row>
    <row r="62" spans="1:4">
      <c r="A62" s="25">
        <v>4.7748469999999999E-12</v>
      </c>
      <c r="B62" s="25">
        <v>24.203320000000001</v>
      </c>
      <c r="C62" s="25">
        <v>-4.5702109999999998E-11</v>
      </c>
      <c r="D62" s="25">
        <v>24.314319999999999</v>
      </c>
    </row>
    <row r="63" spans="1:4">
      <c r="A63" s="25">
        <v>1.8189889999999999E-12</v>
      </c>
      <c r="B63" s="25">
        <v>24.662430000000001</v>
      </c>
      <c r="C63" s="25">
        <v>-5.0931699999999998E-11</v>
      </c>
      <c r="D63" s="25">
        <v>24.754349999999999</v>
      </c>
    </row>
    <row r="64" spans="1:4">
      <c r="A64" s="25">
        <v>5.456968E-12</v>
      </c>
      <c r="B64" s="25">
        <v>25.118410000000001</v>
      </c>
      <c r="C64" s="25">
        <v>-4.7293720000000001E-11</v>
      </c>
      <c r="D64" s="25">
        <v>25.198370000000001</v>
      </c>
    </row>
    <row r="65" spans="1:4">
      <c r="A65" s="25">
        <v>2.9558579999999999E-12</v>
      </c>
      <c r="B65" s="25">
        <v>25.564430000000002</v>
      </c>
      <c r="C65" s="25">
        <v>-5.8889780000000005E-11</v>
      </c>
      <c r="D65" s="25">
        <v>25.64339</v>
      </c>
    </row>
    <row r="66" spans="1:4">
      <c r="A66" s="25">
        <v>3.4106050000000001E-12</v>
      </c>
      <c r="B66" s="25">
        <v>26.009429999999998</v>
      </c>
      <c r="C66" s="25">
        <v>-4.4792610000000002E-11</v>
      </c>
      <c r="D66" s="25">
        <v>26.095469999999999</v>
      </c>
    </row>
    <row r="67" spans="1:4">
      <c r="A67" s="25">
        <v>5.456968E-12</v>
      </c>
      <c r="B67" s="25">
        <v>26.452449999999999</v>
      </c>
      <c r="C67" s="25">
        <v>-4.9112709999999999E-11</v>
      </c>
      <c r="D67" s="25">
        <v>26.537459999999999</v>
      </c>
    </row>
    <row r="68" spans="1:4">
      <c r="A68" s="25">
        <v>5.456968E-12</v>
      </c>
      <c r="B68" s="25">
        <v>26.893550000000001</v>
      </c>
      <c r="C68" s="25">
        <v>-5.4797060000000003E-11</v>
      </c>
      <c r="D68" s="25">
        <v>26.981470000000002</v>
      </c>
    </row>
    <row r="69" spans="1:4">
      <c r="A69" s="25">
        <v>1.8189889999999999E-12</v>
      </c>
      <c r="B69" s="25">
        <v>27.335540000000002</v>
      </c>
      <c r="C69" s="25">
        <v>-4.2291499999999997E-11</v>
      </c>
      <c r="D69" s="25">
        <v>27.426500000000001</v>
      </c>
    </row>
    <row r="70" spans="1:4">
      <c r="A70" s="25">
        <v>3.1832310000000001E-12</v>
      </c>
      <c r="B70" s="25">
        <v>27.781580000000002</v>
      </c>
      <c r="C70" s="25">
        <v>-5.8207659999999998E-11</v>
      </c>
      <c r="D70" s="25">
        <v>27.869589999999999</v>
      </c>
    </row>
    <row r="71" spans="1:4">
      <c r="A71" s="25">
        <v>1.136868E-12</v>
      </c>
      <c r="B71" s="25">
        <v>28.22654</v>
      </c>
      <c r="C71" s="25">
        <v>-4.9112709999999999E-11</v>
      </c>
      <c r="D71" s="25">
        <v>28.3126</v>
      </c>
    </row>
    <row r="72" spans="1:4">
      <c r="A72" s="25">
        <v>1.591616E-12</v>
      </c>
      <c r="B72" s="25">
        <v>28.668579999999999</v>
      </c>
      <c r="C72" s="25">
        <v>-5.0476959999999999E-11</v>
      </c>
      <c r="D72" s="25">
        <v>28.757619999999999</v>
      </c>
    </row>
    <row r="73" spans="1:4">
      <c r="A73" s="25">
        <v>1.8189889999999999E-12</v>
      </c>
      <c r="B73" s="25">
        <v>29.120650000000001</v>
      </c>
      <c r="C73" s="25">
        <v>-5.115908E-11</v>
      </c>
      <c r="D73" s="25">
        <v>29.202590000000001</v>
      </c>
    </row>
    <row r="74" spans="1:4">
      <c r="A74" s="25">
        <v>1.136868E-12</v>
      </c>
      <c r="B74" s="25">
        <v>29.562729999999998</v>
      </c>
      <c r="C74" s="25">
        <v>-4.6384229999999998E-11</v>
      </c>
      <c r="D74" s="25">
        <v>29.646629999999998</v>
      </c>
    </row>
    <row r="75" spans="1:4">
      <c r="A75" s="25">
        <v>2.2737369999999998E-12</v>
      </c>
      <c r="B75" s="25">
        <v>30.010660000000001</v>
      </c>
      <c r="C75" s="25">
        <v>-4.8430589999999999E-11</v>
      </c>
      <c r="D75" s="25">
        <v>30.089690000000001</v>
      </c>
    </row>
    <row r="76" spans="1:4">
      <c r="A76" s="25">
        <v>5.456968E-12</v>
      </c>
      <c r="B76" s="25">
        <v>30.456669999999999</v>
      </c>
      <c r="C76" s="25">
        <v>-5.0931699999999998E-11</v>
      </c>
      <c r="D76" s="25">
        <v>30.5337</v>
      </c>
    </row>
    <row r="77" spans="1:4">
      <c r="A77" s="25">
        <v>1.8189889999999999E-12</v>
      </c>
      <c r="B77" s="25">
        <v>30.89669</v>
      </c>
      <c r="C77" s="25">
        <v>-4.9567459999999997E-11</v>
      </c>
      <c r="D77" s="25">
        <v>30.97869</v>
      </c>
    </row>
    <row r="78" spans="1:4">
      <c r="A78" s="25">
        <v>1.136868E-12</v>
      </c>
      <c r="B78" s="25">
        <v>31.340769999999999</v>
      </c>
      <c r="C78" s="25">
        <v>-5.3887560000000001E-11</v>
      </c>
      <c r="D78" s="25">
        <v>31.42577</v>
      </c>
    </row>
    <row r="79" spans="1:4">
      <c r="A79" s="25">
        <v>6.8212100000000002E-12</v>
      </c>
      <c r="B79" s="25">
        <v>31.78379</v>
      </c>
      <c r="C79" s="25">
        <v>-5.3205440000000001E-11</v>
      </c>
      <c r="D79" s="25">
        <v>31.86974</v>
      </c>
    </row>
    <row r="80" spans="1:4">
      <c r="A80" s="25">
        <v>3.6379789999999996E-12</v>
      </c>
      <c r="B80" s="25">
        <v>32.224809999999998</v>
      </c>
      <c r="C80" s="25">
        <v>-5.0931699999999998E-11</v>
      </c>
      <c r="D80" s="25">
        <v>32.314839999999997</v>
      </c>
    </row>
    <row r="81" spans="1:4">
      <c r="A81" s="25">
        <v>-1.136868E-12</v>
      </c>
      <c r="B81" s="25">
        <v>32.666840000000001</v>
      </c>
      <c r="C81" s="25">
        <v>-5.0476959999999999E-11</v>
      </c>
      <c r="D81" s="25">
        <v>32.759790000000002</v>
      </c>
    </row>
    <row r="82" spans="1:4">
      <c r="A82" s="25">
        <v>1.591616E-12</v>
      </c>
      <c r="B82" s="25">
        <v>33.150820000000003</v>
      </c>
      <c r="C82" s="25">
        <v>-3.9790389999999998E-11</v>
      </c>
      <c r="D82" s="25">
        <v>33.198869999999999</v>
      </c>
    </row>
    <row r="83" spans="1:4">
      <c r="A83" s="25">
        <v>3.8653519999999998E-12</v>
      </c>
      <c r="B83" s="25">
        <v>33.595840000000003</v>
      </c>
      <c r="C83" s="25">
        <v>-4.8657970000000001E-11</v>
      </c>
      <c r="D83" s="25">
        <v>33.642890000000001</v>
      </c>
    </row>
    <row r="84" spans="1:4">
      <c r="A84" s="25">
        <v>5.0022209999999998E-12</v>
      </c>
      <c r="B84" s="25">
        <v>34.040930000000003</v>
      </c>
      <c r="C84" s="25">
        <v>-4.8657970000000001E-11</v>
      </c>
      <c r="D84" s="25">
        <v>34.084940000000003</v>
      </c>
    </row>
    <row r="85" spans="1:4">
      <c r="A85" s="25">
        <v>2.2737369999999998E-12</v>
      </c>
      <c r="B85" s="25">
        <v>34.483899999999998</v>
      </c>
      <c r="C85" s="25">
        <v>-5.7980290000000002E-11</v>
      </c>
      <c r="D85" s="25">
        <v>34.530889999999999</v>
      </c>
    </row>
    <row r="86" spans="1:4">
      <c r="A86" s="25">
        <v>2.9558579999999999E-12</v>
      </c>
      <c r="B86" s="25">
        <v>34.925939999999997</v>
      </c>
      <c r="C86" s="25">
        <v>-4.7521100000000003E-11</v>
      </c>
      <c r="D86" s="25">
        <v>34.97598</v>
      </c>
    </row>
    <row r="87" spans="1:4">
      <c r="A87" s="25">
        <v>5.0022209999999998E-12</v>
      </c>
      <c r="B87" s="25">
        <v>35.368940000000002</v>
      </c>
      <c r="C87" s="25">
        <v>-4.7066349999999998E-11</v>
      </c>
      <c r="D87" s="25">
        <v>35.434959999999997</v>
      </c>
    </row>
    <row r="88" spans="1:4">
      <c r="A88" s="25">
        <v>1.8189889999999999E-12</v>
      </c>
      <c r="B88" s="25">
        <v>35.813029999999998</v>
      </c>
      <c r="C88" s="25">
        <v>-4.001777E-11</v>
      </c>
      <c r="D88" s="25">
        <v>35.893970000000003</v>
      </c>
    </row>
    <row r="89" spans="1:4">
      <c r="A89" s="25">
        <v>1.136868E-12</v>
      </c>
      <c r="B89" s="25">
        <v>36.284990000000001</v>
      </c>
      <c r="C89" s="25">
        <v>-4.7293720000000001E-11</v>
      </c>
      <c r="D89" s="25">
        <v>36.333019999999998</v>
      </c>
    </row>
    <row r="90" spans="1:4">
      <c r="A90" s="25">
        <v>1.591616E-12</v>
      </c>
      <c r="B90" s="25">
        <v>36.744039999999998</v>
      </c>
      <c r="C90" s="25">
        <v>-4.1154639999999998E-11</v>
      </c>
      <c r="D90" s="25">
        <v>36.779020000000003</v>
      </c>
    </row>
    <row r="91" spans="1:4">
      <c r="A91" s="25">
        <v>3.6379789999999996E-12</v>
      </c>
      <c r="B91" s="25">
        <v>37.189050000000002</v>
      </c>
      <c r="C91" s="25">
        <v>-4.4110490000000002E-11</v>
      </c>
      <c r="D91" s="25">
        <v>37.223089999999999</v>
      </c>
    </row>
    <row r="92" spans="1:4">
      <c r="A92" s="25">
        <v>2.0463629999999999E-12</v>
      </c>
      <c r="B92" s="25">
        <v>37.631140000000002</v>
      </c>
      <c r="C92" s="25">
        <v>-5.2295949999999998E-11</v>
      </c>
      <c r="D92" s="25">
        <v>37.667110000000001</v>
      </c>
    </row>
    <row r="93" spans="1:4">
      <c r="A93" s="25">
        <v>3.4106050000000001E-12</v>
      </c>
      <c r="B93" s="25">
        <v>38.074100000000001</v>
      </c>
      <c r="C93" s="25">
        <v>-5.707079E-11</v>
      </c>
      <c r="D93" s="25">
        <v>38.111109999999996</v>
      </c>
    </row>
    <row r="94" spans="1:4">
      <c r="A94" s="25">
        <v>4.5474739999999997E-13</v>
      </c>
      <c r="B94" s="25">
        <v>38.516170000000002</v>
      </c>
      <c r="C94" s="25">
        <v>-4.7293720000000001E-11</v>
      </c>
      <c r="D94" s="25">
        <v>38.557160000000003</v>
      </c>
    </row>
    <row r="95" spans="1:4">
      <c r="A95" s="25">
        <v>-1.8189889999999999E-12</v>
      </c>
      <c r="B95" s="25">
        <v>38.9572</v>
      </c>
      <c r="C95" s="25">
        <v>-4.9567459999999997E-11</v>
      </c>
      <c r="D95" s="25">
        <v>38.99823</v>
      </c>
    </row>
    <row r="96" spans="1:4">
      <c r="A96" s="25">
        <v>2.9558579999999999E-12</v>
      </c>
      <c r="B96" s="25">
        <v>39.399169999999998</v>
      </c>
      <c r="C96" s="25">
        <v>-4.8885339999999997E-11</v>
      </c>
      <c r="D96" s="25">
        <v>39.445210000000003</v>
      </c>
    </row>
    <row r="97" spans="1:4">
      <c r="A97" s="25">
        <v>1.136868E-12</v>
      </c>
      <c r="B97" s="25">
        <v>39.842190000000002</v>
      </c>
      <c r="C97" s="25">
        <v>-4.3655749999999997E-11</v>
      </c>
      <c r="D97" s="25">
        <v>39.889249999999997</v>
      </c>
    </row>
    <row r="98" spans="1:4">
      <c r="A98" s="25">
        <v>-4.5474739999999997E-13</v>
      </c>
      <c r="B98" s="25">
        <v>40.287280000000003</v>
      </c>
      <c r="C98" s="25">
        <v>-5.0931699999999998E-11</v>
      </c>
      <c r="D98" s="25">
        <v>40.332270000000001</v>
      </c>
    </row>
    <row r="99" spans="1:4">
      <c r="A99" s="25">
        <v>3.1832310000000001E-12</v>
      </c>
      <c r="B99" s="25">
        <v>40.735289999999999</v>
      </c>
      <c r="C99" s="25">
        <v>-5.3887560000000001E-11</v>
      </c>
      <c r="D99" s="25">
        <v>40.776310000000002</v>
      </c>
    </row>
    <row r="100" spans="1:4">
      <c r="A100" s="25">
        <v>-1.136868E-12</v>
      </c>
      <c r="B100" s="25">
        <v>41.178319999999999</v>
      </c>
      <c r="C100" s="25">
        <v>-5.0931699999999998E-11</v>
      </c>
      <c r="D100" s="25">
        <v>41.220320000000001</v>
      </c>
    </row>
    <row r="101" spans="1:4">
      <c r="A101" s="25">
        <v>3.4106050000000001E-12</v>
      </c>
      <c r="B101" s="25">
        <v>41.623339999999999</v>
      </c>
      <c r="C101" s="25">
        <v>-4.0245140000000002E-11</v>
      </c>
      <c r="D101" s="25">
        <v>41.678310000000003</v>
      </c>
    </row>
    <row r="102" spans="1:4">
      <c r="A102" s="25">
        <v>2.0463629999999999E-12</v>
      </c>
      <c r="B102" s="25">
        <v>42.065399999999997</v>
      </c>
      <c r="C102" s="25">
        <v>-5.0476959999999999E-11</v>
      </c>
      <c r="D102" s="25">
        <v>42.12433</v>
      </c>
    </row>
    <row r="103" spans="1:4">
      <c r="A103" s="25">
        <v>9.0949469999999998E-13</v>
      </c>
      <c r="B103" s="25">
        <v>42.507429999999999</v>
      </c>
      <c r="C103" s="25">
        <v>-5.3887560000000001E-11</v>
      </c>
      <c r="D103" s="25">
        <v>42.571359999999999</v>
      </c>
    </row>
    <row r="104" spans="1:4">
      <c r="A104" s="25">
        <v>9.0949469999999998E-13</v>
      </c>
      <c r="B104" s="25">
        <v>42.94941</v>
      </c>
      <c r="C104" s="25">
        <v>-6.298251E-11</v>
      </c>
      <c r="D104" s="25">
        <v>43.009360000000001</v>
      </c>
    </row>
    <row r="105" spans="1:4">
      <c r="A105" s="25">
        <v>-1.136868E-12</v>
      </c>
      <c r="B105" s="25">
        <v>43.392449999999997</v>
      </c>
      <c r="C105" s="25">
        <v>-5.3887560000000001E-11</v>
      </c>
      <c r="D105" s="25">
        <v>43.454439999999998</v>
      </c>
    </row>
    <row r="106" spans="1:4">
      <c r="A106" s="25">
        <v>-4.5474739999999997E-13</v>
      </c>
      <c r="B106" s="25">
        <v>43.857500000000002</v>
      </c>
      <c r="C106" s="25">
        <v>-4.9567459999999997E-11</v>
      </c>
      <c r="D106" s="25">
        <v>43.900469999999999</v>
      </c>
    </row>
    <row r="107" spans="1:4">
      <c r="A107" s="25">
        <v>2.0463629999999999E-12</v>
      </c>
      <c r="B107" s="25">
        <v>44.299489999999999</v>
      </c>
      <c r="C107" s="25">
        <v>-5.5479179999999997E-11</v>
      </c>
      <c r="D107" s="25">
        <v>44.342480000000002</v>
      </c>
    </row>
    <row r="108" spans="1:4">
      <c r="A108" s="25">
        <v>2.2737369999999998E-12</v>
      </c>
      <c r="B108" s="25">
        <v>44.740470000000002</v>
      </c>
      <c r="C108" s="25">
        <v>-5.3887560000000001E-11</v>
      </c>
      <c r="D108" s="25">
        <v>44.788460000000001</v>
      </c>
    </row>
    <row r="109" spans="1:4">
      <c r="A109" s="25">
        <v>-4.5474739999999997E-13</v>
      </c>
      <c r="B109" s="25">
        <v>45.187539999999998</v>
      </c>
      <c r="C109" s="25">
        <v>-5.4342309999999999E-11</v>
      </c>
      <c r="D109" s="25">
        <v>45.231490000000001</v>
      </c>
    </row>
    <row r="110" spans="1:4">
      <c r="A110" s="25">
        <v>9.0949469999999998E-13</v>
      </c>
      <c r="B110" s="25">
        <v>45.632530000000003</v>
      </c>
      <c r="C110" s="25">
        <v>-4.8885339999999997E-11</v>
      </c>
      <c r="D110" s="25">
        <v>45.674579999999999</v>
      </c>
    </row>
    <row r="111" spans="1:4">
      <c r="A111" s="25">
        <v>3.1832310000000001E-12</v>
      </c>
      <c r="B111" s="25">
        <v>46.075580000000002</v>
      </c>
      <c r="C111" s="25">
        <v>-4.9567459999999997E-11</v>
      </c>
      <c r="D111" s="25">
        <v>46.116590000000002</v>
      </c>
    </row>
    <row r="112" spans="1:4">
      <c r="A112" s="25">
        <v>2.0463629999999999E-12</v>
      </c>
      <c r="B112" s="25">
        <v>46.520569999999999</v>
      </c>
      <c r="C112" s="25">
        <v>-4.4792610000000002E-11</v>
      </c>
      <c r="D112" s="25">
        <v>46.572580000000002</v>
      </c>
    </row>
    <row r="113" spans="1:4">
      <c r="A113" s="25">
        <v>9.0949469999999998E-13</v>
      </c>
      <c r="B113" s="25">
        <v>46.96463</v>
      </c>
      <c r="C113" s="25">
        <v>-4.9112709999999999E-11</v>
      </c>
      <c r="D113" s="25">
        <v>47.018590000000003</v>
      </c>
    </row>
    <row r="114" spans="1:4">
      <c r="A114" s="25">
        <v>5.6843419999999999E-12</v>
      </c>
      <c r="B114" s="25">
        <v>47.408639999999998</v>
      </c>
      <c r="C114" s="25">
        <v>-5.6616050000000002E-11</v>
      </c>
      <c r="D114" s="25">
        <v>47.4617</v>
      </c>
    </row>
    <row r="115" spans="1:4">
      <c r="A115" s="25">
        <v>-2.2737369999999998E-13</v>
      </c>
      <c r="B115" s="25">
        <v>47.858649999999997</v>
      </c>
      <c r="C115" s="25">
        <v>-4.9567459999999997E-11</v>
      </c>
      <c r="D115" s="25">
        <v>47.907679999999999</v>
      </c>
    </row>
    <row r="116" spans="1:4">
      <c r="A116" s="25">
        <v>1.136868E-12</v>
      </c>
      <c r="B116" s="25">
        <v>48.325679999999998</v>
      </c>
      <c r="C116" s="25">
        <v>-4.456524E-11</v>
      </c>
      <c r="D116" s="25">
        <v>48.349719999999998</v>
      </c>
    </row>
    <row r="117" spans="1:4">
      <c r="A117" s="25">
        <v>-2.728484E-12</v>
      </c>
      <c r="B117" s="25">
        <v>48.768709999999999</v>
      </c>
      <c r="C117" s="25">
        <v>-4.9112709999999999E-11</v>
      </c>
      <c r="D117" s="25">
        <v>48.783740000000002</v>
      </c>
    </row>
    <row r="118" spans="1:4">
      <c r="A118" s="25">
        <v>2.9558579999999999E-12</v>
      </c>
      <c r="B118" s="25">
        <v>49.214779999999998</v>
      </c>
      <c r="C118" s="25">
        <v>-5.3205440000000001E-11</v>
      </c>
      <c r="D118" s="25">
        <v>49.226779999999998</v>
      </c>
    </row>
    <row r="119" spans="1:4">
      <c r="A119" s="25">
        <v>4.5474739999999997E-13</v>
      </c>
      <c r="B119" s="25">
        <v>49.658749999999998</v>
      </c>
      <c r="C119" s="25">
        <v>-5.3660189999999999E-11</v>
      </c>
      <c r="D119" s="25">
        <v>49.667740000000002</v>
      </c>
    </row>
    <row r="120" spans="1:4">
      <c r="A120" s="25">
        <v>5.456968E-12</v>
      </c>
      <c r="B120" s="25">
        <v>50.099789999999999</v>
      </c>
      <c r="C120" s="25">
        <v>-5.4114929999999997E-11</v>
      </c>
      <c r="D120" s="25">
        <v>50.107810000000001</v>
      </c>
    </row>
    <row r="121" spans="1:4">
      <c r="A121" s="25">
        <v>2.50111E-12</v>
      </c>
      <c r="B121" s="25">
        <v>50.546790000000001</v>
      </c>
      <c r="C121" s="25">
        <v>-6.2527760000000002E-11</v>
      </c>
      <c r="D121" s="25">
        <v>50.54083</v>
      </c>
    </row>
    <row r="122" spans="1:4">
      <c r="A122" s="25">
        <v>5.0022209999999998E-12</v>
      </c>
      <c r="B122" s="25">
        <v>50.990879999999997</v>
      </c>
      <c r="C122" s="25">
        <v>-4.6611600000000001E-11</v>
      </c>
      <c r="D122" s="25">
        <v>50.978859999999997</v>
      </c>
    </row>
    <row r="123" spans="1:4">
      <c r="A123" s="25">
        <v>2.9558579999999999E-12</v>
      </c>
      <c r="B123" s="25">
        <v>51.434910000000002</v>
      </c>
      <c r="C123" s="25">
        <v>-4.456524E-11</v>
      </c>
      <c r="D123" s="25">
        <v>51.41489</v>
      </c>
    </row>
    <row r="124" spans="1:4">
      <c r="A124" s="25">
        <v>2.50111E-12</v>
      </c>
      <c r="B124" s="25">
        <v>51.890909999999998</v>
      </c>
      <c r="C124" s="25">
        <v>-4.9567459999999997E-11</v>
      </c>
      <c r="D124" s="25">
        <v>51.85192</v>
      </c>
    </row>
    <row r="125" spans="1:4">
      <c r="A125" s="25">
        <v>4.5474739999999997E-13</v>
      </c>
      <c r="B125" s="25">
        <v>52.336970000000001</v>
      </c>
      <c r="C125" s="25">
        <v>-5.2295949999999998E-11</v>
      </c>
      <c r="D125" s="25">
        <v>52.292940000000002</v>
      </c>
    </row>
    <row r="126" spans="1:4">
      <c r="A126" s="25">
        <v>2.2737369999999998E-12</v>
      </c>
      <c r="B126" s="25">
        <v>52.777920000000002</v>
      </c>
      <c r="C126" s="25">
        <v>-4.7521100000000003E-11</v>
      </c>
      <c r="D126" s="25">
        <v>52.744909999999997</v>
      </c>
    </row>
    <row r="127" spans="1:4">
      <c r="A127" s="25">
        <v>2.9558579999999999E-12</v>
      </c>
      <c r="B127" s="25">
        <v>53.220999999999997</v>
      </c>
      <c r="C127" s="25">
        <v>-5.2978069999999998E-11</v>
      </c>
      <c r="D127" s="25">
        <v>53.200969999999998</v>
      </c>
    </row>
    <row r="128" spans="1:4">
      <c r="A128" s="25">
        <v>3.6379789999999996E-12</v>
      </c>
      <c r="B128" s="25">
        <v>53.668019999999999</v>
      </c>
      <c r="C128" s="25">
        <v>-3.8198780000000001E-11</v>
      </c>
      <c r="D128" s="25">
        <v>53.64096</v>
      </c>
    </row>
    <row r="129" spans="1:4">
      <c r="A129" s="25">
        <v>2.2737369999999998E-13</v>
      </c>
      <c r="B129" s="25">
        <v>54.11103</v>
      </c>
      <c r="C129" s="25">
        <v>-4.9112709999999999E-11</v>
      </c>
      <c r="D129" s="25">
        <v>54.084060000000001</v>
      </c>
    </row>
    <row r="130" spans="1:4">
      <c r="A130" s="25">
        <v>-9.0949469999999998E-13</v>
      </c>
      <c r="B130" s="25">
        <v>54.553019999999997</v>
      </c>
      <c r="C130" s="25">
        <v>-5.0931699999999998E-11</v>
      </c>
      <c r="D130" s="25">
        <v>54.528039999999997</v>
      </c>
    </row>
    <row r="131" spans="1:4">
      <c r="A131" s="25">
        <v>2.2737369999999998E-12</v>
      </c>
      <c r="B131" s="25">
        <v>55.034089999999999</v>
      </c>
      <c r="C131" s="25">
        <v>-5.0476959999999999E-11</v>
      </c>
      <c r="D131" s="25">
        <v>54.975070000000002</v>
      </c>
    </row>
    <row r="132" spans="1:4">
      <c r="A132" s="25">
        <v>2.2737369999999998E-12</v>
      </c>
      <c r="B132" s="25">
        <v>55.49615</v>
      </c>
      <c r="C132" s="25">
        <v>-4.1154639999999998E-11</v>
      </c>
      <c r="D132" s="25">
        <v>55.418120000000002</v>
      </c>
    </row>
    <row r="133" spans="1:4">
      <c r="A133" s="25">
        <v>4.5474739999999997E-12</v>
      </c>
      <c r="B133" s="25">
        <v>55.94014</v>
      </c>
      <c r="C133" s="25">
        <v>-4.9112709999999999E-11</v>
      </c>
      <c r="D133" s="25">
        <v>55.86515</v>
      </c>
    </row>
    <row r="134" spans="1:4">
      <c r="A134" s="25">
        <v>3.1832310000000001E-12</v>
      </c>
      <c r="B134" s="25">
        <v>56.386130000000001</v>
      </c>
      <c r="C134" s="25">
        <v>-4.7748469999999999E-11</v>
      </c>
      <c r="D134" s="25">
        <v>56.309109999999997</v>
      </c>
    </row>
    <row r="135" spans="1:4">
      <c r="A135" s="25">
        <v>6.366463E-12</v>
      </c>
      <c r="B135" s="25">
        <v>56.830210000000001</v>
      </c>
      <c r="C135" s="25">
        <v>-5.4342309999999999E-11</v>
      </c>
      <c r="D135" s="25">
        <v>56.773200000000003</v>
      </c>
    </row>
    <row r="136" spans="1:4">
      <c r="A136" s="25">
        <v>6.1390890000000001E-12</v>
      </c>
      <c r="B136" s="25">
        <v>57.273220000000002</v>
      </c>
      <c r="C136" s="25">
        <v>-5.570655E-11</v>
      </c>
      <c r="D136" s="25">
        <v>57.21416</v>
      </c>
    </row>
    <row r="137" spans="1:4">
      <c r="A137" s="25">
        <v>2.0463629999999999E-12</v>
      </c>
      <c r="B137" s="25">
        <v>57.715260000000001</v>
      </c>
      <c r="C137" s="25">
        <v>-5.7980290000000002E-11</v>
      </c>
      <c r="D137" s="25">
        <v>57.655230000000003</v>
      </c>
    </row>
    <row r="138" spans="1:4">
      <c r="A138" s="25">
        <v>3.1832310000000001E-12</v>
      </c>
      <c r="B138" s="25">
        <v>58.159239999999997</v>
      </c>
      <c r="C138" s="25">
        <v>-5.1386450000000002E-11</v>
      </c>
      <c r="D138" s="25">
        <v>58.093260000000001</v>
      </c>
    </row>
    <row r="139" spans="1:4">
      <c r="A139" s="25">
        <v>2.2737369999999998E-13</v>
      </c>
      <c r="B139" s="25">
        <v>58.60324</v>
      </c>
      <c r="C139" s="25">
        <v>-5.1386450000000002E-11</v>
      </c>
      <c r="D139" s="25">
        <v>58.535290000000003</v>
      </c>
    </row>
    <row r="140" spans="1:4">
      <c r="A140" s="25">
        <v>2.9558579999999999E-12</v>
      </c>
      <c r="B140" s="25">
        <v>59.05133</v>
      </c>
      <c r="C140" s="25">
        <v>-4.5019989999999997E-11</v>
      </c>
      <c r="D140" s="25">
        <v>58.978290000000001</v>
      </c>
    </row>
    <row r="141" spans="1:4">
      <c r="A141" s="25">
        <v>3.6379789999999996E-12</v>
      </c>
      <c r="B141" s="25">
        <v>59.492310000000003</v>
      </c>
      <c r="C141" s="25">
        <v>-4.7293720000000001E-11</v>
      </c>
      <c r="D141" s="25">
        <v>59.422339999999998</v>
      </c>
    </row>
    <row r="142" spans="1:4">
      <c r="A142" s="25">
        <v>3.4106050000000001E-12</v>
      </c>
      <c r="B142" s="25">
        <v>59.936390000000003</v>
      </c>
      <c r="C142" s="25">
        <v>-4.5702109999999998E-11</v>
      </c>
      <c r="D142" s="25">
        <v>59.866309999999999</v>
      </c>
    </row>
    <row r="143" spans="1:4">
      <c r="A143" s="25">
        <v>3.6379789999999996E-12</v>
      </c>
      <c r="B143" s="25">
        <v>60.381399999999999</v>
      </c>
      <c r="C143" s="25">
        <v>-4.6611600000000001E-11</v>
      </c>
      <c r="D143" s="25">
        <v>60.334330000000001</v>
      </c>
    </row>
    <row r="144" spans="1:4">
      <c r="A144" s="25">
        <v>3.4106050000000001E-12</v>
      </c>
      <c r="B144" s="25">
        <v>60.822380000000003</v>
      </c>
      <c r="C144" s="25">
        <v>-6.0026650000000003E-11</v>
      </c>
      <c r="D144" s="25">
        <v>60.778440000000003</v>
      </c>
    </row>
    <row r="145" spans="1:4">
      <c r="A145" s="25">
        <v>0</v>
      </c>
      <c r="B145" s="25">
        <v>61.265450000000001</v>
      </c>
      <c r="C145" s="25">
        <v>-5.7752910000000001E-11</v>
      </c>
      <c r="D145" s="25">
        <v>61.22343</v>
      </c>
    </row>
    <row r="146" spans="1:4">
      <c r="A146" s="25">
        <v>3.8653519999999998E-12</v>
      </c>
      <c r="B146" s="25">
        <v>61.708419999999997</v>
      </c>
      <c r="C146" s="25">
        <v>-5.8662410000000003E-11</v>
      </c>
      <c r="D146" s="25">
        <v>61.666429999999998</v>
      </c>
    </row>
    <row r="147" spans="1:4">
      <c r="A147" s="25">
        <v>2.9558579999999999E-12</v>
      </c>
      <c r="B147" s="25">
        <v>62.155500000000004</v>
      </c>
      <c r="C147" s="25">
        <v>-4.6384229999999998E-11</v>
      </c>
      <c r="D147" s="25">
        <v>62.110439999999997</v>
      </c>
    </row>
    <row r="148" spans="1:4">
      <c r="A148" s="25">
        <v>2.2737369999999998E-13</v>
      </c>
      <c r="B148" s="25">
        <v>62.601520000000001</v>
      </c>
      <c r="C148" s="25">
        <v>-4.7748469999999999E-11</v>
      </c>
      <c r="D148" s="25">
        <v>62.553460000000001</v>
      </c>
    </row>
    <row r="149" spans="1:4">
      <c r="A149" s="25">
        <v>9.0949469999999998E-13</v>
      </c>
      <c r="B149" s="25">
        <v>63.043509999999998</v>
      </c>
      <c r="C149" s="25">
        <v>-5.2978069999999998E-11</v>
      </c>
      <c r="D149" s="25">
        <v>62.994540000000001</v>
      </c>
    </row>
    <row r="150" spans="1:4">
      <c r="A150" s="25">
        <v>2.2737369999999998E-12</v>
      </c>
      <c r="B150" s="25">
        <v>63.494520000000001</v>
      </c>
      <c r="C150" s="25">
        <v>-4.9567459999999997E-11</v>
      </c>
      <c r="D150" s="25">
        <v>63.439549999999997</v>
      </c>
    </row>
    <row r="151" spans="1:4">
      <c r="A151" s="25">
        <v>2.9558579999999999E-12</v>
      </c>
      <c r="B151" s="25">
        <v>63.956539999999997</v>
      </c>
      <c r="C151" s="25">
        <v>-4.7066349999999998E-11</v>
      </c>
      <c r="D151" s="25">
        <v>63.883560000000003</v>
      </c>
    </row>
    <row r="152" spans="1:4">
      <c r="A152" s="25">
        <v>5.9117159999999999E-12</v>
      </c>
      <c r="B152" s="25">
        <v>64.40164</v>
      </c>
      <c r="C152" s="25">
        <v>-4.7748469999999999E-11</v>
      </c>
      <c r="D152" s="25">
        <v>64.322609999999997</v>
      </c>
    </row>
    <row r="153" spans="1:4">
      <c r="A153" s="25">
        <v>3.6379789999999996E-12</v>
      </c>
      <c r="B153" s="25">
        <v>64.84263</v>
      </c>
      <c r="C153" s="25">
        <v>-4.456524E-11</v>
      </c>
      <c r="D153" s="25">
        <v>64.782660000000007</v>
      </c>
    </row>
    <row r="154" spans="1:4">
      <c r="A154" s="25">
        <v>3.1832310000000001E-12</v>
      </c>
      <c r="B154" s="25">
        <v>65.286630000000002</v>
      </c>
      <c r="C154" s="25">
        <v>-5.0476959999999999E-11</v>
      </c>
      <c r="D154" s="25">
        <v>65.222620000000006</v>
      </c>
    </row>
    <row r="155" spans="1:4">
      <c r="A155" s="25">
        <v>4.5474739999999997E-12</v>
      </c>
      <c r="B155" s="25">
        <v>65.731719999999996</v>
      </c>
      <c r="C155" s="25">
        <v>-4.8657970000000001E-11</v>
      </c>
      <c r="D155" s="25">
        <v>65.652690000000007</v>
      </c>
    </row>
    <row r="156" spans="1:4">
      <c r="A156" s="25">
        <v>3.4106050000000001E-12</v>
      </c>
      <c r="B156" s="25">
        <v>66.173730000000006</v>
      </c>
      <c r="C156" s="25">
        <v>-5.0931699999999998E-11</v>
      </c>
      <c r="D156" s="25">
        <v>66.094750000000005</v>
      </c>
    </row>
    <row r="157" spans="1:4">
      <c r="A157" s="25">
        <v>-1.136868E-12</v>
      </c>
      <c r="B157" s="25">
        <v>66.617750000000001</v>
      </c>
      <c r="C157" s="25">
        <v>-5.252332E-11</v>
      </c>
      <c r="D157" s="25">
        <v>66.539680000000004</v>
      </c>
    </row>
    <row r="158" spans="1:4">
      <c r="A158" s="25">
        <v>4.7748469999999999E-12</v>
      </c>
      <c r="B158" s="25">
        <v>67.061769999999996</v>
      </c>
      <c r="C158" s="25">
        <v>-5.1613819999999998E-11</v>
      </c>
      <c r="D158" s="25">
        <v>66.980760000000004</v>
      </c>
    </row>
    <row r="159" spans="1:4">
      <c r="A159" s="25">
        <v>-1.8189889999999999E-12</v>
      </c>
      <c r="B159" s="25">
        <v>67.505750000000006</v>
      </c>
      <c r="C159" s="25">
        <v>-4.0245140000000002E-11</v>
      </c>
      <c r="D159" s="25">
        <v>67.424800000000005</v>
      </c>
    </row>
    <row r="160" spans="1:4">
      <c r="A160" s="25">
        <v>2.0463629999999999E-12</v>
      </c>
      <c r="B160" s="25">
        <v>67.948830000000001</v>
      </c>
      <c r="C160" s="25">
        <v>-4.7748469999999999E-11</v>
      </c>
      <c r="D160" s="25">
        <v>67.866810000000001</v>
      </c>
    </row>
    <row r="161" spans="1:4">
      <c r="A161" s="25">
        <v>2.0463629999999999E-12</v>
      </c>
      <c r="B161" s="25">
        <v>68.390839999999997</v>
      </c>
      <c r="C161" s="25">
        <v>-5.4342309999999999E-11</v>
      </c>
      <c r="D161" s="25">
        <v>68.328789999999998</v>
      </c>
    </row>
    <row r="162" spans="1:4">
      <c r="A162" s="25">
        <v>4.5474739999999997E-12</v>
      </c>
      <c r="B162" s="25">
        <v>68.836860000000001</v>
      </c>
      <c r="C162" s="25">
        <v>-5.0476959999999999E-11</v>
      </c>
      <c r="D162" s="25">
        <v>68.769810000000007</v>
      </c>
    </row>
    <row r="163" spans="1:4">
      <c r="A163" s="25">
        <v>3.6379789999999996E-12</v>
      </c>
      <c r="B163" s="25">
        <v>69.282870000000003</v>
      </c>
      <c r="C163" s="25">
        <v>-4.7975850000000001E-11</v>
      </c>
      <c r="D163" s="25">
        <v>69.211830000000006</v>
      </c>
    </row>
    <row r="164" spans="1:4">
      <c r="A164" s="25">
        <v>4.5474739999999997E-12</v>
      </c>
      <c r="B164" s="25">
        <v>69.726920000000007</v>
      </c>
      <c r="C164" s="25">
        <v>-5.9571900000000005E-11</v>
      </c>
      <c r="D164" s="25">
        <v>69.657849999999996</v>
      </c>
    </row>
    <row r="165" spans="1:4">
      <c r="A165" s="25">
        <v>6.1390890000000001E-12</v>
      </c>
      <c r="B165" s="25">
        <v>70.172929999999994</v>
      </c>
      <c r="C165" s="25">
        <v>-4.7748469999999999E-11</v>
      </c>
      <c r="D165" s="25">
        <v>70.101960000000005</v>
      </c>
    </row>
    <row r="166" spans="1:4">
      <c r="A166" s="25">
        <v>2.9558579999999999E-12</v>
      </c>
      <c r="B166" s="25">
        <v>70.619910000000004</v>
      </c>
      <c r="C166" s="25">
        <v>-5.7980290000000002E-11</v>
      </c>
      <c r="D166" s="25">
        <v>70.543000000000006</v>
      </c>
    </row>
    <row r="167" spans="1:4">
      <c r="A167" s="25">
        <v>-2.728484E-12</v>
      </c>
      <c r="B167" s="25">
        <v>71.064989999999995</v>
      </c>
      <c r="C167" s="25">
        <v>-5.3205440000000001E-11</v>
      </c>
      <c r="D167" s="25">
        <v>70.988010000000003</v>
      </c>
    </row>
    <row r="168" spans="1:4">
      <c r="A168" s="25">
        <v>2.50111E-12</v>
      </c>
      <c r="B168" s="25">
        <v>71.512020000000007</v>
      </c>
      <c r="C168" s="25">
        <v>-4.7066349999999998E-11</v>
      </c>
      <c r="D168" s="25">
        <v>71.431950000000001</v>
      </c>
    </row>
    <row r="169" spans="1:4">
      <c r="A169" s="25">
        <v>1.136868E-12</v>
      </c>
      <c r="B169" s="25">
        <v>71.95908</v>
      </c>
      <c r="C169" s="25">
        <v>-5.2295949999999998E-11</v>
      </c>
      <c r="D169" s="25">
        <v>71.87903</v>
      </c>
    </row>
    <row r="170" spans="1:4">
      <c r="A170" s="25">
        <v>3.6379789999999996E-12</v>
      </c>
      <c r="B170" s="25">
        <v>72.40701</v>
      </c>
      <c r="C170" s="25">
        <v>-4.7975850000000001E-11</v>
      </c>
      <c r="D170" s="25">
        <v>72.32105</v>
      </c>
    </row>
    <row r="171" spans="1:4">
      <c r="A171" s="25">
        <v>4.5474739999999997E-13</v>
      </c>
      <c r="B171" s="25">
        <v>72.848110000000005</v>
      </c>
      <c r="C171" s="25">
        <v>-4.979483E-11</v>
      </c>
      <c r="D171" s="25">
        <v>72.763040000000004</v>
      </c>
    </row>
    <row r="172" spans="1:4">
      <c r="A172" s="25">
        <v>4.3200999999999997E-12</v>
      </c>
      <c r="B172" s="25">
        <v>73.295169999999999</v>
      </c>
      <c r="C172" s="25">
        <v>-5.6616050000000002E-11</v>
      </c>
      <c r="D172" s="25">
        <v>73.203119999999998</v>
      </c>
    </row>
    <row r="173" spans="1:4">
      <c r="A173" s="25">
        <v>0</v>
      </c>
      <c r="B173" s="25">
        <v>73.74118</v>
      </c>
      <c r="C173" s="25">
        <v>-4.8430589999999999E-11</v>
      </c>
      <c r="D173" s="25">
        <v>73.645129999999995</v>
      </c>
    </row>
    <row r="174" spans="1:4">
      <c r="A174" s="25">
        <v>2.9558579999999999E-12</v>
      </c>
      <c r="B174" s="25">
        <v>74.182109999999994</v>
      </c>
      <c r="C174" s="25">
        <v>-5.5024429999999999E-11</v>
      </c>
      <c r="D174" s="25">
        <v>74.089160000000007</v>
      </c>
    </row>
    <row r="175" spans="1:4">
      <c r="A175" s="25">
        <v>4.5474739999999997E-12</v>
      </c>
      <c r="B175" s="25">
        <v>74.624139999999997</v>
      </c>
      <c r="C175" s="25">
        <v>-5.2978069999999998E-11</v>
      </c>
      <c r="D175" s="25">
        <v>74.527180000000001</v>
      </c>
    </row>
    <row r="176" spans="1:4">
      <c r="A176" s="25">
        <v>3.6379789999999996E-12</v>
      </c>
      <c r="B176" s="25">
        <v>75.067220000000006</v>
      </c>
      <c r="C176" s="25">
        <v>-5.0249579999999998E-11</v>
      </c>
      <c r="D176" s="25">
        <v>74.969210000000004</v>
      </c>
    </row>
    <row r="177" spans="1:4">
      <c r="A177" s="25">
        <v>4.5474739999999997E-12</v>
      </c>
      <c r="B177" s="25">
        <v>75.512240000000006</v>
      </c>
      <c r="C177" s="25">
        <v>-4.7066349999999998E-11</v>
      </c>
      <c r="D177" s="25">
        <v>75.412180000000006</v>
      </c>
    </row>
    <row r="178" spans="1:4">
      <c r="A178" s="25">
        <v>2.2737369999999998E-13</v>
      </c>
      <c r="B178" s="25">
        <v>75.955259999999996</v>
      </c>
      <c r="C178" s="25">
        <v>-5.7525539999999998E-11</v>
      </c>
      <c r="D178" s="25">
        <v>75.882199999999997</v>
      </c>
    </row>
    <row r="179" spans="1:4">
      <c r="A179" s="25">
        <v>3.6379789999999996E-12</v>
      </c>
      <c r="B179" s="25">
        <v>76.39725</v>
      </c>
      <c r="C179" s="25">
        <v>-5.0476959999999999E-11</v>
      </c>
      <c r="D179" s="25">
        <v>76.33229</v>
      </c>
    </row>
    <row r="180" spans="1:4">
      <c r="A180" s="25">
        <v>2.50111E-12</v>
      </c>
      <c r="B180" s="25">
        <v>76.841260000000005</v>
      </c>
      <c r="C180" s="25">
        <v>-4.7521100000000003E-11</v>
      </c>
      <c r="D180" s="25">
        <v>76.77431</v>
      </c>
    </row>
    <row r="181" spans="1:4">
      <c r="A181" s="25">
        <v>2.0463629999999999E-12</v>
      </c>
      <c r="B181" s="25">
        <v>77.283339999999995</v>
      </c>
      <c r="C181" s="25">
        <v>-5.2978069999999998E-11</v>
      </c>
      <c r="D181" s="25">
        <v>77.219359999999995</v>
      </c>
    </row>
    <row r="182" spans="1:4">
      <c r="A182" s="25">
        <v>2.0463629999999999E-12</v>
      </c>
      <c r="B182" s="25">
        <v>77.730350000000001</v>
      </c>
      <c r="C182" s="25">
        <v>-4.979483E-11</v>
      </c>
      <c r="D182" s="25">
        <v>77.659300000000002</v>
      </c>
    </row>
    <row r="183" spans="1:4">
      <c r="A183" s="25">
        <v>3.8653519999999998E-12</v>
      </c>
      <c r="B183" s="25">
        <v>78.175420000000003</v>
      </c>
      <c r="C183" s="25">
        <v>-4.6156860000000002E-11</v>
      </c>
      <c r="D183" s="25">
        <v>78.104330000000004</v>
      </c>
    </row>
    <row r="184" spans="1:4">
      <c r="A184" s="25">
        <v>5.0022209999999998E-12</v>
      </c>
      <c r="B184" s="25">
        <v>78.616410000000002</v>
      </c>
      <c r="C184" s="25">
        <v>-5.8207659999999998E-11</v>
      </c>
      <c r="D184" s="25">
        <v>78.547370000000001</v>
      </c>
    </row>
    <row r="185" spans="1:4">
      <c r="A185" s="25">
        <v>3.4106050000000001E-12</v>
      </c>
      <c r="B185" s="25">
        <v>79.061449999999994</v>
      </c>
      <c r="C185" s="25">
        <v>-4.4792610000000002E-11</v>
      </c>
      <c r="D185" s="25">
        <v>78.99539</v>
      </c>
    </row>
    <row r="186" spans="1:4">
      <c r="A186" s="25">
        <v>2.0463629999999999E-12</v>
      </c>
      <c r="B186" s="25">
        <v>79.510490000000004</v>
      </c>
      <c r="C186" s="25">
        <v>-4.9567459999999997E-11</v>
      </c>
      <c r="D186" s="25">
        <v>79.45147</v>
      </c>
    </row>
    <row r="187" spans="1:4">
      <c r="A187" s="25">
        <v>3.1832310000000001E-12</v>
      </c>
      <c r="B187" s="25">
        <v>79.962479999999999</v>
      </c>
      <c r="C187" s="25">
        <v>-4.8430589999999999E-11</v>
      </c>
      <c r="D187" s="25">
        <v>79.89649</v>
      </c>
    </row>
    <row r="188" spans="1:4">
      <c r="A188" s="25">
        <v>9.0949469999999998E-13</v>
      </c>
      <c r="B188" s="25">
        <v>80.427480000000003</v>
      </c>
      <c r="C188" s="25">
        <v>-5.4342309999999999E-11</v>
      </c>
      <c r="D188" s="25">
        <v>80.336449999999999</v>
      </c>
    </row>
    <row r="189" spans="1:4">
      <c r="A189" s="25">
        <v>2.0463629999999999E-12</v>
      </c>
      <c r="B189" s="25">
        <v>80.873490000000004</v>
      </c>
      <c r="C189" s="25">
        <v>-5.6843419999999998E-11</v>
      </c>
      <c r="D189" s="25">
        <v>80.779539999999997</v>
      </c>
    </row>
    <row r="190" spans="1:4">
      <c r="A190" s="25">
        <v>2.0463629999999999E-12</v>
      </c>
      <c r="B190" s="25">
        <v>81.314509999999999</v>
      </c>
      <c r="C190" s="25">
        <v>-4.7975850000000001E-11</v>
      </c>
      <c r="D190" s="25">
        <v>81.22354</v>
      </c>
    </row>
    <row r="191" spans="1:4">
      <c r="A191" s="25">
        <v>2.2737369999999998E-12</v>
      </c>
      <c r="B191" s="25">
        <v>81.761610000000005</v>
      </c>
      <c r="C191" s="25">
        <v>-5.252332E-11</v>
      </c>
      <c r="D191" s="25">
        <v>81.667559999999995</v>
      </c>
    </row>
    <row r="192" spans="1:4">
      <c r="A192" s="25">
        <v>3.4106050000000001E-12</v>
      </c>
      <c r="B192" s="25">
        <v>82.207599999999999</v>
      </c>
      <c r="C192" s="25">
        <v>-4.4110490000000002E-11</v>
      </c>
      <c r="D192" s="25">
        <v>82.108549999999994</v>
      </c>
    </row>
    <row r="193" spans="1:4">
      <c r="A193" s="25">
        <v>4.7748469999999999E-12</v>
      </c>
      <c r="B193" s="25">
        <v>82.651600000000002</v>
      </c>
      <c r="C193" s="25">
        <v>-5.1613819999999998E-11</v>
      </c>
      <c r="D193" s="25">
        <v>82.554659999999998</v>
      </c>
    </row>
    <row r="194" spans="1:4">
      <c r="A194" s="25">
        <v>3.1832310000000001E-12</v>
      </c>
      <c r="B194" s="25">
        <v>83.093680000000006</v>
      </c>
      <c r="C194" s="25">
        <v>-4.8885339999999997E-11</v>
      </c>
      <c r="D194" s="25">
        <v>82.994669999999999</v>
      </c>
    </row>
    <row r="195" spans="1:4">
      <c r="A195" s="25">
        <v>5.6843419999999999E-12</v>
      </c>
      <c r="B195" s="25">
        <v>83.536699999999996</v>
      </c>
      <c r="C195" s="25">
        <v>-5.4797060000000003E-11</v>
      </c>
      <c r="D195" s="25">
        <v>83.451679999999996</v>
      </c>
    </row>
    <row r="196" spans="1:4">
      <c r="A196" s="25">
        <v>2.9558579999999999E-12</v>
      </c>
      <c r="B196" s="25">
        <v>83.978719999999996</v>
      </c>
      <c r="C196" s="25">
        <v>-5.4342309999999999E-11</v>
      </c>
      <c r="D196" s="25">
        <v>83.890699999999995</v>
      </c>
    </row>
    <row r="197" spans="1:4">
      <c r="A197" s="25">
        <v>9.0949469999999998E-13</v>
      </c>
      <c r="B197" s="25">
        <v>84.422709999999995</v>
      </c>
      <c r="C197" s="25">
        <v>-5.18412E-11</v>
      </c>
      <c r="D197" s="25">
        <v>84.337680000000006</v>
      </c>
    </row>
    <row r="198" spans="1:4">
      <c r="A198" s="25">
        <v>2.50111E-12</v>
      </c>
      <c r="B198" s="25">
        <v>84.888710000000003</v>
      </c>
      <c r="C198" s="25">
        <v>-5.18412E-11</v>
      </c>
      <c r="D198" s="25">
        <v>84.778750000000002</v>
      </c>
    </row>
    <row r="199" spans="1:4">
      <c r="A199" s="25">
        <v>2.9558579999999999E-12</v>
      </c>
      <c r="B199" s="25">
        <v>85.336740000000006</v>
      </c>
      <c r="C199" s="25">
        <v>-4.3200999999999999E-11</v>
      </c>
      <c r="D199" s="25">
        <v>85.214770000000001</v>
      </c>
    </row>
    <row r="200" spans="1:4">
      <c r="A200" s="25">
        <v>3.8653519999999998E-12</v>
      </c>
      <c r="B200" s="25">
        <v>85.777820000000006</v>
      </c>
      <c r="C200" s="25">
        <v>-5.115908E-11</v>
      </c>
      <c r="D200" s="25">
        <v>85.657780000000002</v>
      </c>
    </row>
    <row r="201" spans="1:4">
      <c r="A201" s="25">
        <v>2.50111E-12</v>
      </c>
      <c r="B201" s="25">
        <v>86.224850000000004</v>
      </c>
      <c r="C201" s="25">
        <v>-5.0931699999999998E-11</v>
      </c>
      <c r="D201" s="25">
        <v>86.102829999999997</v>
      </c>
    </row>
    <row r="202" spans="1:4">
      <c r="A202" s="25">
        <v>2.0463629999999999E-12</v>
      </c>
      <c r="B202" s="25">
        <v>86.666870000000003</v>
      </c>
      <c r="C202" s="25">
        <v>-5.4342309999999999E-11</v>
      </c>
      <c r="D202" s="25">
        <v>86.555800000000005</v>
      </c>
    </row>
    <row r="203" spans="1:4">
      <c r="A203" s="25">
        <v>0</v>
      </c>
      <c r="B203" s="25">
        <v>87.110849999999999</v>
      </c>
      <c r="C203" s="25">
        <v>-5.8662410000000003E-11</v>
      </c>
      <c r="D203" s="25">
        <v>87.002870000000001</v>
      </c>
    </row>
    <row r="204" spans="1:4">
      <c r="A204" s="25">
        <v>2.9558579999999999E-12</v>
      </c>
      <c r="B204" s="25">
        <v>87.55386</v>
      </c>
      <c r="C204" s="25">
        <v>-5.1386450000000002E-11</v>
      </c>
      <c r="D204" s="25">
        <v>87.442890000000006</v>
      </c>
    </row>
    <row r="205" spans="1:4">
      <c r="A205" s="25">
        <v>2.2737369999999998E-12</v>
      </c>
      <c r="B205" s="25">
        <v>87.998949999999994</v>
      </c>
      <c r="C205" s="25">
        <v>-4.3428370000000001E-11</v>
      </c>
      <c r="D205" s="25">
        <v>87.888890000000004</v>
      </c>
    </row>
    <row r="206" spans="1:4">
      <c r="A206" s="25">
        <v>2.50111E-12</v>
      </c>
      <c r="B206" s="25">
        <v>88.444980000000001</v>
      </c>
      <c r="C206" s="25">
        <v>-4.592948E-11</v>
      </c>
      <c r="D206" s="25">
        <v>88.327969999999993</v>
      </c>
    </row>
    <row r="207" spans="1:4">
      <c r="A207" s="25">
        <v>1.591616E-12</v>
      </c>
      <c r="B207" s="25">
        <v>88.891970000000001</v>
      </c>
      <c r="C207" s="25">
        <v>-4.7975850000000001E-11</v>
      </c>
      <c r="D207" s="25">
        <v>88.772919999999999</v>
      </c>
    </row>
    <row r="208" spans="1:4">
      <c r="A208" s="25">
        <v>3.6379789999999996E-12</v>
      </c>
      <c r="B208" s="25">
        <v>89.337969999999999</v>
      </c>
      <c r="C208" s="25">
        <v>-4.5702109999999998E-11</v>
      </c>
      <c r="D208" s="25">
        <v>89.211010000000002</v>
      </c>
    </row>
    <row r="209" spans="1:4">
      <c r="A209" s="25">
        <v>6.8212100000000002E-12</v>
      </c>
      <c r="B209" s="25">
        <v>89.776049999999998</v>
      </c>
      <c r="C209" s="25">
        <v>-5.1386450000000002E-11</v>
      </c>
      <c r="D209" s="25">
        <v>89.653040000000004</v>
      </c>
    </row>
    <row r="210" spans="1:4">
      <c r="A210" s="25">
        <v>1.8189889999999999E-12</v>
      </c>
      <c r="B210" s="25">
        <v>90.216009999999997</v>
      </c>
      <c r="C210" s="25">
        <v>-4.7975850000000001E-11</v>
      </c>
      <c r="D210" s="25">
        <v>90.113</v>
      </c>
    </row>
    <row r="211" spans="1:4">
      <c r="A211" s="25">
        <v>3.4106050000000001E-12</v>
      </c>
      <c r="B211" s="25">
        <v>90.656090000000006</v>
      </c>
      <c r="C211" s="25">
        <v>-5.4342309999999999E-11</v>
      </c>
      <c r="D211" s="25">
        <v>90.559020000000004</v>
      </c>
    </row>
    <row r="212" spans="1:4">
      <c r="A212" s="25">
        <v>1.023182E-11</v>
      </c>
      <c r="B212" s="25">
        <v>91.095079999999996</v>
      </c>
      <c r="C212" s="25">
        <v>-5.0931699999999998E-11</v>
      </c>
      <c r="D212" s="25">
        <v>91.001090000000005</v>
      </c>
    </row>
    <row r="213" spans="1:4">
      <c r="A213" s="25">
        <v>0</v>
      </c>
      <c r="B213" s="25">
        <v>91.561120000000003</v>
      </c>
      <c r="C213" s="25">
        <v>-5.0249579999999998E-11</v>
      </c>
      <c r="D213" s="25">
        <v>91.444100000000006</v>
      </c>
    </row>
    <row r="214" spans="1:4">
      <c r="A214" s="25">
        <v>2.0463629999999999E-12</v>
      </c>
      <c r="B214" s="25">
        <v>92.003110000000007</v>
      </c>
      <c r="C214" s="25">
        <v>-4.3655749999999997E-11</v>
      </c>
      <c r="D214" s="25">
        <v>91.889129999999994</v>
      </c>
    </row>
    <row r="215" spans="1:4">
      <c r="A215" s="25">
        <v>9.0949469999999998E-13</v>
      </c>
      <c r="B215" s="25">
        <v>92.443129999999996</v>
      </c>
      <c r="C215" s="25">
        <v>-4.8885339999999997E-11</v>
      </c>
      <c r="D215" s="25">
        <v>92.329149999999998</v>
      </c>
    </row>
    <row r="216" spans="1:4">
      <c r="A216" s="25">
        <v>2.2737369999999998E-12</v>
      </c>
      <c r="B216" s="25">
        <v>92.880240000000001</v>
      </c>
      <c r="C216" s="25">
        <v>-4.9112709999999999E-11</v>
      </c>
      <c r="D216" s="25">
        <v>92.772180000000006</v>
      </c>
    </row>
    <row r="217" spans="1:4">
      <c r="A217" s="25">
        <v>2.9558579999999999E-12</v>
      </c>
      <c r="B217" s="25">
        <v>93.326220000000006</v>
      </c>
      <c r="C217" s="25">
        <v>-5.4114929999999997E-11</v>
      </c>
      <c r="D217" s="25">
        <v>93.213210000000004</v>
      </c>
    </row>
    <row r="218" spans="1:4">
      <c r="A218" s="25">
        <v>1.8189889999999999E-12</v>
      </c>
      <c r="B218" s="25">
        <v>93.770269999999996</v>
      </c>
      <c r="C218" s="25">
        <v>-5.4114929999999997E-11</v>
      </c>
      <c r="D218" s="25">
        <v>93.688280000000006</v>
      </c>
    </row>
    <row r="219" spans="1:4">
      <c r="A219" s="25">
        <v>9.0949469999999998E-13</v>
      </c>
      <c r="B219" s="25">
        <v>94.209299999999999</v>
      </c>
      <c r="C219" s="25">
        <v>-5.6161299999999997E-11</v>
      </c>
      <c r="D219" s="25">
        <v>94.133279999999999</v>
      </c>
    </row>
    <row r="220" spans="1:4">
      <c r="A220" s="25">
        <v>3.1832310000000001E-12</v>
      </c>
      <c r="B220" s="25">
        <v>94.667270000000002</v>
      </c>
      <c r="C220" s="25">
        <v>-4.7521100000000003E-11</v>
      </c>
      <c r="D220" s="25">
        <v>94.576269999999994</v>
      </c>
    </row>
    <row r="221" spans="1:4">
      <c r="A221" s="25">
        <v>2.50111E-12</v>
      </c>
      <c r="B221" s="25">
        <v>95.110349999999997</v>
      </c>
      <c r="C221" s="25">
        <v>-4.3883119999999999E-11</v>
      </c>
      <c r="D221" s="25">
        <v>95.018320000000003</v>
      </c>
    </row>
    <row r="222" spans="1:4">
      <c r="A222" s="25">
        <v>5.456968E-12</v>
      </c>
      <c r="B222" s="25">
        <v>95.553330000000003</v>
      </c>
      <c r="C222" s="25">
        <v>-5.707079E-11</v>
      </c>
      <c r="D222" s="25">
        <v>95.463300000000004</v>
      </c>
    </row>
    <row r="223" spans="1:4">
      <c r="A223" s="25"/>
      <c r="B223" s="25"/>
      <c r="C223" s="25">
        <v>-5.2978069999999998E-11</v>
      </c>
      <c r="D223" s="25">
        <v>95.907319999999999</v>
      </c>
    </row>
    <row r="224" spans="1:4">
      <c r="A224" s="25"/>
      <c r="B224" s="25"/>
      <c r="C224" s="25">
        <v>-4.3200999999999999E-11</v>
      </c>
      <c r="D224" s="25">
        <v>96.351429999999993</v>
      </c>
    </row>
    <row r="225" spans="1:4">
      <c r="A225" s="25"/>
      <c r="B225" s="25"/>
      <c r="C225" s="25">
        <v>-5.4797060000000003E-11</v>
      </c>
      <c r="D225" s="25">
        <v>96.796409999999995</v>
      </c>
    </row>
    <row r="226" spans="1:4">
      <c r="A226" s="25"/>
      <c r="B226" s="25"/>
      <c r="C226" s="25">
        <v>-5.252332E-11</v>
      </c>
      <c r="D226" s="25">
        <v>97.241410000000002</v>
      </c>
    </row>
    <row r="227" spans="1:4">
      <c r="A227" s="25"/>
      <c r="B227" s="25"/>
      <c r="C227" s="25">
        <v>-4.7521100000000003E-11</v>
      </c>
      <c r="D227" s="25">
        <v>97.68647</v>
      </c>
    </row>
    <row r="228" spans="1:4">
      <c r="A228" s="25"/>
      <c r="B228" s="25"/>
      <c r="C228" s="25">
        <v>-4.4792610000000002E-11</v>
      </c>
      <c r="D228" s="25">
        <v>98.129459999999995</v>
      </c>
    </row>
    <row r="229" spans="1:4">
      <c r="A229" s="25"/>
      <c r="B229" s="25"/>
      <c r="C229" s="25">
        <v>-4.7748469999999999E-11</v>
      </c>
      <c r="D229" s="25">
        <v>98.574520000000007</v>
      </c>
    </row>
    <row r="230" spans="1:4">
      <c r="A230" s="25"/>
      <c r="B230" s="25"/>
      <c r="C230" s="25">
        <v>-5.18412E-11</v>
      </c>
      <c r="D230" s="25">
        <v>99.017560000000003</v>
      </c>
    </row>
    <row r="231" spans="1:4">
      <c r="A231" s="25"/>
      <c r="B231" s="25"/>
      <c r="C231" s="25">
        <v>-4.524736E-11</v>
      </c>
      <c r="D231" s="25">
        <v>99.460610000000003</v>
      </c>
    </row>
    <row r="232" spans="1:4">
      <c r="A232" s="25"/>
      <c r="B232" s="25"/>
      <c r="C232" s="25">
        <v>-5.252332E-11</v>
      </c>
      <c r="D232" s="25">
        <v>99.905550000000005</v>
      </c>
    </row>
    <row r="233" spans="1:4">
      <c r="A233" s="25"/>
      <c r="B233" s="25"/>
      <c r="C233" s="25">
        <v>-4.8657970000000001E-11</v>
      </c>
      <c r="D233" s="25">
        <v>100.3466</v>
      </c>
    </row>
    <row r="234" spans="1:4">
      <c r="A234" s="25"/>
      <c r="B234" s="25"/>
      <c r="C234" s="25">
        <v>-4.7748469999999999E-11</v>
      </c>
      <c r="D234" s="25">
        <v>100.79259999999999</v>
      </c>
    </row>
    <row r="235" spans="1:4">
      <c r="A235" s="25"/>
      <c r="B235" s="25"/>
      <c r="C235" s="25">
        <v>-4.8657970000000001E-11</v>
      </c>
      <c r="D235" s="25">
        <v>101.2346</v>
      </c>
    </row>
    <row r="236" spans="1:4">
      <c r="A236" s="25"/>
      <c r="B236" s="25"/>
      <c r="C236" s="25">
        <v>-5.4114929999999997E-11</v>
      </c>
      <c r="D236" s="25">
        <v>101.67659999999999</v>
      </c>
    </row>
    <row r="237" spans="1:4">
      <c r="A237" s="25"/>
      <c r="B237" s="25"/>
      <c r="C237" s="25">
        <v>-5.9344530000000003E-11</v>
      </c>
      <c r="D237" s="25">
        <v>102.11669999999999</v>
      </c>
    </row>
    <row r="238" spans="1:4">
      <c r="A238" s="25"/>
      <c r="B238" s="25"/>
      <c r="C238" s="25">
        <v>-5.4797060000000003E-11</v>
      </c>
      <c r="D238" s="25">
        <v>102.5587</v>
      </c>
    </row>
    <row r="239" spans="1:4">
      <c r="A239" s="25"/>
      <c r="B239" s="25"/>
      <c r="C239" s="25">
        <v>-5.3887560000000001E-11</v>
      </c>
      <c r="D239" s="25">
        <v>103.0008</v>
      </c>
    </row>
    <row r="240" spans="1:4">
      <c r="A240" s="25"/>
      <c r="B240" s="25"/>
      <c r="C240" s="25">
        <v>-5.18412E-11</v>
      </c>
      <c r="D240" s="25">
        <v>103.44580000000001</v>
      </c>
    </row>
    <row r="241" spans="1:4">
      <c r="A241" s="25"/>
      <c r="B241" s="25"/>
      <c r="C241" s="25">
        <v>-4.7066349999999998E-11</v>
      </c>
      <c r="D241" s="25">
        <v>103.8918</v>
      </c>
    </row>
    <row r="242" spans="1:4">
      <c r="A242" s="25"/>
      <c r="B242" s="25"/>
      <c r="C242" s="25">
        <v>-4.0927260000000003E-11</v>
      </c>
      <c r="D242" s="25">
        <v>104.33580000000001</v>
      </c>
    </row>
    <row r="243" spans="1:4">
      <c r="A243" s="25"/>
      <c r="B243" s="25"/>
      <c r="C243" s="25">
        <v>-4.1154639999999998E-11</v>
      </c>
      <c r="D243" s="25">
        <v>104.7809</v>
      </c>
    </row>
    <row r="244" spans="1:4">
      <c r="A244" s="25"/>
      <c r="B244" s="25"/>
      <c r="C244" s="25">
        <v>-4.3428370000000001E-11</v>
      </c>
      <c r="D244" s="25">
        <v>105.2229</v>
      </c>
    </row>
    <row r="245" spans="1:4">
      <c r="A245" s="25"/>
      <c r="B245" s="25"/>
      <c r="C245" s="25">
        <v>-5.2978069999999998E-11</v>
      </c>
      <c r="D245" s="25">
        <v>105.68089999999999</v>
      </c>
    </row>
    <row r="246" spans="1:4">
      <c r="A246" s="25"/>
      <c r="B246" s="25"/>
      <c r="C246" s="25">
        <v>-4.6156860000000002E-11</v>
      </c>
      <c r="D246" s="25">
        <v>106.123</v>
      </c>
    </row>
    <row r="247" spans="1:4">
      <c r="A247" s="25"/>
      <c r="B247" s="25"/>
      <c r="C247" s="25">
        <v>-4.8885339999999997E-11</v>
      </c>
      <c r="D247" s="25">
        <v>106.5669</v>
      </c>
    </row>
    <row r="248" spans="1:4">
      <c r="A248" s="25"/>
      <c r="B248" s="25"/>
      <c r="C248" s="25">
        <v>-5.5479179999999997E-11</v>
      </c>
      <c r="D248" s="25">
        <v>107.0089</v>
      </c>
    </row>
    <row r="249" spans="1:4">
      <c r="A249" s="25"/>
      <c r="B249" s="25"/>
      <c r="C249" s="25">
        <v>-5.18412E-11</v>
      </c>
      <c r="D249" s="25">
        <v>107.452</v>
      </c>
    </row>
    <row r="250" spans="1:4">
      <c r="A250" s="25"/>
      <c r="B250" s="25"/>
      <c r="C250" s="25">
        <v>-4.7293720000000001E-11</v>
      </c>
      <c r="D250" s="25">
        <v>107.89400000000001</v>
      </c>
    </row>
    <row r="251" spans="1:4">
      <c r="A251" s="25"/>
      <c r="B251" s="25"/>
      <c r="C251" s="25">
        <v>-5.0931699999999998E-11</v>
      </c>
      <c r="D251" s="25">
        <v>108.334</v>
      </c>
    </row>
    <row r="252" spans="1:4">
      <c r="A252" s="25"/>
      <c r="B252" s="25"/>
      <c r="C252" s="25">
        <v>-5.1386450000000002E-11</v>
      </c>
      <c r="D252" s="25">
        <v>108.7801</v>
      </c>
    </row>
    <row r="253" spans="1:4">
      <c r="A253" s="25"/>
      <c r="B253" s="25"/>
      <c r="C253" s="25">
        <v>-4.3200999999999999E-11</v>
      </c>
      <c r="D253" s="25">
        <v>109.2251</v>
      </c>
    </row>
    <row r="254" spans="1:4">
      <c r="A254" s="25"/>
      <c r="B254" s="25"/>
      <c r="C254" s="25">
        <v>-4.3883119999999999E-11</v>
      </c>
      <c r="D254" s="25">
        <v>109.67010000000001</v>
      </c>
    </row>
    <row r="255" spans="1:4">
      <c r="A255" s="25"/>
      <c r="B255" s="25"/>
      <c r="C255" s="25">
        <v>-5.0476959999999999E-11</v>
      </c>
      <c r="D255" s="25">
        <v>110.11409999999999</v>
      </c>
    </row>
    <row r="256" spans="1:4">
      <c r="A256" s="25"/>
      <c r="B256" s="25"/>
      <c r="C256" s="25">
        <v>-5.252332E-11</v>
      </c>
      <c r="D256" s="25">
        <v>110.5562</v>
      </c>
    </row>
    <row r="257" spans="1:4">
      <c r="A257" s="25"/>
      <c r="B257" s="25"/>
      <c r="C257" s="25">
        <v>-5.2750690000000003E-11</v>
      </c>
      <c r="D257" s="25">
        <v>110.9992</v>
      </c>
    </row>
    <row r="258" spans="1:4">
      <c r="A258" s="25"/>
      <c r="B258" s="25"/>
      <c r="C258" s="25">
        <v>-4.456524E-11</v>
      </c>
      <c r="D258" s="25">
        <v>111.4432</v>
      </c>
    </row>
    <row r="259" spans="1:4">
      <c r="A259" s="25"/>
      <c r="B259" s="25"/>
      <c r="C259" s="25">
        <v>-3.9563020000000002E-11</v>
      </c>
      <c r="D259" s="25">
        <v>111.88330000000001</v>
      </c>
    </row>
    <row r="260" spans="1:4">
      <c r="A260" s="25"/>
      <c r="B260" s="25"/>
      <c r="C260" s="25">
        <v>-4.2291499999999997E-11</v>
      </c>
      <c r="D260" s="25">
        <v>112.3263</v>
      </c>
    </row>
    <row r="261" spans="1:4">
      <c r="A261" s="25"/>
      <c r="B261" s="25"/>
      <c r="C261" s="25">
        <v>-5.252332E-11</v>
      </c>
      <c r="D261" s="25">
        <v>112.7693</v>
      </c>
    </row>
    <row r="262" spans="1:4">
      <c r="A262" s="25"/>
      <c r="B262" s="25"/>
      <c r="C262" s="25">
        <v>-4.592948E-11</v>
      </c>
      <c r="D262" s="25">
        <v>113.2043</v>
      </c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2.3300173178217818E-12</v>
      </c>
      <c r="B7" s="26">
        <f>STDEV(A9:A1000)</f>
        <v>2.1945075889046714E-12</v>
      </c>
      <c r="C7" s="27">
        <f>AVERAGE(C9:C1000)</f>
        <v>-6.1806543769683255E-11</v>
      </c>
      <c r="D7" s="26">
        <f>STDEV(C9:C1000)</f>
        <v>2.3712773780252236E-11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9.0949469999999998E-13</v>
      </c>
      <c r="B9" s="25">
        <v>0.3310189</v>
      </c>
      <c r="C9" s="25">
        <v>-7.2532199999999997E-11</v>
      </c>
      <c r="D9" s="25">
        <v>0.33296199999999998</v>
      </c>
    </row>
    <row r="10" spans="1:4">
      <c r="A10" s="25">
        <v>6.82121E-13</v>
      </c>
      <c r="B10" s="25">
        <v>1.0601179999999999</v>
      </c>
      <c r="C10" s="25">
        <v>-7.3214319999999998E-11</v>
      </c>
      <c r="D10" s="25">
        <v>1.06104</v>
      </c>
    </row>
    <row r="11" spans="1:4">
      <c r="A11" s="25">
        <v>9.0949469999999998E-13</v>
      </c>
      <c r="B11" s="25">
        <v>1.4991410000000001</v>
      </c>
      <c r="C11" s="25">
        <v>-6.5256240000000003E-11</v>
      </c>
      <c r="D11" s="25">
        <v>1.5050829999999999</v>
      </c>
    </row>
    <row r="12" spans="1:4">
      <c r="A12" s="25">
        <v>2.50111E-12</v>
      </c>
      <c r="B12" s="25">
        <v>1.9491579999999999</v>
      </c>
      <c r="C12" s="25">
        <v>-6.7757359999999995E-11</v>
      </c>
      <c r="D12" s="25">
        <v>1.949076</v>
      </c>
    </row>
    <row r="13" spans="1:4">
      <c r="A13" s="25">
        <v>1.591616E-12</v>
      </c>
      <c r="B13" s="25">
        <v>2.4121350000000001</v>
      </c>
      <c r="C13" s="25">
        <v>-6.8439479999999995E-11</v>
      </c>
      <c r="D13" s="25">
        <v>2.3930739999999999</v>
      </c>
    </row>
    <row r="14" spans="1:4">
      <c r="A14" s="25">
        <v>4.0927259999999998E-12</v>
      </c>
      <c r="B14" s="25">
        <v>2.85216</v>
      </c>
      <c r="C14" s="25">
        <v>-6.7302609999999997E-11</v>
      </c>
      <c r="D14" s="25">
        <v>2.8350849999999999</v>
      </c>
    </row>
    <row r="15" spans="1:4">
      <c r="A15" s="25">
        <v>1.8189889999999999E-12</v>
      </c>
      <c r="B15" s="25">
        <v>3.2972139999999999</v>
      </c>
      <c r="C15" s="25">
        <v>-7.3669069999999996E-11</v>
      </c>
      <c r="D15" s="25">
        <v>3.2901609999999999</v>
      </c>
    </row>
    <row r="16" spans="1:4">
      <c r="A16" s="25">
        <v>4.7748469999999999E-12</v>
      </c>
      <c r="B16" s="25">
        <v>3.7422339999999998</v>
      </c>
      <c r="C16" s="25">
        <v>-6.3437259999999998E-11</v>
      </c>
      <c r="D16" s="25">
        <v>3.7332070000000002</v>
      </c>
    </row>
    <row r="17" spans="1:4">
      <c r="A17" s="25">
        <v>2.9558579999999999E-12</v>
      </c>
      <c r="B17" s="25">
        <v>4.1772780000000003</v>
      </c>
      <c r="C17" s="25">
        <v>-6.1163520000000001E-11</v>
      </c>
      <c r="D17" s="25">
        <v>4.1791980000000004</v>
      </c>
    </row>
    <row r="18" spans="1:4">
      <c r="A18" s="25">
        <v>1.364242E-12</v>
      </c>
      <c r="B18" s="25">
        <v>4.6203260000000004</v>
      </c>
      <c r="C18" s="25">
        <v>-7.5033309999999996E-11</v>
      </c>
      <c r="D18" s="25">
        <v>4.6222110000000001</v>
      </c>
    </row>
    <row r="19" spans="1:4">
      <c r="A19" s="25">
        <v>5.456968E-12</v>
      </c>
      <c r="B19" s="25">
        <v>5.0822839999999996</v>
      </c>
      <c r="C19" s="25">
        <v>-6.9348969999999998E-11</v>
      </c>
      <c r="D19" s="25">
        <v>5.0662859999999998</v>
      </c>
    </row>
    <row r="20" spans="1:4">
      <c r="A20" s="25">
        <v>-2.2737369999999998E-13</v>
      </c>
      <c r="B20" s="25">
        <v>5.5203439999999997</v>
      </c>
      <c r="C20" s="25">
        <v>-7.0940589999999994E-11</v>
      </c>
      <c r="D20" s="25">
        <v>5.5122999999999998</v>
      </c>
    </row>
    <row r="21" spans="1:4">
      <c r="A21" s="25">
        <v>1.591616E-12</v>
      </c>
      <c r="B21" s="25">
        <v>5.963368</v>
      </c>
      <c r="C21" s="25">
        <v>-7.5033309999999996E-11</v>
      </c>
      <c r="D21" s="25">
        <v>5.9563329999999999</v>
      </c>
    </row>
    <row r="22" spans="1:4">
      <c r="A22" s="25">
        <v>6.82121E-13</v>
      </c>
      <c r="B22" s="25">
        <v>6.4083589999999999</v>
      </c>
      <c r="C22" s="25">
        <v>-6.298251E-11</v>
      </c>
      <c r="D22" s="25">
        <v>6.4022860000000001</v>
      </c>
    </row>
    <row r="23" spans="1:4">
      <c r="A23" s="25">
        <v>3.1832310000000001E-12</v>
      </c>
      <c r="B23" s="25">
        <v>6.8444430000000001</v>
      </c>
      <c r="C23" s="25">
        <v>-7.7079680000000003E-11</v>
      </c>
      <c r="D23" s="25">
        <v>6.8443670000000001</v>
      </c>
    </row>
    <row r="24" spans="1:4">
      <c r="A24" s="25">
        <v>1.591616E-12</v>
      </c>
      <c r="B24" s="25">
        <v>7.2874540000000003</v>
      </c>
      <c r="C24" s="25">
        <v>-6.5028870000000001E-11</v>
      </c>
      <c r="D24" s="25">
        <v>7.2873999999999999</v>
      </c>
    </row>
    <row r="25" spans="1:4">
      <c r="A25" s="25">
        <v>9.0949469999999998E-13</v>
      </c>
      <c r="B25" s="25">
        <v>7.7304830000000004</v>
      </c>
      <c r="C25" s="25">
        <v>-7.4805939999999994E-11</v>
      </c>
      <c r="D25" s="25">
        <v>7.730359</v>
      </c>
    </row>
    <row r="26" spans="1:4">
      <c r="A26" s="25">
        <v>4.3200999999999997E-12</v>
      </c>
      <c r="B26" s="25">
        <v>8.190493</v>
      </c>
      <c r="C26" s="25">
        <v>-6.9576340000000001E-11</v>
      </c>
      <c r="D26" s="25">
        <v>8.1824279999999998</v>
      </c>
    </row>
    <row r="27" spans="1:4">
      <c r="A27" s="25">
        <v>3.8653519999999998E-12</v>
      </c>
      <c r="B27" s="25">
        <v>8.6325339999999997</v>
      </c>
      <c r="C27" s="25">
        <v>-7.2986949999999995E-11</v>
      </c>
      <c r="D27" s="25">
        <v>8.6284410000000005</v>
      </c>
    </row>
    <row r="28" spans="1:4">
      <c r="A28" s="25">
        <v>9.0949469999999998E-13</v>
      </c>
      <c r="B28" s="25">
        <v>9.0795650000000006</v>
      </c>
      <c r="C28" s="25">
        <v>-7.5488059999999994E-11</v>
      </c>
      <c r="D28" s="25">
        <v>9.071434</v>
      </c>
    </row>
    <row r="29" spans="1:4">
      <c r="A29" s="25">
        <v>-2.2737369999999998E-13</v>
      </c>
      <c r="B29" s="25">
        <v>9.5205880000000001</v>
      </c>
      <c r="C29" s="25">
        <v>-8.2081900000000001E-11</v>
      </c>
      <c r="D29" s="25">
        <v>9.5124589999999998</v>
      </c>
    </row>
    <row r="30" spans="1:4">
      <c r="A30" s="25">
        <v>3.1832310000000001E-12</v>
      </c>
      <c r="B30" s="25">
        <v>9.9556050000000003</v>
      </c>
      <c r="C30" s="25">
        <v>-5.5251800000000002E-11</v>
      </c>
      <c r="D30" s="25">
        <v>9.9555500000000006</v>
      </c>
    </row>
    <row r="31" spans="1:4">
      <c r="A31" s="25">
        <v>2.728484E-12</v>
      </c>
      <c r="B31" s="25">
        <v>10.397589999999999</v>
      </c>
      <c r="C31" s="25">
        <v>-6.7984729999999998E-11</v>
      </c>
      <c r="D31" s="25">
        <v>10.395569999999999</v>
      </c>
    </row>
    <row r="32" spans="1:4">
      <c r="A32" s="25">
        <v>1.364242E-12</v>
      </c>
      <c r="B32" s="25">
        <v>10.83961</v>
      </c>
      <c r="C32" s="25">
        <v>-5.638867E-11</v>
      </c>
      <c r="D32" s="25">
        <v>10.834580000000001</v>
      </c>
    </row>
    <row r="33" spans="1:4">
      <c r="A33" s="25">
        <v>6.593837E-12</v>
      </c>
      <c r="B33" s="25">
        <v>11.28265</v>
      </c>
      <c r="C33" s="25">
        <v>-6.7075230000000002E-11</v>
      </c>
      <c r="D33" s="25">
        <v>11.28158</v>
      </c>
    </row>
    <row r="34" spans="1:4">
      <c r="A34" s="25">
        <v>5.0022209999999998E-12</v>
      </c>
      <c r="B34" s="25">
        <v>11.71866</v>
      </c>
      <c r="C34" s="25">
        <v>-6.298251E-11</v>
      </c>
      <c r="D34" s="25">
        <v>11.72359</v>
      </c>
    </row>
    <row r="35" spans="1:4">
      <c r="A35" s="25">
        <v>2.50111E-12</v>
      </c>
      <c r="B35" s="25">
        <v>12.15169</v>
      </c>
      <c r="C35" s="25">
        <v>-8.139978E-11</v>
      </c>
      <c r="D35" s="25">
        <v>12.204700000000001</v>
      </c>
    </row>
    <row r="36" spans="1:4">
      <c r="A36" s="25">
        <v>4.0927259999999998E-12</v>
      </c>
      <c r="B36" s="25">
        <v>12.59271</v>
      </c>
      <c r="C36" s="25">
        <v>-7.0940589999999994E-11</v>
      </c>
      <c r="D36" s="25">
        <v>12.64668</v>
      </c>
    </row>
    <row r="37" spans="1:4">
      <c r="A37" s="25">
        <v>-4.5474739999999997E-13</v>
      </c>
      <c r="B37" s="25">
        <v>13.03973</v>
      </c>
      <c r="C37" s="25">
        <v>-6.2527760000000002E-11</v>
      </c>
      <c r="D37" s="25">
        <v>13.092700000000001</v>
      </c>
    </row>
    <row r="38" spans="1:4">
      <c r="A38" s="25">
        <v>2.728484E-12</v>
      </c>
      <c r="B38" s="25">
        <v>13.46881</v>
      </c>
      <c r="C38" s="25">
        <v>-8.6401999999999998E-11</v>
      </c>
      <c r="D38" s="25">
        <v>13.53674</v>
      </c>
    </row>
    <row r="39" spans="1:4">
      <c r="A39" s="25">
        <v>2.728484E-12</v>
      </c>
      <c r="B39" s="25">
        <v>13.90082</v>
      </c>
      <c r="C39" s="25">
        <v>-7.0485839999999996E-11</v>
      </c>
      <c r="D39" s="25">
        <v>13.98075</v>
      </c>
    </row>
    <row r="40" spans="1:4">
      <c r="A40" s="25">
        <v>3.8653519999999998E-12</v>
      </c>
      <c r="B40" s="25">
        <v>14.32982</v>
      </c>
      <c r="C40" s="25">
        <v>-7.2986949999999995E-11</v>
      </c>
      <c r="D40" s="25">
        <v>14.42179</v>
      </c>
    </row>
    <row r="41" spans="1:4">
      <c r="A41" s="25">
        <v>2.2737369999999998E-12</v>
      </c>
      <c r="B41" s="25">
        <v>14.761839999999999</v>
      </c>
      <c r="C41" s="25">
        <v>-6.4119379999999998E-11</v>
      </c>
      <c r="D41" s="25">
        <v>14.884919999999999</v>
      </c>
    </row>
    <row r="42" spans="1:4">
      <c r="A42" s="25">
        <v>3.6379789999999996E-12</v>
      </c>
      <c r="B42" s="25">
        <v>15.186870000000001</v>
      </c>
      <c r="C42" s="25">
        <v>-6.9348969999999998E-11</v>
      </c>
      <c r="D42" s="25">
        <v>15.32878</v>
      </c>
    </row>
    <row r="43" spans="1:4">
      <c r="A43" s="25">
        <v>9.0949469999999998E-13</v>
      </c>
      <c r="B43" s="25">
        <v>15.61787</v>
      </c>
      <c r="C43" s="25">
        <v>-5.9571900000000005E-11</v>
      </c>
      <c r="D43" s="25">
        <v>15.77383</v>
      </c>
    </row>
    <row r="44" spans="1:4">
      <c r="A44" s="25">
        <v>1.8189889999999999E-12</v>
      </c>
      <c r="B44" s="25">
        <v>16.059950000000001</v>
      </c>
      <c r="C44" s="25">
        <v>-5.8889780000000005E-11</v>
      </c>
      <c r="D44" s="25">
        <v>16.21583</v>
      </c>
    </row>
    <row r="45" spans="1:4">
      <c r="A45" s="25">
        <v>4.0927259999999998E-12</v>
      </c>
      <c r="B45" s="25">
        <v>16.525950000000002</v>
      </c>
      <c r="C45" s="25">
        <v>-6.2755130000000005E-11</v>
      </c>
      <c r="D45" s="25">
        <v>16.659859999999998</v>
      </c>
    </row>
    <row r="46" spans="1:4">
      <c r="A46" s="25">
        <v>1.591616E-12</v>
      </c>
      <c r="B46" s="25">
        <v>16.971959999999999</v>
      </c>
      <c r="C46" s="25">
        <v>-7.7307050000000006E-11</v>
      </c>
      <c r="D46" s="25">
        <v>17.104970000000002</v>
      </c>
    </row>
    <row r="47" spans="1:4">
      <c r="A47" s="25">
        <v>1.8189889999999999E-12</v>
      </c>
      <c r="B47" s="25">
        <v>17.416969999999999</v>
      </c>
      <c r="C47" s="25">
        <v>-6.6620489999999997E-11</v>
      </c>
      <c r="D47" s="25">
        <v>17.545970000000001</v>
      </c>
    </row>
    <row r="48" spans="1:4">
      <c r="A48" s="25">
        <v>3.6379789999999996E-12</v>
      </c>
      <c r="B48" s="25">
        <v>17.859000000000002</v>
      </c>
      <c r="C48" s="25">
        <v>-7.0713209999999999E-11</v>
      </c>
      <c r="D48" s="25">
        <v>17.989989999999999</v>
      </c>
    </row>
    <row r="49" spans="1:4">
      <c r="A49" s="25">
        <v>4.3200999999999997E-12</v>
      </c>
      <c r="B49" s="25">
        <v>18.3001</v>
      </c>
      <c r="C49" s="25">
        <v>-7.5033309999999996E-11</v>
      </c>
      <c r="D49" s="25">
        <v>18.432960000000001</v>
      </c>
    </row>
    <row r="50" spans="1:4">
      <c r="A50" s="25">
        <v>9.0949469999999998E-13</v>
      </c>
      <c r="B50" s="25">
        <v>18.740169999999999</v>
      </c>
      <c r="C50" s="25">
        <v>-6.9803719999999996E-11</v>
      </c>
      <c r="D50" s="25">
        <v>18.876000000000001</v>
      </c>
    </row>
    <row r="51" spans="1:4">
      <c r="A51" s="25">
        <v>-1.8189889999999999E-12</v>
      </c>
      <c r="B51" s="25">
        <v>19.180119999999999</v>
      </c>
      <c r="C51" s="25">
        <v>-6.5483619999999999E-11</v>
      </c>
      <c r="D51" s="25">
        <v>19.32104</v>
      </c>
    </row>
    <row r="52" spans="1:4">
      <c r="A52" s="25">
        <v>-1.000444E-11</v>
      </c>
      <c r="B52" s="25">
        <v>19.633140000000001</v>
      </c>
      <c r="C52" s="25">
        <v>-6.5483619999999999E-11</v>
      </c>
      <c r="D52" s="25">
        <v>19.769079999999999</v>
      </c>
    </row>
    <row r="53" spans="1:4">
      <c r="A53" s="25">
        <v>4.5474739999999997E-13</v>
      </c>
      <c r="B53" s="25">
        <v>20.077190000000002</v>
      </c>
      <c r="C53" s="25">
        <v>-6.6620489999999997E-11</v>
      </c>
      <c r="D53" s="25">
        <v>20.213059999999999</v>
      </c>
    </row>
    <row r="54" spans="1:4">
      <c r="A54" s="25">
        <v>6.82121E-13</v>
      </c>
      <c r="B54" s="25">
        <v>20.522189999999998</v>
      </c>
      <c r="C54" s="25">
        <v>-8.2764020000000001E-11</v>
      </c>
      <c r="D54" s="25">
        <v>20.65915</v>
      </c>
    </row>
    <row r="55" spans="1:4">
      <c r="A55" s="25">
        <v>2.728484E-12</v>
      </c>
      <c r="B55" s="25">
        <v>20.964179999999999</v>
      </c>
      <c r="C55" s="25">
        <v>-7.8443920000000004E-11</v>
      </c>
      <c r="D55" s="25">
        <v>21.104109999999999</v>
      </c>
    </row>
    <row r="56" spans="1:4">
      <c r="A56" s="25">
        <v>2.9558579999999999E-12</v>
      </c>
      <c r="B56" s="25">
        <v>21.408200000000001</v>
      </c>
      <c r="C56" s="25">
        <v>-8.2764020000000001E-11</v>
      </c>
      <c r="D56" s="25">
        <v>21.546189999999999</v>
      </c>
    </row>
    <row r="57" spans="1:4">
      <c r="A57" s="25">
        <v>2.728484E-12</v>
      </c>
      <c r="B57" s="25">
        <v>21.84628</v>
      </c>
      <c r="C57" s="25">
        <v>-7.1850079999999997E-11</v>
      </c>
      <c r="D57" s="25">
        <v>22.017209999999999</v>
      </c>
    </row>
    <row r="58" spans="1:4">
      <c r="A58" s="25">
        <v>1.591616E-12</v>
      </c>
      <c r="B58" s="25">
        <v>22.289249999999999</v>
      </c>
      <c r="C58" s="25">
        <v>-6.5028870000000001E-11</v>
      </c>
      <c r="D58" s="25">
        <v>22.477229999999999</v>
      </c>
    </row>
    <row r="59" spans="1:4">
      <c r="A59" s="25">
        <v>3.1832310000000001E-12</v>
      </c>
      <c r="B59" s="25">
        <v>22.733319999999999</v>
      </c>
      <c r="C59" s="25">
        <v>-7.4351189999999996E-11</v>
      </c>
      <c r="D59" s="25">
        <v>22.924240000000001</v>
      </c>
    </row>
    <row r="60" spans="1:4">
      <c r="A60" s="25">
        <v>4.5474739999999997E-13</v>
      </c>
      <c r="B60" s="25">
        <v>23.176359999999999</v>
      </c>
      <c r="C60" s="25">
        <v>-7.0485839999999996E-11</v>
      </c>
      <c r="D60" s="25">
        <v>23.3703</v>
      </c>
    </row>
    <row r="61" spans="1:4">
      <c r="A61" s="25">
        <v>4.0927259999999998E-12</v>
      </c>
      <c r="B61" s="25">
        <v>23.623329999999999</v>
      </c>
      <c r="C61" s="25">
        <v>-6.4574120000000003E-11</v>
      </c>
      <c r="D61" s="25">
        <v>23.814319999999999</v>
      </c>
    </row>
    <row r="62" spans="1:4">
      <c r="A62" s="25">
        <v>4.5474739999999997E-13</v>
      </c>
      <c r="B62" s="25">
        <v>24.080349999999999</v>
      </c>
      <c r="C62" s="25">
        <v>-7.2077460000000005E-11</v>
      </c>
      <c r="D62" s="25">
        <v>24.25431</v>
      </c>
    </row>
    <row r="63" spans="1:4">
      <c r="A63" s="25">
        <v>0</v>
      </c>
      <c r="B63" s="25">
        <v>24.52543</v>
      </c>
      <c r="C63" s="25">
        <v>-6.7075230000000002E-11</v>
      </c>
      <c r="D63" s="25">
        <v>24.70139</v>
      </c>
    </row>
    <row r="64" spans="1:4">
      <c r="A64" s="25">
        <v>2.728484E-12</v>
      </c>
      <c r="B64" s="25">
        <v>24.965440000000001</v>
      </c>
      <c r="C64" s="25">
        <v>-5.5251800000000002E-11</v>
      </c>
      <c r="D64" s="25">
        <v>25.143380000000001</v>
      </c>
    </row>
    <row r="65" spans="1:4">
      <c r="A65" s="25">
        <v>-4.5474739999999997E-13</v>
      </c>
      <c r="B65" s="25">
        <v>25.409459999999999</v>
      </c>
      <c r="C65" s="25">
        <v>-6.889422E-11</v>
      </c>
      <c r="D65" s="25">
        <v>25.586400000000001</v>
      </c>
    </row>
    <row r="66" spans="1:4">
      <c r="A66" s="25">
        <v>3.8653519999999998E-12</v>
      </c>
      <c r="B66" s="25">
        <v>25.852530000000002</v>
      </c>
      <c r="C66" s="25">
        <v>-7.7989170000000006E-11</v>
      </c>
      <c r="D66" s="25">
        <v>26.029450000000001</v>
      </c>
    </row>
    <row r="67" spans="1:4">
      <c r="A67" s="25">
        <v>1.591616E-12</v>
      </c>
      <c r="B67" s="25">
        <v>26.298469999999998</v>
      </c>
      <c r="C67" s="25">
        <v>-6.9348969999999998E-11</v>
      </c>
      <c r="D67" s="25">
        <v>26.472449999999998</v>
      </c>
    </row>
    <row r="68" spans="1:4">
      <c r="A68" s="25">
        <v>3.1832310000000001E-12</v>
      </c>
      <c r="B68" s="25">
        <v>26.7425</v>
      </c>
      <c r="C68" s="25">
        <v>-7.0713209999999999E-11</v>
      </c>
      <c r="D68" s="25">
        <v>26.918510000000001</v>
      </c>
    </row>
    <row r="69" spans="1:4">
      <c r="A69" s="25">
        <v>3.1832310000000001E-12</v>
      </c>
      <c r="B69" s="25">
        <v>27.181570000000001</v>
      </c>
      <c r="C69" s="25">
        <v>-7.1622709999999995E-11</v>
      </c>
      <c r="D69" s="25">
        <v>27.36046</v>
      </c>
    </row>
    <row r="70" spans="1:4">
      <c r="A70" s="25">
        <v>2.2737369999999998E-12</v>
      </c>
      <c r="B70" s="25">
        <v>27.625579999999999</v>
      </c>
      <c r="C70" s="25">
        <v>-6.5938369999999997E-11</v>
      </c>
      <c r="D70" s="25">
        <v>27.803540000000002</v>
      </c>
    </row>
    <row r="71" spans="1:4">
      <c r="A71" s="25">
        <v>2.2737369999999998E-12</v>
      </c>
      <c r="B71" s="25">
        <v>28.081630000000001</v>
      </c>
      <c r="C71" s="25">
        <v>-8.0035529999999994E-11</v>
      </c>
      <c r="D71" s="25">
        <v>28.246510000000001</v>
      </c>
    </row>
    <row r="72" spans="1:4">
      <c r="A72" s="25">
        <v>1.136868E-12</v>
      </c>
      <c r="B72" s="25">
        <v>28.526589999999999</v>
      </c>
      <c r="C72" s="25">
        <v>-8.3900889999999999E-11</v>
      </c>
      <c r="D72" s="25">
        <v>28.68357</v>
      </c>
    </row>
    <row r="73" spans="1:4">
      <c r="A73" s="25">
        <v>4.7748469999999999E-12</v>
      </c>
      <c r="B73" s="25">
        <v>28.966640000000002</v>
      </c>
      <c r="C73" s="25">
        <v>-6.9803719999999996E-11</v>
      </c>
      <c r="D73" s="25">
        <v>29.14658</v>
      </c>
    </row>
    <row r="74" spans="1:4">
      <c r="A74" s="25">
        <v>3.1832310000000001E-12</v>
      </c>
      <c r="B74" s="25">
        <v>29.410710000000002</v>
      </c>
      <c r="C74" s="25">
        <v>-6.9348969999999998E-11</v>
      </c>
      <c r="D74" s="25">
        <v>29.587579999999999</v>
      </c>
    </row>
    <row r="75" spans="1:4">
      <c r="A75" s="25">
        <v>3.1832310000000001E-12</v>
      </c>
      <c r="B75" s="25">
        <v>29.85773</v>
      </c>
      <c r="C75" s="25">
        <v>-6.5028870000000001E-11</v>
      </c>
      <c r="D75" s="25">
        <v>30.032720000000001</v>
      </c>
    </row>
    <row r="76" spans="1:4">
      <c r="A76" s="25">
        <v>3.1832310000000001E-12</v>
      </c>
      <c r="B76" s="25">
        <v>30.303699999999999</v>
      </c>
      <c r="C76" s="25">
        <v>-8.0035529999999994E-11</v>
      </c>
      <c r="D76" s="25">
        <v>30.475680000000001</v>
      </c>
    </row>
    <row r="77" spans="1:4">
      <c r="A77" s="25">
        <v>5.0022209999999998E-12</v>
      </c>
      <c r="B77" s="25">
        <v>30.748719999999999</v>
      </c>
      <c r="C77" s="25">
        <v>-6.5256240000000003E-11</v>
      </c>
      <c r="D77" s="25">
        <v>30.917680000000001</v>
      </c>
    </row>
    <row r="78" spans="1:4">
      <c r="A78" s="25">
        <v>2.50111E-12</v>
      </c>
      <c r="B78" s="25">
        <v>31.19481</v>
      </c>
      <c r="C78" s="25">
        <v>-5.6161299999999997E-11</v>
      </c>
      <c r="D78" s="25">
        <v>31.3597</v>
      </c>
    </row>
    <row r="79" spans="1:4">
      <c r="A79" s="25">
        <v>-4.5474739999999997E-13</v>
      </c>
      <c r="B79" s="25">
        <v>31.649809999999999</v>
      </c>
      <c r="C79" s="25">
        <v>-7.7534419999999995E-11</v>
      </c>
      <c r="D79" s="25">
        <v>31.806750000000001</v>
      </c>
    </row>
    <row r="80" spans="1:4">
      <c r="A80" s="25">
        <v>-2.2737369999999998E-13</v>
      </c>
      <c r="B80" s="25">
        <v>32.093850000000003</v>
      </c>
      <c r="C80" s="25">
        <v>-7.8443920000000004E-11</v>
      </c>
      <c r="D80" s="25">
        <v>32.254800000000003</v>
      </c>
    </row>
    <row r="81" spans="1:4">
      <c r="A81" s="25">
        <v>2.50111E-12</v>
      </c>
      <c r="B81" s="25">
        <v>32.536830000000002</v>
      </c>
      <c r="C81" s="25">
        <v>-7.3441700000000006E-11</v>
      </c>
      <c r="D81" s="25">
        <v>32.699809999999999</v>
      </c>
    </row>
    <row r="82" spans="1:4">
      <c r="A82" s="25">
        <v>6.82121E-13</v>
      </c>
      <c r="B82" s="25">
        <v>32.980910000000002</v>
      </c>
      <c r="C82" s="25">
        <v>-5.9344530000000003E-11</v>
      </c>
      <c r="D82" s="25">
        <v>33.142870000000002</v>
      </c>
    </row>
    <row r="83" spans="1:4">
      <c r="A83" s="25">
        <v>6.82121E-13</v>
      </c>
      <c r="B83" s="25">
        <v>33.421930000000003</v>
      </c>
      <c r="C83" s="25">
        <v>-6.2755130000000005E-11</v>
      </c>
      <c r="D83" s="25">
        <v>33.586869999999998</v>
      </c>
    </row>
    <row r="84" spans="1:4">
      <c r="A84" s="25">
        <v>4.0927259999999998E-12</v>
      </c>
      <c r="B84" s="25">
        <v>33.869959999999999</v>
      </c>
      <c r="C84" s="25">
        <v>-8.139978E-11</v>
      </c>
      <c r="D84" s="25">
        <v>34.025880000000001</v>
      </c>
    </row>
    <row r="85" spans="1:4">
      <c r="A85" s="25">
        <v>-1.364242E-12</v>
      </c>
      <c r="B85" s="25">
        <v>34.313940000000002</v>
      </c>
      <c r="C85" s="25">
        <v>-5.8889780000000005E-11</v>
      </c>
      <c r="D85" s="25">
        <v>34.460850000000001</v>
      </c>
    </row>
    <row r="86" spans="1:4">
      <c r="A86" s="25">
        <v>4.5474739999999997E-13</v>
      </c>
      <c r="B86" s="25">
        <v>34.750950000000003</v>
      </c>
      <c r="C86" s="25">
        <v>-6.3437259999999998E-11</v>
      </c>
      <c r="D86" s="25">
        <v>34.902929999999998</v>
      </c>
    </row>
    <row r="87" spans="1:4">
      <c r="A87" s="25">
        <v>-9.0949469999999998E-13</v>
      </c>
      <c r="B87" s="25">
        <v>35.209020000000002</v>
      </c>
      <c r="C87" s="25">
        <v>-7.4351189999999996E-11</v>
      </c>
      <c r="D87" s="25">
        <v>35.358910000000002</v>
      </c>
    </row>
    <row r="88" spans="1:4">
      <c r="A88" s="25">
        <v>1.8189889999999999E-12</v>
      </c>
      <c r="B88" s="25">
        <v>35.646059999999999</v>
      </c>
      <c r="C88" s="25">
        <v>-7.4805939999999994E-11</v>
      </c>
      <c r="D88" s="25">
        <v>35.820970000000003</v>
      </c>
    </row>
    <row r="89" spans="1:4">
      <c r="A89" s="25">
        <v>2.50111E-12</v>
      </c>
      <c r="B89" s="25">
        <v>36.088090000000001</v>
      </c>
      <c r="C89" s="25">
        <v>-7.0485839999999996E-11</v>
      </c>
      <c r="D89" s="25">
        <v>36.266019999999997</v>
      </c>
    </row>
    <row r="90" spans="1:4">
      <c r="A90" s="25">
        <v>2.2737369999999998E-12</v>
      </c>
      <c r="B90" s="25">
        <v>36.530099999999997</v>
      </c>
      <c r="C90" s="25">
        <v>-6.6393110000000002E-11</v>
      </c>
      <c r="D90" s="25">
        <v>36.707050000000002</v>
      </c>
    </row>
    <row r="91" spans="1:4">
      <c r="A91" s="25">
        <v>3.6379789999999996E-12</v>
      </c>
      <c r="B91" s="25">
        <v>36.973129999999998</v>
      </c>
      <c r="C91" s="25">
        <v>-7.4805939999999994E-11</v>
      </c>
      <c r="D91" s="25">
        <v>37.152099999999997</v>
      </c>
    </row>
    <row r="92" spans="1:4">
      <c r="A92" s="25">
        <v>9.0949469999999998E-13</v>
      </c>
      <c r="B92" s="25">
        <v>37.419110000000003</v>
      </c>
      <c r="C92" s="25">
        <v>-7.2986949999999995E-11</v>
      </c>
      <c r="D92" s="25">
        <v>37.595089999999999</v>
      </c>
    </row>
    <row r="93" spans="1:4">
      <c r="A93" s="25">
        <v>2.728484E-12</v>
      </c>
      <c r="B93" s="25">
        <v>37.862169999999999</v>
      </c>
      <c r="C93" s="25">
        <v>-6.9803719999999996E-11</v>
      </c>
      <c r="D93" s="25">
        <v>38.042059999999999</v>
      </c>
    </row>
    <row r="94" spans="1:4">
      <c r="A94" s="25">
        <v>4.0927259999999998E-12</v>
      </c>
      <c r="B94" s="25">
        <v>38.301139999999997</v>
      </c>
      <c r="C94" s="25">
        <v>-7.1850079999999997E-11</v>
      </c>
      <c r="D94" s="25">
        <v>38.486130000000003</v>
      </c>
    </row>
    <row r="95" spans="1:4">
      <c r="A95" s="25">
        <v>3.1832310000000001E-12</v>
      </c>
      <c r="B95" s="25">
        <v>38.737189999999998</v>
      </c>
      <c r="C95" s="25">
        <v>-6.6847859999999999E-11</v>
      </c>
      <c r="D95" s="25">
        <v>38.929139999999997</v>
      </c>
    </row>
    <row r="96" spans="1:4">
      <c r="A96" s="25">
        <v>4.7748469999999999E-12</v>
      </c>
      <c r="B96" s="25">
        <v>39.183199999999999</v>
      </c>
      <c r="C96" s="25">
        <v>-7.0485839999999996E-11</v>
      </c>
      <c r="D96" s="25">
        <v>39.375160000000001</v>
      </c>
    </row>
    <row r="97" spans="1:4">
      <c r="A97" s="25">
        <v>2.2737369999999998E-12</v>
      </c>
      <c r="B97" s="25">
        <v>39.628259999999997</v>
      </c>
      <c r="C97" s="25">
        <v>-7.9580790000000002E-11</v>
      </c>
      <c r="D97" s="25">
        <v>39.820180000000001</v>
      </c>
    </row>
    <row r="98" spans="1:4">
      <c r="A98" s="25">
        <v>3.8653519999999998E-12</v>
      </c>
      <c r="B98" s="25">
        <v>40.064279999999997</v>
      </c>
      <c r="C98" s="25">
        <v>-6.1163520000000001E-11</v>
      </c>
      <c r="D98" s="25">
        <v>40.265180000000001</v>
      </c>
    </row>
    <row r="99" spans="1:4">
      <c r="A99" s="25">
        <v>-4.5474739999999997E-13</v>
      </c>
      <c r="B99" s="25">
        <v>40.513280000000002</v>
      </c>
      <c r="C99" s="25">
        <v>-6.298251E-11</v>
      </c>
      <c r="D99" s="25">
        <v>40.70729</v>
      </c>
    </row>
    <row r="100" spans="1:4">
      <c r="A100" s="25">
        <v>-2.0463629999999999E-12</v>
      </c>
      <c r="B100" s="25">
        <v>40.961359999999999</v>
      </c>
      <c r="C100" s="25">
        <v>-7.5033309999999996E-11</v>
      </c>
      <c r="D100" s="25">
        <v>41.150309999999998</v>
      </c>
    </row>
    <row r="101" spans="1:4">
      <c r="A101" s="25">
        <v>-1.182343E-11</v>
      </c>
      <c r="B101" s="25">
        <v>41.406329999999997</v>
      </c>
      <c r="C101" s="25">
        <v>-5.8662410000000003E-11</v>
      </c>
      <c r="D101" s="25">
        <v>41.594299999999997</v>
      </c>
    </row>
    <row r="102" spans="1:4">
      <c r="A102" s="25">
        <v>6.82121E-13</v>
      </c>
      <c r="B102" s="25">
        <v>41.849409999999999</v>
      </c>
      <c r="C102" s="25">
        <v>-6.9803719999999996E-11</v>
      </c>
      <c r="D102" s="25">
        <v>42.06729</v>
      </c>
    </row>
    <row r="103" spans="1:4">
      <c r="A103" s="25">
        <v>2.728484E-12</v>
      </c>
      <c r="B103" s="25">
        <v>42.287419999999997</v>
      </c>
      <c r="C103" s="25">
        <v>-7.4578570000000004E-11</v>
      </c>
      <c r="D103" s="25">
        <v>42.529319999999998</v>
      </c>
    </row>
    <row r="104" spans="1:4">
      <c r="A104" s="25">
        <v>4.3200999999999997E-12</v>
      </c>
      <c r="B104" s="25">
        <v>42.72739</v>
      </c>
      <c r="C104" s="25">
        <v>-7.0940589999999994E-11</v>
      </c>
      <c r="D104" s="25">
        <v>42.973390000000002</v>
      </c>
    </row>
    <row r="105" spans="1:4">
      <c r="A105" s="25">
        <v>6.82121E-13</v>
      </c>
      <c r="B105" s="25">
        <v>43.171460000000003</v>
      </c>
      <c r="C105" s="25">
        <v>-6.7075230000000002E-11</v>
      </c>
      <c r="D105" s="25">
        <v>43.414470000000001</v>
      </c>
    </row>
    <row r="106" spans="1:4">
      <c r="A106" s="25">
        <v>-9.0949469999999998E-13</v>
      </c>
      <c r="B106" s="25">
        <v>43.613480000000003</v>
      </c>
      <c r="C106" s="25">
        <v>-8.6401999999999998E-11</v>
      </c>
      <c r="D106" s="25">
        <v>43.860419999999998</v>
      </c>
    </row>
    <row r="107" spans="1:4">
      <c r="A107" s="25">
        <v>2.50111E-12</v>
      </c>
      <c r="B107" s="25">
        <v>44.059510000000003</v>
      </c>
      <c r="C107" s="25">
        <v>-7.2532199999999997E-11</v>
      </c>
      <c r="D107" s="25">
        <v>44.301430000000003</v>
      </c>
    </row>
    <row r="108" spans="1:4">
      <c r="A108" s="25">
        <v>9.0949469999999998E-13</v>
      </c>
      <c r="B108" s="25">
        <v>44.503549999999997</v>
      </c>
      <c r="C108" s="25">
        <v>-6.2755130000000005E-11</v>
      </c>
      <c r="D108" s="25">
        <v>44.745429999999999</v>
      </c>
    </row>
    <row r="109" spans="1:4">
      <c r="A109" s="25">
        <v>4.3200999999999997E-12</v>
      </c>
      <c r="B109" s="25">
        <v>44.947560000000003</v>
      </c>
      <c r="C109" s="25">
        <v>-6.889422E-11</v>
      </c>
      <c r="D109" s="25">
        <v>45.189509999999999</v>
      </c>
    </row>
    <row r="110" spans="1:4">
      <c r="A110" s="25">
        <v>1.136868E-12</v>
      </c>
      <c r="B110" s="25">
        <v>45.389600000000002</v>
      </c>
      <c r="C110" s="25">
        <v>-6.5483619999999999E-11</v>
      </c>
      <c r="D110" s="25">
        <v>45.626519999999999</v>
      </c>
    </row>
    <row r="111" spans="1:4">
      <c r="A111" s="25">
        <v>4.5474739999999997E-13</v>
      </c>
      <c r="B111" s="25">
        <v>45.83361</v>
      </c>
      <c r="C111" s="25">
        <v>-8.3900889999999999E-11</v>
      </c>
      <c r="D111" s="25">
        <v>46.065550000000002</v>
      </c>
    </row>
    <row r="112" spans="1:4">
      <c r="A112" s="25">
        <v>4.0927259999999998E-12</v>
      </c>
      <c r="B112" s="25">
        <v>46.27863</v>
      </c>
      <c r="C112" s="25">
        <v>-6.7984729999999998E-11</v>
      </c>
      <c r="D112" s="25">
        <v>46.507559999999998</v>
      </c>
    </row>
    <row r="113" spans="1:4">
      <c r="A113" s="25">
        <v>2.2737369999999998E-12</v>
      </c>
      <c r="B113" s="25">
        <v>46.721699999999998</v>
      </c>
      <c r="C113" s="25">
        <v>-6.1618269999999999E-11</v>
      </c>
      <c r="D113" s="25">
        <v>46.954599999999999</v>
      </c>
    </row>
    <row r="114" spans="1:4">
      <c r="A114" s="25">
        <v>-2.0463629999999999E-12</v>
      </c>
      <c r="B114" s="25">
        <v>47.162700000000001</v>
      </c>
      <c r="C114" s="25">
        <v>-4.7748469999999999E-11</v>
      </c>
      <c r="D114" s="25">
        <v>47.395589999999999</v>
      </c>
    </row>
    <row r="115" spans="1:4">
      <c r="A115" s="25">
        <v>1.8189889999999999E-12</v>
      </c>
      <c r="B115" s="25">
        <v>47.607660000000003</v>
      </c>
      <c r="C115" s="25">
        <v>-6.6620489999999997E-11</v>
      </c>
      <c r="D115" s="25">
        <v>47.836599999999997</v>
      </c>
    </row>
    <row r="116" spans="1:4">
      <c r="A116" s="25">
        <v>0</v>
      </c>
      <c r="B116" s="25">
        <v>48.049689999999998</v>
      </c>
      <c r="C116" s="25">
        <v>-6.2755130000000005E-11</v>
      </c>
      <c r="D116" s="25">
        <v>48.277679999999997</v>
      </c>
    </row>
    <row r="117" spans="1:4">
      <c r="A117" s="25">
        <v>2.50111E-12</v>
      </c>
      <c r="B117" s="25">
        <v>48.489730000000002</v>
      </c>
      <c r="C117" s="25">
        <v>-6.6393110000000002E-11</v>
      </c>
      <c r="D117" s="25">
        <v>48.714680000000001</v>
      </c>
    </row>
    <row r="118" spans="1:4">
      <c r="A118" s="25">
        <v>5.2295949999999998E-12</v>
      </c>
      <c r="B118" s="25">
        <v>48.930799999999998</v>
      </c>
      <c r="C118" s="25">
        <v>-7.5488059999999994E-11</v>
      </c>
      <c r="D118" s="25">
        <v>49.156680000000001</v>
      </c>
    </row>
    <row r="119" spans="1:4">
      <c r="A119" s="25">
        <v>1.591616E-12</v>
      </c>
      <c r="B119" s="25">
        <v>49.371850000000002</v>
      </c>
      <c r="C119" s="25">
        <v>-6.7757359999999995E-11</v>
      </c>
      <c r="D119" s="25">
        <v>49.594760000000001</v>
      </c>
    </row>
    <row r="120" spans="1:4">
      <c r="A120" s="25">
        <v>4.0927259999999998E-12</v>
      </c>
      <c r="B120" s="25">
        <v>49.812829999999998</v>
      </c>
      <c r="C120" s="25">
        <v>-6.9803719999999996E-11</v>
      </c>
      <c r="D120" s="25">
        <v>50.034860000000002</v>
      </c>
    </row>
    <row r="121" spans="1:4">
      <c r="A121" s="25">
        <v>-2.2737369999999998E-13</v>
      </c>
      <c r="B121" s="25">
        <v>50.280859999999997</v>
      </c>
      <c r="C121" s="25">
        <v>-6.2073010000000004E-11</v>
      </c>
      <c r="D121" s="25">
        <v>50.469790000000003</v>
      </c>
    </row>
    <row r="122" spans="1:4">
      <c r="A122" s="25">
        <v>2.9558579999999999E-12</v>
      </c>
      <c r="B122" s="25">
        <v>50.737900000000003</v>
      </c>
      <c r="C122" s="25">
        <v>-6.2755130000000005E-11</v>
      </c>
      <c r="D122" s="25">
        <v>50.922780000000003</v>
      </c>
    </row>
    <row r="123" spans="1:4">
      <c r="A123" s="25">
        <v>2.9558579999999999E-12</v>
      </c>
      <c r="B123" s="25">
        <v>51.183929999999997</v>
      </c>
      <c r="C123" s="25">
        <v>-6.0254020000000006E-11</v>
      </c>
      <c r="D123" s="25">
        <v>51.358809999999998</v>
      </c>
    </row>
    <row r="124" spans="1:4">
      <c r="A124" s="25">
        <v>2.9558579999999999E-12</v>
      </c>
      <c r="B124" s="25">
        <v>51.624920000000003</v>
      </c>
      <c r="C124" s="25">
        <v>-8.4583009999999999E-11</v>
      </c>
      <c r="D124" s="25">
        <v>51.795879999999997</v>
      </c>
    </row>
    <row r="125" spans="1:4">
      <c r="A125" s="25">
        <v>4.5474739999999997E-13</v>
      </c>
      <c r="B125" s="25">
        <v>52.063920000000003</v>
      </c>
      <c r="C125" s="25">
        <v>-6.1618269999999999E-11</v>
      </c>
      <c r="D125" s="25">
        <v>52.239930000000001</v>
      </c>
    </row>
    <row r="126" spans="1:4">
      <c r="A126" s="25">
        <v>9.0949469999999998E-13</v>
      </c>
      <c r="B126" s="25">
        <v>52.504939999999998</v>
      </c>
      <c r="C126" s="25">
        <v>-6.7757359999999995E-11</v>
      </c>
      <c r="D126" s="25">
        <v>52.681950000000001</v>
      </c>
    </row>
    <row r="127" spans="1:4">
      <c r="A127" s="25">
        <v>1.8189889999999999E-12</v>
      </c>
      <c r="B127" s="25">
        <v>52.944020000000002</v>
      </c>
      <c r="C127" s="25">
        <v>-6.6847859999999999E-11</v>
      </c>
      <c r="D127" s="25">
        <v>53.122909999999997</v>
      </c>
    </row>
    <row r="128" spans="1:4">
      <c r="A128" s="25">
        <v>5.2295949999999998E-12</v>
      </c>
      <c r="B128" s="25">
        <v>53.389040000000001</v>
      </c>
      <c r="C128" s="25">
        <v>-8.0717649999999994E-11</v>
      </c>
      <c r="D128" s="25">
        <v>53.56597</v>
      </c>
    </row>
    <row r="129" spans="1:4">
      <c r="A129" s="25">
        <v>2.9558579999999999E-12</v>
      </c>
      <c r="B129" s="25">
        <v>53.834020000000002</v>
      </c>
      <c r="C129" s="25">
        <v>-7.0713209999999999E-11</v>
      </c>
      <c r="D129" s="25">
        <v>54.009030000000003</v>
      </c>
    </row>
    <row r="130" spans="1:4">
      <c r="A130" s="25">
        <v>1.591616E-12</v>
      </c>
      <c r="B130" s="25">
        <v>54.27505</v>
      </c>
      <c r="C130" s="25">
        <v>-7.1622709999999995E-11</v>
      </c>
      <c r="D130" s="25">
        <v>54.456009999999999</v>
      </c>
    </row>
    <row r="131" spans="1:4">
      <c r="A131" s="25">
        <v>1.364242E-12</v>
      </c>
      <c r="B131" s="25">
        <v>54.714109999999998</v>
      </c>
      <c r="C131" s="25">
        <v>-7.7079680000000003E-11</v>
      </c>
      <c r="D131" s="25">
        <v>54.899059999999999</v>
      </c>
    </row>
    <row r="132" spans="1:4">
      <c r="A132" s="25">
        <v>6.366463E-12</v>
      </c>
      <c r="B132" s="25">
        <v>55.155090000000001</v>
      </c>
      <c r="C132" s="25">
        <v>-7.9353409999999994E-11</v>
      </c>
      <c r="D132" s="25">
        <v>55.343020000000003</v>
      </c>
    </row>
    <row r="133" spans="1:4">
      <c r="A133" s="25">
        <v>-1.364242E-12</v>
      </c>
      <c r="B133" s="25">
        <v>55.596119999999999</v>
      </c>
      <c r="C133" s="25">
        <v>-7.1622709999999995E-11</v>
      </c>
      <c r="D133" s="25">
        <v>55.785089999999997</v>
      </c>
    </row>
    <row r="134" spans="1:4">
      <c r="A134" s="25">
        <v>1.8189889999999999E-12</v>
      </c>
      <c r="B134" s="25">
        <v>56.037170000000003</v>
      </c>
      <c r="C134" s="25">
        <v>-7.9808160000000004E-11</v>
      </c>
      <c r="D134" s="25">
        <v>56.229120000000002</v>
      </c>
    </row>
    <row r="135" spans="1:4">
      <c r="A135" s="25">
        <v>2.9558579999999999E-12</v>
      </c>
      <c r="B135" s="25">
        <v>56.475209999999997</v>
      </c>
      <c r="C135" s="25">
        <v>-7.2532199999999997E-11</v>
      </c>
      <c r="D135" s="25">
        <v>56.678130000000003</v>
      </c>
    </row>
    <row r="136" spans="1:4">
      <c r="A136" s="25">
        <v>2.2737369999999998E-12</v>
      </c>
      <c r="B136" s="25">
        <v>56.914200000000001</v>
      </c>
      <c r="C136" s="25">
        <v>-8.1172400000000005E-11</v>
      </c>
      <c r="D136" s="25">
        <v>57.123190000000001</v>
      </c>
    </row>
    <row r="137" spans="1:4">
      <c r="A137" s="25">
        <v>5.456968E-12</v>
      </c>
      <c r="B137" s="25">
        <v>57.353259999999999</v>
      </c>
      <c r="C137" s="25">
        <v>-8.0262910000000002E-11</v>
      </c>
      <c r="D137" s="25">
        <v>57.56521</v>
      </c>
    </row>
    <row r="138" spans="1:4">
      <c r="A138" s="25">
        <v>2.9558579999999999E-12</v>
      </c>
      <c r="B138" s="25">
        <v>57.798299999999998</v>
      </c>
      <c r="C138" s="25">
        <v>-5.6843419999999998E-11</v>
      </c>
      <c r="D138" s="25">
        <v>58.013210000000001</v>
      </c>
    </row>
    <row r="139" spans="1:4">
      <c r="A139" s="25">
        <v>3.1832310000000001E-12</v>
      </c>
      <c r="B139" s="25">
        <v>58.239310000000003</v>
      </c>
      <c r="C139" s="25">
        <v>-8.5037750000000004E-11</v>
      </c>
      <c r="D139" s="25">
        <v>58.454259999999998</v>
      </c>
    </row>
    <row r="140" spans="1:4">
      <c r="A140" s="25">
        <v>4.3200999999999997E-12</v>
      </c>
      <c r="B140" s="25">
        <v>58.688330000000001</v>
      </c>
      <c r="C140" s="25">
        <v>-6.6393110000000002E-11</v>
      </c>
      <c r="D140" s="25">
        <v>58.9133</v>
      </c>
    </row>
    <row r="141" spans="1:4">
      <c r="A141" s="25">
        <v>6.82121E-13</v>
      </c>
      <c r="B141" s="25">
        <v>59.148380000000003</v>
      </c>
      <c r="C141" s="25">
        <v>-6.3892000000000003E-11</v>
      </c>
      <c r="D141" s="25">
        <v>59.372250000000001</v>
      </c>
    </row>
    <row r="142" spans="1:4">
      <c r="A142" s="25">
        <v>4.3200999999999997E-12</v>
      </c>
      <c r="B142" s="25">
        <v>59.588329999999999</v>
      </c>
      <c r="C142" s="25">
        <v>-6.1390890000000004E-11</v>
      </c>
      <c r="D142" s="25">
        <v>59.81127</v>
      </c>
    </row>
    <row r="143" spans="1:4">
      <c r="A143" s="25">
        <v>2.50111E-12</v>
      </c>
      <c r="B143" s="25">
        <v>60.034410000000001</v>
      </c>
      <c r="C143" s="25">
        <v>-8.2309270000000003E-11</v>
      </c>
      <c r="D143" s="25">
        <v>60.257309999999997</v>
      </c>
    </row>
    <row r="144" spans="1:4">
      <c r="A144" s="25">
        <v>1.136868E-12</v>
      </c>
      <c r="B144" s="25">
        <v>60.478409999999997</v>
      </c>
      <c r="C144" s="25">
        <v>-7.3214319999999998E-11</v>
      </c>
      <c r="D144" s="25">
        <v>60.700319999999998</v>
      </c>
    </row>
    <row r="145" spans="1:4">
      <c r="A145" s="25">
        <v>4.7748469999999999E-12</v>
      </c>
      <c r="B145" s="25">
        <v>60.924410000000002</v>
      </c>
      <c r="C145" s="25">
        <v>-7.5715429999999997E-11</v>
      </c>
      <c r="D145" s="25">
        <v>61.143410000000003</v>
      </c>
    </row>
    <row r="146" spans="1:4">
      <c r="A146" s="25">
        <v>4.7748469999999999E-12</v>
      </c>
      <c r="B146" s="25">
        <v>61.368429999999996</v>
      </c>
      <c r="C146" s="25">
        <v>-7.3669069999999996E-11</v>
      </c>
      <c r="D146" s="25">
        <v>61.589379999999998</v>
      </c>
    </row>
    <row r="147" spans="1:4">
      <c r="A147" s="25">
        <v>2.2737369999999998E-12</v>
      </c>
      <c r="B147" s="25">
        <v>61.812469999999998</v>
      </c>
      <c r="C147" s="25">
        <v>-7.0258469999999994E-11</v>
      </c>
      <c r="D147" s="25">
        <v>62.034439999999996</v>
      </c>
    </row>
    <row r="148" spans="1:4">
      <c r="A148" s="25">
        <v>2.728484E-12</v>
      </c>
      <c r="B148" s="25">
        <v>62.287529999999997</v>
      </c>
      <c r="C148" s="25">
        <v>-7.4123820000000006E-11</v>
      </c>
      <c r="D148" s="25">
        <v>62.47551</v>
      </c>
    </row>
    <row r="149" spans="1:4">
      <c r="A149" s="25">
        <v>1.8189889999999999E-12</v>
      </c>
      <c r="B149" s="25">
        <v>62.732590000000002</v>
      </c>
      <c r="C149" s="25">
        <v>-7.4123820000000006E-11</v>
      </c>
      <c r="D149" s="25">
        <v>62.919449999999998</v>
      </c>
    </row>
    <row r="150" spans="1:4">
      <c r="A150" s="25">
        <v>4.0927259999999998E-12</v>
      </c>
      <c r="B150" s="25">
        <v>63.17259</v>
      </c>
      <c r="C150" s="25">
        <v>-6.7302609999999997E-11</v>
      </c>
      <c r="D150" s="25">
        <v>63.365569999999998</v>
      </c>
    </row>
    <row r="151" spans="1:4">
      <c r="A151" s="25">
        <v>2.728484E-12</v>
      </c>
      <c r="B151" s="25">
        <v>63.61656</v>
      </c>
      <c r="C151" s="25">
        <v>-7.1850079999999997E-11</v>
      </c>
      <c r="D151" s="25">
        <v>63.825539999999997</v>
      </c>
    </row>
    <row r="152" spans="1:4">
      <c r="A152" s="25">
        <v>2.9558579999999999E-12</v>
      </c>
      <c r="B152" s="25">
        <v>64.063670000000002</v>
      </c>
      <c r="C152" s="25">
        <v>-6.2755130000000005E-11</v>
      </c>
      <c r="D152" s="25">
        <v>64.266580000000005</v>
      </c>
    </row>
    <row r="153" spans="1:4">
      <c r="A153" s="25">
        <v>3.6379789999999996E-12</v>
      </c>
      <c r="B153" s="25">
        <v>64.508619999999993</v>
      </c>
      <c r="C153" s="25">
        <v>-7.5715429999999997E-11</v>
      </c>
      <c r="D153" s="25">
        <v>64.705590000000001</v>
      </c>
    </row>
    <row r="154" spans="1:4">
      <c r="A154" s="25">
        <v>-2.2737369999999998E-13</v>
      </c>
      <c r="B154" s="25">
        <v>64.953639999999993</v>
      </c>
      <c r="C154" s="25">
        <v>-7.7534419999999995E-11</v>
      </c>
      <c r="D154" s="25">
        <v>65.147630000000007</v>
      </c>
    </row>
    <row r="155" spans="1:4">
      <c r="A155" s="25">
        <v>5.2295949999999998E-12</v>
      </c>
      <c r="B155" s="25">
        <v>65.391710000000003</v>
      </c>
      <c r="C155" s="25">
        <v>-6.4119379999999998E-11</v>
      </c>
      <c r="D155" s="25">
        <v>65.589650000000006</v>
      </c>
    </row>
    <row r="156" spans="1:4">
      <c r="A156" s="25">
        <v>2.50111E-12</v>
      </c>
      <c r="B156" s="25">
        <v>65.836740000000006</v>
      </c>
      <c r="C156" s="25">
        <v>-7.2077460000000005E-11</v>
      </c>
      <c r="D156" s="25">
        <v>66.030630000000002</v>
      </c>
    </row>
    <row r="157" spans="1:4">
      <c r="A157" s="25">
        <v>2.728484E-12</v>
      </c>
      <c r="B157" s="25">
        <v>66.278769999999994</v>
      </c>
      <c r="C157" s="25">
        <v>-7.0713209999999999E-11</v>
      </c>
      <c r="D157" s="25">
        <v>66.466650000000001</v>
      </c>
    </row>
    <row r="158" spans="1:4">
      <c r="A158" s="25">
        <v>2.728484E-12</v>
      </c>
      <c r="B158" s="25">
        <v>66.721779999999995</v>
      </c>
      <c r="C158" s="25">
        <v>-7.8898670000000002E-11</v>
      </c>
      <c r="D158" s="25">
        <v>66.898690000000002</v>
      </c>
    </row>
    <row r="159" spans="1:4">
      <c r="A159" s="25">
        <v>1.8189889999999999E-12</v>
      </c>
      <c r="B159" s="25">
        <v>67.173760000000001</v>
      </c>
      <c r="C159" s="25">
        <v>-7.2532199999999997E-11</v>
      </c>
      <c r="D159" s="25">
        <v>67.354799999999997</v>
      </c>
    </row>
    <row r="160" spans="1:4">
      <c r="A160" s="25">
        <v>1.364242E-12</v>
      </c>
      <c r="B160" s="25">
        <v>67.630840000000006</v>
      </c>
      <c r="C160" s="25">
        <v>-7.6397549999999997E-11</v>
      </c>
      <c r="D160" s="25">
        <v>67.818740000000005</v>
      </c>
    </row>
    <row r="161" spans="1:4">
      <c r="A161" s="25">
        <v>2.2737369999999998E-12</v>
      </c>
      <c r="B161" s="25">
        <v>68.075810000000004</v>
      </c>
      <c r="C161" s="25">
        <v>-7.8898670000000002E-11</v>
      </c>
      <c r="D161" s="25">
        <v>68.260819999999995</v>
      </c>
    </row>
    <row r="162" spans="1:4">
      <c r="A162" s="25">
        <v>3.6379789999999996E-12</v>
      </c>
      <c r="B162" s="25">
        <v>68.521829999999994</v>
      </c>
      <c r="C162" s="25">
        <v>-6.0708770000000004E-11</v>
      </c>
      <c r="D162" s="25">
        <v>68.706879999999998</v>
      </c>
    </row>
    <row r="163" spans="1:4">
      <c r="A163" s="25">
        <v>2.50111E-12</v>
      </c>
      <c r="B163" s="25">
        <v>68.970910000000003</v>
      </c>
      <c r="C163" s="25">
        <v>-8.3446140000000001E-11</v>
      </c>
      <c r="D163" s="25">
        <v>69.147850000000005</v>
      </c>
    </row>
    <row r="164" spans="1:4">
      <c r="A164" s="25">
        <v>5.2295949999999998E-12</v>
      </c>
      <c r="B164" s="25">
        <v>69.416929999999994</v>
      </c>
      <c r="C164" s="25">
        <v>-7.5942810000000005E-11</v>
      </c>
      <c r="D164" s="25">
        <v>69.590869999999995</v>
      </c>
    </row>
    <row r="165" spans="1:4">
      <c r="A165" s="25">
        <v>2.50111E-12</v>
      </c>
      <c r="B165" s="25">
        <v>69.856909999999999</v>
      </c>
      <c r="C165" s="25">
        <v>-7.5488059999999994E-11</v>
      </c>
      <c r="D165" s="25">
        <v>70.03689</v>
      </c>
    </row>
    <row r="166" spans="1:4">
      <c r="A166" s="25">
        <v>-4.5474739999999997E-13</v>
      </c>
      <c r="B166" s="25">
        <v>70.300979999999996</v>
      </c>
      <c r="C166" s="25">
        <v>-6.4119379999999998E-11</v>
      </c>
      <c r="D166" s="25">
        <v>70.479929999999996</v>
      </c>
    </row>
    <row r="167" spans="1:4">
      <c r="A167" s="25">
        <v>3.8653519999999998E-12</v>
      </c>
      <c r="B167" s="25">
        <v>70.771019999999993</v>
      </c>
      <c r="C167" s="25">
        <v>-7.2077460000000005E-11</v>
      </c>
      <c r="D167" s="25">
        <v>70.9589</v>
      </c>
    </row>
    <row r="168" spans="1:4">
      <c r="A168" s="25">
        <v>2.9558579999999999E-12</v>
      </c>
      <c r="B168" s="25">
        <v>71.215019999999996</v>
      </c>
      <c r="C168" s="25">
        <v>-8.0945030000000002E-11</v>
      </c>
      <c r="D168" s="25">
        <v>71.422920000000005</v>
      </c>
    </row>
    <row r="169" spans="1:4">
      <c r="A169" s="25">
        <v>2.728484E-12</v>
      </c>
      <c r="B169" s="25">
        <v>71.658010000000004</v>
      </c>
      <c r="C169" s="25">
        <v>-7.5488059999999994E-11</v>
      </c>
      <c r="D169" s="25">
        <v>71.867000000000004</v>
      </c>
    </row>
    <row r="170" spans="1:4">
      <c r="A170" s="25">
        <v>2.50111E-12</v>
      </c>
      <c r="B170" s="25">
        <v>72.100040000000007</v>
      </c>
      <c r="C170" s="25">
        <v>-6.0026650000000003E-11</v>
      </c>
      <c r="D170" s="25">
        <v>72.308019999999999</v>
      </c>
    </row>
    <row r="171" spans="1:4">
      <c r="A171" s="25">
        <v>4.3200999999999997E-12</v>
      </c>
      <c r="B171" s="25">
        <v>72.543059999999997</v>
      </c>
      <c r="C171" s="25">
        <v>-6.7302609999999997E-11</v>
      </c>
      <c r="D171" s="25">
        <v>72.750039999999998</v>
      </c>
    </row>
    <row r="172" spans="1:4">
      <c r="A172" s="25">
        <v>2.9558579999999999E-12</v>
      </c>
      <c r="B172" s="25">
        <v>72.983140000000006</v>
      </c>
      <c r="C172" s="25">
        <v>-6.298251E-11</v>
      </c>
      <c r="D172" s="25">
        <v>73.193070000000006</v>
      </c>
    </row>
    <row r="173" spans="1:4">
      <c r="A173" s="25">
        <v>2.50111E-12</v>
      </c>
      <c r="B173" s="25">
        <v>73.429180000000002</v>
      </c>
      <c r="C173" s="25">
        <v>-7.0713209999999999E-11</v>
      </c>
      <c r="D173" s="25">
        <v>73.637090000000001</v>
      </c>
    </row>
    <row r="174" spans="1:4">
      <c r="A174" s="25">
        <v>6.82121E-13</v>
      </c>
      <c r="B174" s="25">
        <v>73.873159999999999</v>
      </c>
      <c r="C174" s="25">
        <v>-7.2532199999999997E-11</v>
      </c>
      <c r="D174" s="25">
        <v>74.079120000000003</v>
      </c>
    </row>
    <row r="175" spans="1:4">
      <c r="A175" s="25">
        <v>3.6379789999999996E-12</v>
      </c>
      <c r="B175" s="25">
        <v>74.334159999999997</v>
      </c>
      <c r="C175" s="25">
        <v>-7.3441700000000006E-11</v>
      </c>
      <c r="D175" s="25">
        <v>74.521090000000001</v>
      </c>
    </row>
    <row r="176" spans="1:4">
      <c r="A176" s="25">
        <v>2.728484E-12</v>
      </c>
      <c r="B176" s="25">
        <v>74.77825</v>
      </c>
      <c r="C176" s="25">
        <v>-6.0254020000000006E-11</v>
      </c>
      <c r="D176" s="25">
        <v>74.962180000000004</v>
      </c>
    </row>
    <row r="177" spans="1:4">
      <c r="A177" s="25">
        <v>4.5474739999999997E-13</v>
      </c>
      <c r="B177" s="25">
        <v>75.221260000000001</v>
      </c>
      <c r="C177" s="25">
        <v>-6.9121599999999996E-11</v>
      </c>
      <c r="D177" s="25">
        <v>75.40616</v>
      </c>
    </row>
    <row r="178" spans="1:4">
      <c r="A178" s="25">
        <v>2.2737369999999998E-12</v>
      </c>
      <c r="B178" s="25">
        <v>75.665239999999997</v>
      </c>
      <c r="C178" s="25">
        <v>-6.2073010000000004E-11</v>
      </c>
      <c r="D178" s="25">
        <v>75.851169999999996</v>
      </c>
    </row>
    <row r="179" spans="1:4">
      <c r="A179" s="25">
        <v>3.1832310000000001E-12</v>
      </c>
      <c r="B179" s="25">
        <v>76.10427</v>
      </c>
      <c r="C179" s="25">
        <v>-6.4346750000000001E-11</v>
      </c>
      <c r="D179" s="25">
        <v>76.295240000000007</v>
      </c>
    </row>
    <row r="180" spans="1:4">
      <c r="A180" s="25">
        <v>2.728484E-12</v>
      </c>
      <c r="B180" s="25">
        <v>76.539280000000005</v>
      </c>
      <c r="C180" s="25">
        <v>-6.1390890000000004E-11</v>
      </c>
      <c r="D180" s="25">
        <v>76.740269999999995</v>
      </c>
    </row>
    <row r="181" spans="1:4">
      <c r="A181" s="25">
        <v>1.364242E-12</v>
      </c>
      <c r="B181" s="25">
        <v>76.98236</v>
      </c>
      <c r="C181" s="25">
        <v>-6.4119379999999998E-11</v>
      </c>
      <c r="D181" s="25">
        <v>77.177329999999998</v>
      </c>
    </row>
    <row r="182" spans="1:4">
      <c r="A182" s="25">
        <v>2.50111E-12</v>
      </c>
      <c r="B182" s="25">
        <v>77.443380000000005</v>
      </c>
      <c r="C182" s="25">
        <v>-7.1850079999999997E-11</v>
      </c>
      <c r="D182" s="25">
        <v>77.615269999999995</v>
      </c>
    </row>
    <row r="183" spans="1:4">
      <c r="A183" s="25">
        <v>3.8653519999999998E-12</v>
      </c>
      <c r="B183" s="25">
        <v>77.885379999999998</v>
      </c>
      <c r="C183" s="25">
        <v>-6.5938369999999997E-11</v>
      </c>
      <c r="D183" s="25">
        <v>78.05829</v>
      </c>
    </row>
    <row r="184" spans="1:4">
      <c r="A184" s="25">
        <v>0</v>
      </c>
      <c r="B184" s="25">
        <v>78.333389999999994</v>
      </c>
      <c r="C184" s="25">
        <v>-6.7302609999999997E-11</v>
      </c>
      <c r="D184" s="25">
        <v>78.502369999999999</v>
      </c>
    </row>
    <row r="185" spans="1:4">
      <c r="A185" s="25">
        <v>4.7748469999999999E-12</v>
      </c>
      <c r="B185" s="25">
        <v>78.773399999999995</v>
      </c>
      <c r="C185" s="25">
        <v>-7.6397549999999997E-11</v>
      </c>
      <c r="D185" s="25">
        <v>78.945390000000003</v>
      </c>
    </row>
    <row r="186" spans="1:4">
      <c r="A186" s="25">
        <v>3.1832310000000001E-12</v>
      </c>
      <c r="B186" s="25">
        <v>79.215429999999998</v>
      </c>
      <c r="C186" s="25">
        <v>-6.1163520000000001E-11</v>
      </c>
      <c r="D186" s="25">
        <v>79.38937</v>
      </c>
    </row>
    <row r="187" spans="1:4">
      <c r="A187" s="25">
        <v>2.9558579999999999E-12</v>
      </c>
      <c r="B187" s="25">
        <v>79.656490000000005</v>
      </c>
      <c r="C187" s="25">
        <v>-5.8662410000000003E-11</v>
      </c>
      <c r="D187" s="25">
        <v>79.832390000000004</v>
      </c>
    </row>
    <row r="188" spans="1:4">
      <c r="A188" s="25">
        <v>4.0927259999999998E-12</v>
      </c>
      <c r="B188" s="25">
        <v>80.099500000000006</v>
      </c>
      <c r="C188" s="25">
        <v>-7.2986949999999995E-11</v>
      </c>
      <c r="D188" s="25">
        <v>80.277469999999994</v>
      </c>
    </row>
    <row r="189" spans="1:4">
      <c r="A189" s="25">
        <v>5.456968E-12</v>
      </c>
      <c r="B189" s="25">
        <v>80.539510000000007</v>
      </c>
      <c r="C189" s="25">
        <v>-7.0940589999999994E-11</v>
      </c>
      <c r="D189" s="25">
        <v>80.721500000000006</v>
      </c>
    </row>
    <row r="190" spans="1:4">
      <c r="A190" s="25">
        <v>2.728484E-12</v>
      </c>
      <c r="B190" s="25">
        <v>80.976529999999997</v>
      </c>
      <c r="C190" s="25">
        <v>-6.0708770000000004E-11</v>
      </c>
      <c r="D190" s="25">
        <v>81.166489999999996</v>
      </c>
    </row>
    <row r="191" spans="1:4">
      <c r="A191" s="25">
        <v>2.2737369999999998E-12</v>
      </c>
      <c r="B191" s="25">
        <v>81.437610000000006</v>
      </c>
      <c r="C191" s="25">
        <v>-6.6393110000000002E-11</v>
      </c>
      <c r="D191" s="25">
        <v>81.613550000000004</v>
      </c>
    </row>
    <row r="192" spans="1:4">
      <c r="A192" s="25">
        <v>4.3200999999999997E-12</v>
      </c>
      <c r="B192" s="25">
        <v>81.879599999999996</v>
      </c>
      <c r="C192" s="25">
        <v>-8.0945030000000002E-11</v>
      </c>
      <c r="D192" s="25">
        <v>82.061520000000002</v>
      </c>
    </row>
    <row r="193" spans="1:4">
      <c r="A193" s="25">
        <v>3.8653519999999998E-12</v>
      </c>
      <c r="B193" s="25">
        <v>82.319630000000004</v>
      </c>
      <c r="C193" s="25">
        <v>-6.5710990000000001E-11</v>
      </c>
      <c r="D193" s="25">
        <v>82.499589999999998</v>
      </c>
    </row>
    <row r="194" spans="1:4">
      <c r="A194" s="25">
        <v>3.1832310000000001E-12</v>
      </c>
      <c r="B194" s="25">
        <v>82.763639999999995</v>
      </c>
      <c r="C194" s="25">
        <v>-7.5488059999999994E-11</v>
      </c>
      <c r="D194" s="25">
        <v>82.951620000000005</v>
      </c>
    </row>
    <row r="195" spans="1:4">
      <c r="A195" s="25">
        <v>1.591616E-12</v>
      </c>
      <c r="B195" s="25">
        <v>83.206649999999996</v>
      </c>
      <c r="C195" s="25">
        <v>-6.6620489999999997E-11</v>
      </c>
      <c r="D195" s="25">
        <v>83.395610000000005</v>
      </c>
    </row>
    <row r="196" spans="1:4">
      <c r="A196" s="25">
        <v>1.364242E-12</v>
      </c>
      <c r="B196" s="25">
        <v>83.648759999999996</v>
      </c>
      <c r="C196" s="25">
        <v>-6.9348969999999998E-11</v>
      </c>
      <c r="D196" s="25">
        <v>83.840620000000001</v>
      </c>
    </row>
    <row r="197" spans="1:4">
      <c r="A197" s="25">
        <v>5.6843419999999999E-12</v>
      </c>
      <c r="B197" s="25">
        <v>84.087779999999995</v>
      </c>
      <c r="C197" s="25">
        <v>-7.5033309999999996E-11</v>
      </c>
      <c r="D197" s="25">
        <v>84.283709999999999</v>
      </c>
    </row>
    <row r="198" spans="1:4">
      <c r="A198" s="25">
        <v>7.0485840000000001E-12</v>
      </c>
      <c r="B198" s="25">
        <v>84.530760000000001</v>
      </c>
      <c r="C198" s="25">
        <v>-6.8439479999999995E-11</v>
      </c>
      <c r="D198" s="25">
        <v>84.724729999999994</v>
      </c>
    </row>
    <row r="199" spans="1:4">
      <c r="A199" s="25">
        <v>5.2295949999999998E-12</v>
      </c>
      <c r="B199" s="25">
        <v>84.972759999999994</v>
      </c>
      <c r="C199" s="25">
        <v>-7.5488059999999994E-11</v>
      </c>
      <c r="D199" s="25">
        <v>85.168689999999998</v>
      </c>
    </row>
    <row r="200" spans="1:4">
      <c r="A200" s="25">
        <v>-1.8189889999999999E-12</v>
      </c>
      <c r="B200" s="25">
        <v>85.41883</v>
      </c>
      <c r="C200" s="25">
        <v>-7.0713209999999999E-11</v>
      </c>
      <c r="D200" s="25">
        <v>85.612729999999999</v>
      </c>
    </row>
    <row r="201" spans="1:4">
      <c r="A201" s="25">
        <v>3.1832310000000001E-12</v>
      </c>
      <c r="B201" s="25">
        <v>85.862880000000004</v>
      </c>
      <c r="C201" s="25">
        <v>-6.5938369999999997E-11</v>
      </c>
      <c r="D201" s="25">
        <v>86.053740000000005</v>
      </c>
    </row>
    <row r="202" spans="1:4">
      <c r="A202" s="25">
        <v>2.50111E-12</v>
      </c>
      <c r="B202" s="25">
        <v>86.306899999999999</v>
      </c>
      <c r="C202" s="25">
        <v>-6.9576340000000001E-11</v>
      </c>
      <c r="D202" s="25">
        <v>86.495760000000004</v>
      </c>
    </row>
    <row r="203" spans="1:4">
      <c r="A203" s="25">
        <v>2.50111E-12</v>
      </c>
      <c r="B203" s="25">
        <v>86.749880000000005</v>
      </c>
      <c r="C203" s="25">
        <v>-6.4574120000000003E-11</v>
      </c>
      <c r="D203" s="25">
        <v>86.939840000000004</v>
      </c>
    </row>
    <row r="204" spans="1:4">
      <c r="A204" s="25">
        <v>4.0927259999999998E-12</v>
      </c>
      <c r="B204" s="25">
        <v>87.193889999999996</v>
      </c>
      <c r="C204" s="25">
        <v>-4.3200999999999999E-11</v>
      </c>
      <c r="D204" s="25">
        <v>87.389840000000007</v>
      </c>
    </row>
    <row r="205" spans="1:4">
      <c r="A205" s="25">
        <v>2.728484E-12</v>
      </c>
      <c r="B205" s="25">
        <v>87.63391</v>
      </c>
      <c r="C205" s="25">
        <v>-4.5474739999999997E-13</v>
      </c>
      <c r="D205" s="25">
        <v>87.835849999999994</v>
      </c>
    </row>
    <row r="206" spans="1:4">
      <c r="A206" s="25">
        <v>4.7748469999999999E-12</v>
      </c>
      <c r="B206" s="25">
        <v>88.074979999999996</v>
      </c>
      <c r="C206" s="25">
        <v>-4.5474739999999997E-13</v>
      </c>
      <c r="D206" s="25">
        <v>88.279859999999999</v>
      </c>
    </row>
    <row r="207" spans="1:4">
      <c r="A207" s="25">
        <v>5.2295949999999998E-12</v>
      </c>
      <c r="B207" s="25">
        <v>88.521019999999993</v>
      </c>
      <c r="C207" s="25">
        <v>4.7748469999999999E-12</v>
      </c>
      <c r="D207" s="25">
        <v>88.724900000000005</v>
      </c>
    </row>
    <row r="208" spans="1:4">
      <c r="A208" s="25">
        <v>3.1832310000000001E-12</v>
      </c>
      <c r="B208" s="25">
        <v>88.982020000000006</v>
      </c>
      <c r="C208" s="25">
        <v>2.728484E-12</v>
      </c>
      <c r="D208" s="25">
        <v>89.169960000000003</v>
      </c>
    </row>
    <row r="209" spans="1:4">
      <c r="A209" s="25">
        <v>4.0927259999999998E-12</v>
      </c>
      <c r="B209" s="25">
        <v>89.441000000000003</v>
      </c>
      <c r="C209" s="25">
        <v>3.6379789999999996E-12</v>
      </c>
      <c r="D209" s="25">
        <v>89.613</v>
      </c>
    </row>
    <row r="210" spans="1:4">
      <c r="A210" s="25">
        <v>4.3200999999999997E-12</v>
      </c>
      <c r="B210" s="25">
        <v>89.886080000000007</v>
      </c>
      <c r="C210" s="25">
        <v>1.591616E-12</v>
      </c>
      <c r="D210" s="25">
        <v>90.052980000000005</v>
      </c>
    </row>
    <row r="211" spans="1:4">
      <c r="A211" s="25"/>
      <c r="B211" s="25"/>
      <c r="C211" s="25">
        <v>4.5474739999999997E-12</v>
      </c>
      <c r="D211" s="25">
        <v>90.492990000000006</v>
      </c>
    </row>
    <row r="212" spans="1:4">
      <c r="A212" s="25"/>
      <c r="B212" s="25"/>
      <c r="C212" s="25">
        <v>9.0949469999999998E-13</v>
      </c>
      <c r="D212" s="25">
        <v>90.944050000000004</v>
      </c>
    </row>
    <row r="213" spans="1:4">
      <c r="A213" s="25"/>
      <c r="B213" s="25"/>
      <c r="C213" s="25">
        <v>4.5474739999999997E-13</v>
      </c>
      <c r="D213" s="25">
        <v>91.403109999999998</v>
      </c>
    </row>
    <row r="214" spans="1:4">
      <c r="A214" s="25"/>
      <c r="B214" s="25"/>
      <c r="C214" s="25">
        <v>1.364242E-12</v>
      </c>
      <c r="D214" s="25">
        <v>91.848100000000002</v>
      </c>
    </row>
    <row r="215" spans="1:4">
      <c r="A215" s="25"/>
      <c r="B215" s="25"/>
      <c r="C215" s="25">
        <v>3.6379789999999996E-12</v>
      </c>
      <c r="D215" s="25">
        <v>92.294120000000007</v>
      </c>
    </row>
    <row r="216" spans="1:4">
      <c r="A216" s="25"/>
      <c r="B216" s="25"/>
      <c r="C216" s="25">
        <v>2.0463629999999999E-12</v>
      </c>
      <c r="D216" s="25">
        <v>92.738110000000006</v>
      </c>
    </row>
    <row r="217" spans="1:4">
      <c r="A217" s="25"/>
      <c r="B217" s="25"/>
      <c r="C217" s="25">
        <v>3.8653519999999998E-12</v>
      </c>
      <c r="D217" s="25">
        <v>93.181139999999999</v>
      </c>
    </row>
    <row r="218" spans="1:4">
      <c r="A218" s="25"/>
      <c r="B218" s="25"/>
      <c r="C218" s="25">
        <v>1.591616E-12</v>
      </c>
      <c r="D218" s="25">
        <v>93.627219999999994</v>
      </c>
    </row>
    <row r="219" spans="1:4">
      <c r="A219" s="25"/>
      <c r="B219" s="25"/>
      <c r="C219" s="25">
        <v>2.728484E-12</v>
      </c>
      <c r="D219" s="25">
        <v>94.079220000000007</v>
      </c>
    </row>
    <row r="220" spans="1:4">
      <c r="A220" s="25"/>
      <c r="B220" s="25"/>
      <c r="C220" s="25">
        <v>4.5474739999999997E-13</v>
      </c>
      <c r="D220" s="25">
        <v>94.523269999999997</v>
      </c>
    </row>
    <row r="221" spans="1:4">
      <c r="A221" s="25"/>
      <c r="B221" s="25"/>
      <c r="C221" s="25">
        <v>-4.7748469999999999E-12</v>
      </c>
      <c r="D221" s="25">
        <v>94.969250000000002</v>
      </c>
    </row>
    <row r="222" spans="1:4">
      <c r="A222" s="25"/>
      <c r="B222" s="25"/>
      <c r="C222" s="25">
        <v>-4.5474739999999997E-13</v>
      </c>
      <c r="D222" s="25">
        <v>95.41431</v>
      </c>
    </row>
    <row r="223" spans="1:4">
      <c r="A223" s="25"/>
      <c r="B223" s="25"/>
      <c r="C223" s="25">
        <v>-2.2737369999999998E-13</v>
      </c>
      <c r="D223" s="25">
        <v>95.858360000000005</v>
      </c>
    </row>
    <row r="224" spans="1:4">
      <c r="A224" s="25"/>
      <c r="B224" s="25"/>
      <c r="C224" s="25">
        <v>-2.2737369999999998E-13</v>
      </c>
      <c r="D224" s="25">
        <v>96.299310000000006</v>
      </c>
    </row>
    <row r="225" spans="1:4">
      <c r="A225" s="25"/>
      <c r="B225" s="25"/>
      <c r="C225" s="25">
        <v>1.591616E-12</v>
      </c>
      <c r="D225" s="25">
        <v>96.73639</v>
      </c>
    </row>
    <row r="226" spans="1:4">
      <c r="A226" s="25"/>
      <c r="B226" s="25"/>
      <c r="C226" s="25">
        <v>4.7748469999999999E-12</v>
      </c>
      <c r="D226" s="25">
        <v>97.180359999999993</v>
      </c>
    </row>
    <row r="227" spans="1:4">
      <c r="A227" s="25"/>
      <c r="B227" s="25"/>
      <c r="C227" s="25">
        <v>1.591616E-12</v>
      </c>
      <c r="D227" s="25">
        <v>97.623390000000001</v>
      </c>
    </row>
    <row r="228" spans="1:4">
      <c r="A228" s="25"/>
      <c r="B228" s="25"/>
      <c r="C228" s="25">
        <v>1.591616E-12</v>
      </c>
      <c r="D228" s="25">
        <v>98.06747</v>
      </c>
    </row>
    <row r="229" spans="1:4">
      <c r="A229" s="25"/>
      <c r="B229" s="25"/>
      <c r="C229" s="25">
        <v>2.0463629999999999E-12</v>
      </c>
      <c r="D229" s="25">
        <v>98.510459999999995</v>
      </c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2.6296259579710142E-12</v>
      </c>
      <c r="B7" s="26">
        <f>STDEV(A9:A1000)</f>
        <v>2.0104124938092219E-12</v>
      </c>
      <c r="C7" s="27">
        <f>AVERAGE(C9:C1000)</f>
        <v>-9.865393913461533E-11</v>
      </c>
      <c r="D7" s="26">
        <f>STDEV(C9:C1000)</f>
        <v>9.0905141639890303E-12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5.456968E-12</v>
      </c>
      <c r="B9" s="25">
        <v>0.33397870000000002</v>
      </c>
      <c r="C9" s="25">
        <v>-9.5951689999999995E-11</v>
      </c>
      <c r="D9" s="25">
        <v>0.33097549999999998</v>
      </c>
    </row>
    <row r="10" spans="1:4">
      <c r="A10" s="25">
        <v>8.1854519999999996E-12</v>
      </c>
      <c r="B10" s="25">
        <v>1.064019</v>
      </c>
      <c r="C10" s="25">
        <v>-1.098215E-10</v>
      </c>
      <c r="D10" s="25">
        <v>1.0560989999999999</v>
      </c>
    </row>
    <row r="11" spans="1:4">
      <c r="A11" s="25">
        <v>5.2295949999999998E-12</v>
      </c>
      <c r="B11" s="25">
        <v>1.5070440000000001</v>
      </c>
      <c r="C11" s="25">
        <v>-1.086846E-10</v>
      </c>
      <c r="D11" s="25">
        <v>1.4980979999999999</v>
      </c>
    </row>
    <row r="12" spans="1:4">
      <c r="A12" s="25">
        <v>5.2295949999999998E-12</v>
      </c>
      <c r="B12" s="25">
        <v>1.9471259999999999</v>
      </c>
      <c r="C12" s="25">
        <v>-8.9130479999999999E-11</v>
      </c>
      <c r="D12" s="25">
        <v>1.9431240000000001</v>
      </c>
    </row>
    <row r="13" spans="1:4">
      <c r="A13" s="25">
        <v>4.3200999999999997E-12</v>
      </c>
      <c r="B13" s="25">
        <v>2.3921049999999999</v>
      </c>
      <c r="C13" s="25">
        <v>-8.7311490000000001E-11</v>
      </c>
      <c r="D13" s="25">
        <v>2.385148</v>
      </c>
    </row>
    <row r="14" spans="1:4">
      <c r="A14" s="25">
        <v>2.2737369999999998E-13</v>
      </c>
      <c r="B14" s="25">
        <v>2.8371729999999999</v>
      </c>
      <c r="C14" s="25">
        <v>-8.8675730000000001E-11</v>
      </c>
      <c r="D14" s="25">
        <v>2.8351320000000002</v>
      </c>
    </row>
    <row r="15" spans="1:4">
      <c r="A15" s="25">
        <v>3.8653519999999998E-12</v>
      </c>
      <c r="B15" s="25">
        <v>3.2811430000000001</v>
      </c>
      <c r="C15" s="25">
        <v>-1.020908E-10</v>
      </c>
      <c r="D15" s="25">
        <v>3.2781500000000001</v>
      </c>
    </row>
    <row r="16" spans="1:4">
      <c r="A16" s="25">
        <v>9.0949469999999998E-13</v>
      </c>
      <c r="B16" s="25">
        <v>3.7222230000000001</v>
      </c>
      <c r="C16" s="25">
        <v>-8.6174620000000003E-11</v>
      </c>
      <c r="D16" s="25">
        <v>3.725209</v>
      </c>
    </row>
    <row r="17" spans="1:4">
      <c r="A17" s="25">
        <v>3.1832310000000001E-12</v>
      </c>
      <c r="B17" s="25">
        <v>4.1882679999999999</v>
      </c>
      <c r="C17" s="25">
        <v>-1.027729E-10</v>
      </c>
      <c r="D17" s="25">
        <v>4.1942449999999996</v>
      </c>
    </row>
    <row r="18" spans="1:4">
      <c r="A18" s="25">
        <v>1.364242E-12</v>
      </c>
      <c r="B18" s="25">
        <v>4.6322650000000003</v>
      </c>
      <c r="C18" s="25">
        <v>-9.7998049999999996E-11</v>
      </c>
      <c r="D18" s="25">
        <v>4.6412740000000001</v>
      </c>
    </row>
    <row r="19" spans="1:4">
      <c r="A19" s="25">
        <v>1.8189889999999999E-12</v>
      </c>
      <c r="B19" s="25">
        <v>5.0752430000000004</v>
      </c>
      <c r="C19" s="25">
        <v>-1.102762E-10</v>
      </c>
      <c r="D19" s="25">
        <v>5.0842409999999996</v>
      </c>
    </row>
    <row r="20" spans="1:4">
      <c r="A20" s="25">
        <v>4.5474739999999997E-12</v>
      </c>
      <c r="B20" s="25">
        <v>5.5192680000000003</v>
      </c>
      <c r="C20" s="25">
        <v>-1.030003E-10</v>
      </c>
      <c r="D20" s="25">
        <v>5.5292659999999998</v>
      </c>
    </row>
    <row r="21" spans="1:4">
      <c r="A21" s="25">
        <v>5.6843419999999999E-12</v>
      </c>
      <c r="B21" s="25">
        <v>5.9623280000000003</v>
      </c>
      <c r="C21" s="25">
        <v>-9.2541089999999994E-11</v>
      </c>
      <c r="D21" s="25">
        <v>5.9733479999999997</v>
      </c>
    </row>
    <row r="22" spans="1:4">
      <c r="A22" s="25">
        <v>4.7748469999999999E-12</v>
      </c>
      <c r="B22" s="25">
        <v>6.406345</v>
      </c>
      <c r="C22" s="25">
        <v>-8.7311490000000001E-11</v>
      </c>
      <c r="D22" s="25">
        <v>6.4183510000000004</v>
      </c>
    </row>
    <row r="23" spans="1:4">
      <c r="A23" s="25">
        <v>3.8653519999999998E-12</v>
      </c>
      <c r="B23" s="25">
        <v>6.8523909999999999</v>
      </c>
      <c r="C23" s="25">
        <v>-1.01636E-10</v>
      </c>
      <c r="D23" s="25">
        <v>6.8593409999999997</v>
      </c>
    </row>
    <row r="24" spans="1:4">
      <c r="A24" s="25">
        <v>2.9558579999999999E-12</v>
      </c>
      <c r="B24" s="25">
        <v>7.2983840000000004</v>
      </c>
      <c r="C24" s="25">
        <v>-1.1800690000000001E-10</v>
      </c>
      <c r="D24" s="25">
        <v>7.2823739999999999</v>
      </c>
    </row>
    <row r="25" spans="1:4">
      <c r="A25" s="25">
        <v>1.591616E-12</v>
      </c>
      <c r="B25" s="25">
        <v>7.7783949999999997</v>
      </c>
      <c r="C25" s="25">
        <v>-9.7998049999999996E-11</v>
      </c>
      <c r="D25" s="25">
        <v>7.7254040000000002</v>
      </c>
    </row>
    <row r="26" spans="1:4">
      <c r="A26" s="25">
        <v>4.5474739999999997E-12</v>
      </c>
      <c r="B26" s="25">
        <v>8.2244469999999996</v>
      </c>
      <c r="C26" s="25">
        <v>-1.0345500000000001E-10</v>
      </c>
      <c r="D26" s="25">
        <v>8.1654699999999991</v>
      </c>
    </row>
    <row r="27" spans="1:4">
      <c r="A27" s="25">
        <v>2.728484E-12</v>
      </c>
      <c r="B27" s="25">
        <v>8.6604700000000001</v>
      </c>
      <c r="C27" s="25">
        <v>-9.4132699999999997E-11</v>
      </c>
      <c r="D27" s="25">
        <v>8.6094849999999994</v>
      </c>
    </row>
    <row r="28" spans="1:4">
      <c r="A28" s="25">
        <v>1.8189889999999999E-12</v>
      </c>
      <c r="B28" s="25">
        <v>9.1045449999999999</v>
      </c>
      <c r="C28" s="25">
        <v>-9.7998049999999996E-11</v>
      </c>
      <c r="D28" s="25">
        <v>9.0534800000000004</v>
      </c>
    </row>
    <row r="29" spans="1:4">
      <c r="A29" s="25">
        <v>4.7748469999999999E-12</v>
      </c>
      <c r="B29" s="25">
        <v>9.5495370000000008</v>
      </c>
      <c r="C29" s="25">
        <v>-9.4360080000000005E-11</v>
      </c>
      <c r="D29" s="25">
        <v>9.4955390000000008</v>
      </c>
    </row>
    <row r="30" spans="1:4">
      <c r="A30" s="25">
        <v>2.0463629999999999E-12</v>
      </c>
      <c r="B30" s="25">
        <v>9.9915749999999992</v>
      </c>
      <c r="C30" s="25">
        <v>-9.6633809999999996E-11</v>
      </c>
      <c r="D30" s="25">
        <v>9.9405129999999993</v>
      </c>
    </row>
    <row r="31" spans="1:4">
      <c r="A31" s="25">
        <v>1.591616E-12</v>
      </c>
      <c r="B31" s="25">
        <v>10.433579999999999</v>
      </c>
      <c r="C31" s="25">
        <v>-1.032276E-10</v>
      </c>
      <c r="D31" s="25">
        <v>10.38462</v>
      </c>
    </row>
    <row r="32" spans="1:4">
      <c r="A32" s="25">
        <v>9.0949469999999998E-13</v>
      </c>
      <c r="B32" s="25">
        <v>10.87663</v>
      </c>
      <c r="C32" s="25">
        <v>-1.098215E-10</v>
      </c>
      <c r="D32" s="25">
        <v>10.82859</v>
      </c>
    </row>
    <row r="33" spans="1:4">
      <c r="A33" s="25">
        <v>4.3200999999999997E-12</v>
      </c>
      <c r="B33" s="25">
        <v>11.31861</v>
      </c>
      <c r="C33" s="25">
        <v>-1.0049920000000001E-10</v>
      </c>
      <c r="D33" s="25">
        <v>11.28762</v>
      </c>
    </row>
    <row r="34" spans="1:4">
      <c r="A34" s="25">
        <v>2.728484E-12</v>
      </c>
      <c r="B34" s="25">
        <v>11.77468</v>
      </c>
      <c r="C34" s="25">
        <v>-1.048193E-10</v>
      </c>
      <c r="D34" s="25">
        <v>11.729609999999999</v>
      </c>
    </row>
    <row r="35" spans="1:4">
      <c r="A35" s="25">
        <v>3.8653519999999998E-12</v>
      </c>
      <c r="B35" s="25">
        <v>12.21964</v>
      </c>
      <c r="C35" s="25">
        <v>-9.4132699999999997E-11</v>
      </c>
      <c r="D35" s="25">
        <v>12.172700000000001</v>
      </c>
    </row>
    <row r="36" spans="1:4">
      <c r="A36" s="25">
        <v>5.9117159999999999E-12</v>
      </c>
      <c r="B36" s="25">
        <v>12.66372</v>
      </c>
      <c r="C36" s="25">
        <v>-1.0413709999999999E-10</v>
      </c>
      <c r="D36" s="25">
        <v>12.61666</v>
      </c>
    </row>
    <row r="37" spans="1:4">
      <c r="A37" s="25">
        <v>1.591616E-12</v>
      </c>
      <c r="B37" s="25">
        <v>13.107699999999999</v>
      </c>
      <c r="C37" s="25">
        <v>-1.1505109999999999E-10</v>
      </c>
      <c r="D37" s="25">
        <v>13.06174</v>
      </c>
    </row>
    <row r="38" spans="1:4">
      <c r="A38" s="25">
        <v>4.7748469999999999E-12</v>
      </c>
      <c r="B38" s="25">
        <v>13.55278</v>
      </c>
      <c r="C38" s="25">
        <v>-9.7998049999999996E-11</v>
      </c>
      <c r="D38" s="25">
        <v>13.50179</v>
      </c>
    </row>
    <row r="39" spans="1:4">
      <c r="A39" s="25">
        <v>4.3200999999999997E-12</v>
      </c>
      <c r="B39" s="25">
        <v>13.99883</v>
      </c>
      <c r="C39" s="25">
        <v>-1.057288E-10</v>
      </c>
      <c r="D39" s="25">
        <v>13.944789999999999</v>
      </c>
    </row>
    <row r="40" spans="1:4">
      <c r="A40" s="25">
        <v>4.3200999999999997E-12</v>
      </c>
      <c r="B40" s="25">
        <v>14.44082</v>
      </c>
      <c r="C40" s="25">
        <v>-9.7998049999999996E-11</v>
      </c>
      <c r="D40" s="25">
        <v>14.388769999999999</v>
      </c>
    </row>
    <row r="41" spans="1:4">
      <c r="A41" s="25">
        <v>4.0927259999999998E-12</v>
      </c>
      <c r="B41" s="25">
        <v>14.88686</v>
      </c>
      <c r="C41" s="25">
        <v>-9.6406440000000006E-11</v>
      </c>
      <c r="D41" s="25">
        <v>14.83379</v>
      </c>
    </row>
    <row r="42" spans="1:4">
      <c r="A42" s="25">
        <v>2.728484E-12</v>
      </c>
      <c r="B42" s="25">
        <v>15.32982</v>
      </c>
      <c r="C42" s="25">
        <v>-9.5496939999999998E-11</v>
      </c>
      <c r="D42" s="25">
        <v>15.28487</v>
      </c>
    </row>
    <row r="43" spans="1:4">
      <c r="A43" s="25">
        <v>2.2737369999999998E-12</v>
      </c>
      <c r="B43" s="25">
        <v>15.774850000000001</v>
      </c>
      <c r="C43" s="25">
        <v>-1.01636E-10</v>
      </c>
      <c r="D43" s="25">
        <v>15.727880000000001</v>
      </c>
    </row>
    <row r="44" spans="1:4">
      <c r="A44" s="25">
        <v>2.728484E-12</v>
      </c>
      <c r="B44" s="25">
        <v>16.226870000000002</v>
      </c>
      <c r="C44" s="25">
        <v>-1.1232259999999999E-10</v>
      </c>
      <c r="D44" s="25">
        <v>16.170909999999999</v>
      </c>
    </row>
    <row r="45" spans="1:4">
      <c r="A45" s="25">
        <v>1.364242E-12</v>
      </c>
      <c r="B45" s="25">
        <v>16.66892</v>
      </c>
      <c r="C45" s="25">
        <v>-1.018634E-10</v>
      </c>
      <c r="D45" s="25">
        <v>16.61598</v>
      </c>
    </row>
    <row r="46" spans="1:4">
      <c r="A46" s="25">
        <v>2.2737369999999998E-12</v>
      </c>
      <c r="B46" s="25">
        <v>17.110980000000001</v>
      </c>
      <c r="C46" s="25">
        <v>-8.8903109999999997E-11</v>
      </c>
      <c r="D46" s="25">
        <v>17.05697</v>
      </c>
    </row>
    <row r="47" spans="1:4">
      <c r="A47" s="25">
        <v>3.8653519999999998E-12</v>
      </c>
      <c r="B47" s="25">
        <v>17.556000000000001</v>
      </c>
      <c r="C47" s="25">
        <v>-1.086846E-10</v>
      </c>
      <c r="D47" s="25">
        <v>17.495979999999999</v>
      </c>
    </row>
    <row r="48" spans="1:4">
      <c r="A48" s="25">
        <v>3.8653519999999998E-12</v>
      </c>
      <c r="B48" s="25">
        <v>17.99898</v>
      </c>
      <c r="C48" s="25">
        <v>-1.0413709999999999E-10</v>
      </c>
      <c r="D48" s="25">
        <v>17.928000000000001</v>
      </c>
    </row>
    <row r="49" spans="1:4">
      <c r="A49" s="25">
        <v>3.4106050000000001E-12</v>
      </c>
      <c r="B49" s="25">
        <v>18.441990000000001</v>
      </c>
      <c r="C49" s="25">
        <v>-8.5037750000000004E-11</v>
      </c>
      <c r="D49" s="25">
        <v>18.377040000000001</v>
      </c>
    </row>
    <row r="50" spans="1:4">
      <c r="A50" s="25">
        <v>2.0463629999999999E-12</v>
      </c>
      <c r="B50" s="25">
        <v>18.88607</v>
      </c>
      <c r="C50" s="25">
        <v>-8.9130479999999999E-11</v>
      </c>
      <c r="D50" s="25">
        <v>18.822009999999999</v>
      </c>
    </row>
    <row r="51" spans="1:4">
      <c r="A51" s="25">
        <v>2.0463629999999999E-12</v>
      </c>
      <c r="B51" s="25">
        <v>19.33211</v>
      </c>
      <c r="C51" s="25">
        <v>-1.0686559999999999E-10</v>
      </c>
      <c r="D51" s="25">
        <v>19.269079999999999</v>
      </c>
    </row>
    <row r="52" spans="1:4">
      <c r="A52" s="25">
        <v>2.9558579999999999E-12</v>
      </c>
      <c r="B52" s="25">
        <v>19.780069999999998</v>
      </c>
      <c r="C52" s="25">
        <v>-8.7538869999999996E-11</v>
      </c>
      <c r="D52" s="25">
        <v>19.714110000000002</v>
      </c>
    </row>
    <row r="53" spans="1:4">
      <c r="A53" s="25">
        <v>4.7748469999999999E-12</v>
      </c>
      <c r="B53" s="25">
        <v>20.227139999999999</v>
      </c>
      <c r="C53" s="25">
        <v>-1.023182E-10</v>
      </c>
      <c r="D53" s="25">
        <v>20.161149999999999</v>
      </c>
    </row>
    <row r="54" spans="1:4">
      <c r="A54" s="25">
        <v>6.82121E-13</v>
      </c>
      <c r="B54" s="25">
        <v>20.668119999999998</v>
      </c>
      <c r="C54" s="25">
        <v>-9.9817039999999995E-11</v>
      </c>
      <c r="D54" s="25">
        <v>20.603159999999999</v>
      </c>
    </row>
    <row r="55" spans="1:4">
      <c r="A55" s="25">
        <v>3.4106050000000001E-12</v>
      </c>
      <c r="B55" s="25">
        <v>21.116140000000001</v>
      </c>
      <c r="C55" s="25">
        <v>-1.018634E-10</v>
      </c>
      <c r="D55" s="25">
        <v>21.048220000000001</v>
      </c>
    </row>
    <row r="56" spans="1:4">
      <c r="A56" s="25">
        <v>2.728484E-12</v>
      </c>
      <c r="B56" s="25">
        <v>21.560189999999999</v>
      </c>
      <c r="C56" s="25">
        <v>-9.8225430000000005E-11</v>
      </c>
      <c r="D56" s="25">
        <v>21.491230000000002</v>
      </c>
    </row>
    <row r="57" spans="1:4">
      <c r="A57" s="25">
        <v>4.0927259999999998E-12</v>
      </c>
      <c r="B57" s="25">
        <v>22.0032</v>
      </c>
      <c r="C57" s="25">
        <v>-1.082299E-10</v>
      </c>
      <c r="D57" s="25">
        <v>21.93824</v>
      </c>
    </row>
    <row r="58" spans="1:4">
      <c r="A58" s="25">
        <v>2.0463629999999999E-12</v>
      </c>
      <c r="B58" s="25">
        <v>22.44726</v>
      </c>
      <c r="C58" s="25">
        <v>-9.5951689999999995E-11</v>
      </c>
      <c r="D58" s="25">
        <v>22.384229999999999</v>
      </c>
    </row>
    <row r="59" spans="1:4">
      <c r="A59" s="25">
        <v>3.1832310000000001E-12</v>
      </c>
      <c r="B59" s="25">
        <v>22.891300000000001</v>
      </c>
      <c r="C59" s="25">
        <v>-1.027729E-10</v>
      </c>
      <c r="D59" s="25">
        <v>22.828289999999999</v>
      </c>
    </row>
    <row r="60" spans="1:4">
      <c r="A60" s="25">
        <v>-2.9558579999999999E-12</v>
      </c>
      <c r="B60" s="25">
        <v>23.332319999999999</v>
      </c>
      <c r="C60" s="25">
        <v>-1.109584E-10</v>
      </c>
      <c r="D60" s="25">
        <v>23.279260000000001</v>
      </c>
    </row>
    <row r="61" spans="1:4">
      <c r="A61" s="25">
        <v>4.7748469999999999E-12</v>
      </c>
      <c r="B61" s="25">
        <v>23.779330000000002</v>
      </c>
      <c r="C61" s="25">
        <v>-9.049472E-11</v>
      </c>
      <c r="D61" s="25">
        <v>23.726330000000001</v>
      </c>
    </row>
    <row r="62" spans="1:4">
      <c r="A62" s="25">
        <v>3.4106050000000001E-12</v>
      </c>
      <c r="B62" s="25">
        <v>24.21932</v>
      </c>
      <c r="C62" s="25">
        <v>-1.009539E-10</v>
      </c>
      <c r="D62" s="25">
        <v>24.169339999999998</v>
      </c>
    </row>
    <row r="63" spans="1:4">
      <c r="A63" s="25">
        <v>4.7748469999999999E-12</v>
      </c>
      <c r="B63" s="25">
        <v>24.666340000000002</v>
      </c>
      <c r="C63" s="25">
        <v>-1.093667E-10</v>
      </c>
      <c r="D63" s="25">
        <v>24.615349999999999</v>
      </c>
    </row>
    <row r="64" spans="1:4">
      <c r="A64" s="25">
        <v>2.9558579999999999E-12</v>
      </c>
      <c r="B64" s="25">
        <v>25.108360000000001</v>
      </c>
      <c r="C64" s="25">
        <v>-8.8903109999999997E-11</v>
      </c>
      <c r="D64" s="25">
        <v>25.05744</v>
      </c>
    </row>
    <row r="65" spans="1:4">
      <c r="A65" s="25">
        <v>2.2737369999999998E-13</v>
      </c>
      <c r="B65" s="25">
        <v>25.553470000000001</v>
      </c>
      <c r="C65" s="25">
        <v>-1.0618350000000001E-10</v>
      </c>
      <c r="D65" s="25">
        <v>25.505469999999999</v>
      </c>
    </row>
    <row r="66" spans="1:4">
      <c r="A66" s="25">
        <v>6.82121E-13</v>
      </c>
      <c r="B66" s="25">
        <v>25.99446</v>
      </c>
      <c r="C66" s="25">
        <v>-1.102762E-10</v>
      </c>
      <c r="D66" s="25">
        <v>25.949470000000002</v>
      </c>
    </row>
    <row r="67" spans="1:4">
      <c r="A67" s="25">
        <v>2.728484E-12</v>
      </c>
      <c r="B67" s="25">
        <v>26.438510000000001</v>
      </c>
      <c r="C67" s="25">
        <v>-1.120952E-10</v>
      </c>
      <c r="D67" s="25">
        <v>26.392489999999999</v>
      </c>
    </row>
    <row r="68" spans="1:4">
      <c r="A68" s="25">
        <v>5.6843419999999999E-12</v>
      </c>
      <c r="B68" s="25">
        <v>26.88147</v>
      </c>
      <c r="C68" s="25">
        <v>-8.7311490000000001E-11</v>
      </c>
      <c r="D68" s="25">
        <v>26.83953</v>
      </c>
    </row>
    <row r="69" spans="1:4">
      <c r="A69" s="25">
        <v>2.9558579999999999E-12</v>
      </c>
      <c r="B69" s="25">
        <v>27.321549999999998</v>
      </c>
      <c r="C69" s="25">
        <v>-8.7766239999999999E-11</v>
      </c>
      <c r="D69" s="25">
        <v>27.285489999999999</v>
      </c>
    </row>
    <row r="70" spans="1:4">
      <c r="A70" s="25">
        <v>2.0463629999999999E-12</v>
      </c>
      <c r="B70" s="25">
        <v>27.761569999999999</v>
      </c>
      <c r="C70" s="25">
        <v>-9.6633809999999996E-11</v>
      </c>
      <c r="D70" s="25">
        <v>27.729569999999999</v>
      </c>
    </row>
    <row r="71" spans="1:4">
      <c r="A71" s="25">
        <v>2.728484E-12</v>
      </c>
      <c r="B71" s="25">
        <v>28.210570000000001</v>
      </c>
      <c r="C71" s="25">
        <v>-9.5042200000000006E-11</v>
      </c>
      <c r="D71" s="25">
        <v>28.173580000000001</v>
      </c>
    </row>
    <row r="72" spans="1:4">
      <c r="A72" s="25">
        <v>1.591616E-12</v>
      </c>
      <c r="B72" s="25">
        <v>28.653590000000001</v>
      </c>
      <c r="C72" s="25">
        <v>-1.0345500000000001E-10</v>
      </c>
      <c r="D72" s="25">
        <v>28.62959</v>
      </c>
    </row>
    <row r="73" spans="1:4">
      <c r="A73" s="25">
        <v>2.728484E-12</v>
      </c>
      <c r="B73" s="25">
        <v>29.09966</v>
      </c>
      <c r="C73" s="25">
        <v>-9.2995829999999999E-11</v>
      </c>
      <c r="D73" s="25">
        <v>29.086580000000001</v>
      </c>
    </row>
    <row r="74" spans="1:4">
      <c r="A74" s="25">
        <v>4.7748469999999999E-12</v>
      </c>
      <c r="B74" s="25">
        <v>29.54167</v>
      </c>
      <c r="C74" s="25">
        <v>-1.098215E-10</v>
      </c>
      <c r="D74" s="25">
        <v>29.533629999999999</v>
      </c>
    </row>
    <row r="75" spans="1:4">
      <c r="A75" s="25">
        <v>4.0927259999999998E-12</v>
      </c>
      <c r="B75" s="25">
        <v>29.983689999999999</v>
      </c>
      <c r="C75" s="25">
        <v>-9.7998049999999996E-11</v>
      </c>
      <c r="D75" s="25">
        <v>29.978680000000001</v>
      </c>
    </row>
    <row r="76" spans="1:4">
      <c r="A76" s="25">
        <v>3.1832310000000001E-12</v>
      </c>
      <c r="B76" s="25">
        <v>30.429749999999999</v>
      </c>
      <c r="C76" s="25">
        <v>-9.2086339999999996E-11</v>
      </c>
      <c r="D76" s="25">
        <v>30.423719999999999</v>
      </c>
    </row>
    <row r="77" spans="1:4">
      <c r="A77" s="25">
        <v>-2.2737369999999998E-13</v>
      </c>
      <c r="B77" s="25">
        <v>30.871690000000001</v>
      </c>
      <c r="C77" s="25">
        <v>-1.148237E-10</v>
      </c>
      <c r="D77" s="25">
        <v>30.868739999999999</v>
      </c>
    </row>
    <row r="78" spans="1:4">
      <c r="A78" s="25">
        <v>3.1832310000000001E-12</v>
      </c>
      <c r="B78" s="25">
        <v>31.322710000000001</v>
      </c>
      <c r="C78" s="25">
        <v>-9.8225430000000005E-11</v>
      </c>
      <c r="D78" s="25">
        <v>31.309729999999998</v>
      </c>
    </row>
    <row r="79" spans="1:4">
      <c r="A79" s="25">
        <v>2.728484E-12</v>
      </c>
      <c r="B79" s="25">
        <v>31.75881</v>
      </c>
      <c r="C79" s="25">
        <v>-9.049472E-11</v>
      </c>
      <c r="D79" s="25">
        <v>31.75573</v>
      </c>
    </row>
    <row r="80" spans="1:4">
      <c r="A80" s="25">
        <v>1.364242E-12</v>
      </c>
      <c r="B80" s="25">
        <v>32.202820000000003</v>
      </c>
      <c r="C80" s="25">
        <v>-1.132321E-10</v>
      </c>
      <c r="D80" s="25">
        <v>32.230820000000001</v>
      </c>
    </row>
    <row r="81" spans="1:4">
      <c r="A81" s="25">
        <v>5.456968E-12</v>
      </c>
      <c r="B81" s="25">
        <v>32.645850000000003</v>
      </c>
      <c r="C81" s="25">
        <v>-9.2541089999999994E-11</v>
      </c>
      <c r="D81" s="25">
        <v>32.675849999999997</v>
      </c>
    </row>
    <row r="82" spans="1:4">
      <c r="A82" s="25">
        <v>5.6843419999999999E-12</v>
      </c>
      <c r="B82" s="25">
        <v>33.092820000000003</v>
      </c>
      <c r="C82" s="25">
        <v>-9.0039979999999995E-11</v>
      </c>
      <c r="D82" s="25">
        <v>33.11683</v>
      </c>
    </row>
    <row r="83" spans="1:4">
      <c r="A83" s="25">
        <v>2.2737369999999998E-12</v>
      </c>
      <c r="B83" s="25">
        <v>33.536830000000002</v>
      </c>
      <c r="C83" s="25">
        <v>-9.2541089999999994E-11</v>
      </c>
      <c r="D83" s="25">
        <v>33.562849999999997</v>
      </c>
    </row>
    <row r="84" spans="1:4">
      <c r="A84" s="25">
        <v>2.2737369999999998E-12</v>
      </c>
      <c r="B84" s="25">
        <v>33.978859999999997</v>
      </c>
      <c r="C84" s="25">
        <v>-9.9817039999999995E-11</v>
      </c>
      <c r="D84" s="25">
        <v>34.007869999999997</v>
      </c>
    </row>
    <row r="85" spans="1:4">
      <c r="A85" s="25">
        <v>2.9558579999999999E-12</v>
      </c>
      <c r="B85" s="25">
        <v>34.423879999999997</v>
      </c>
      <c r="C85" s="25">
        <v>-1.114131E-10</v>
      </c>
      <c r="D85" s="25">
        <v>34.451929999999997</v>
      </c>
    </row>
    <row r="86" spans="1:4">
      <c r="A86" s="25">
        <v>-1.136868E-12</v>
      </c>
      <c r="B86" s="25">
        <v>34.867930000000001</v>
      </c>
      <c r="C86" s="25">
        <v>-1.098215E-10</v>
      </c>
      <c r="D86" s="25">
        <v>34.895949999999999</v>
      </c>
    </row>
    <row r="87" spans="1:4">
      <c r="A87" s="25">
        <v>1.364242E-12</v>
      </c>
      <c r="B87" s="25">
        <v>35.311990000000002</v>
      </c>
      <c r="C87" s="25">
        <v>-1.2028069999999999E-10</v>
      </c>
      <c r="D87" s="25">
        <v>35.368980000000001</v>
      </c>
    </row>
    <row r="88" spans="1:4">
      <c r="A88" s="25">
        <v>4.3200999999999997E-12</v>
      </c>
      <c r="B88" s="25">
        <v>35.754959999999997</v>
      </c>
      <c r="C88" s="25">
        <v>-1.023182E-10</v>
      </c>
      <c r="D88" s="25">
        <v>35.825960000000002</v>
      </c>
    </row>
    <row r="89" spans="1:4">
      <c r="A89" s="25">
        <v>3.4106050000000001E-12</v>
      </c>
      <c r="B89" s="25">
        <v>36.200029999999998</v>
      </c>
      <c r="C89" s="25">
        <v>-9.5724320000000006E-11</v>
      </c>
      <c r="D89" s="25">
        <v>36.26699</v>
      </c>
    </row>
    <row r="90" spans="1:4">
      <c r="A90" s="25">
        <v>-5.456968E-12</v>
      </c>
      <c r="B90" s="25">
        <v>36.645060000000001</v>
      </c>
      <c r="C90" s="25">
        <v>-1.057288E-10</v>
      </c>
      <c r="D90" s="25">
        <v>36.710059999999999</v>
      </c>
    </row>
    <row r="91" spans="1:4">
      <c r="A91" s="25">
        <v>6.82121E-13</v>
      </c>
      <c r="B91" s="25">
        <v>37.089030000000001</v>
      </c>
      <c r="C91" s="25">
        <v>-1.0049920000000001E-10</v>
      </c>
      <c r="D91" s="25">
        <v>37.154029999999999</v>
      </c>
    </row>
    <row r="92" spans="1:4">
      <c r="A92" s="25">
        <v>2.2737369999999998E-12</v>
      </c>
      <c r="B92" s="25">
        <v>37.531080000000003</v>
      </c>
      <c r="C92" s="25">
        <v>-9.2768459999999996E-11</v>
      </c>
      <c r="D92" s="25">
        <v>37.589120000000001</v>
      </c>
    </row>
    <row r="93" spans="1:4">
      <c r="A93" s="25">
        <v>-2.0463629999999999E-12</v>
      </c>
      <c r="B93" s="25">
        <v>37.975079999999998</v>
      </c>
      <c r="C93" s="25">
        <v>-1.0072650000000001E-10</v>
      </c>
      <c r="D93" s="25">
        <v>38.033149999999999</v>
      </c>
    </row>
    <row r="94" spans="1:4">
      <c r="A94" s="25">
        <v>1.591616E-12</v>
      </c>
      <c r="B94" s="25">
        <v>38.41816</v>
      </c>
      <c r="C94" s="25">
        <v>-1.018634E-10</v>
      </c>
      <c r="D94" s="25">
        <v>38.475110000000001</v>
      </c>
    </row>
    <row r="95" spans="1:4">
      <c r="A95" s="25">
        <v>1.364242E-12</v>
      </c>
      <c r="B95" s="25">
        <v>38.861190000000001</v>
      </c>
      <c r="C95" s="25">
        <v>-9.8452799999999994E-11</v>
      </c>
      <c r="D95" s="25">
        <v>38.91818</v>
      </c>
    </row>
    <row r="96" spans="1:4">
      <c r="A96" s="25">
        <v>5.2295949999999998E-12</v>
      </c>
      <c r="B96" s="25">
        <v>39.30518</v>
      </c>
      <c r="C96" s="25">
        <v>-8.8675730000000001E-11</v>
      </c>
      <c r="D96" s="25">
        <v>39.369199999999999</v>
      </c>
    </row>
    <row r="97" spans="1:4">
      <c r="A97" s="25">
        <v>1.591616E-12</v>
      </c>
      <c r="B97" s="25">
        <v>39.749200000000002</v>
      </c>
      <c r="C97" s="25">
        <v>-1.148237E-10</v>
      </c>
      <c r="D97" s="25">
        <v>39.81223</v>
      </c>
    </row>
    <row r="98" spans="1:4">
      <c r="A98" s="25">
        <v>4.3200999999999997E-12</v>
      </c>
      <c r="B98" s="25">
        <v>40.195210000000003</v>
      </c>
      <c r="C98" s="25">
        <v>-1.243734E-10</v>
      </c>
      <c r="D98" s="25">
        <v>40.26126</v>
      </c>
    </row>
    <row r="99" spans="1:4">
      <c r="A99" s="25">
        <v>3.1832310000000001E-12</v>
      </c>
      <c r="B99" s="25">
        <v>40.635309999999997</v>
      </c>
      <c r="C99" s="25">
        <v>-1.009539E-10</v>
      </c>
      <c r="D99" s="25">
        <v>40.704320000000003</v>
      </c>
    </row>
    <row r="100" spans="1:4">
      <c r="A100" s="25">
        <v>2.728484E-12</v>
      </c>
      <c r="B100" s="25">
        <v>41.080300000000001</v>
      </c>
      <c r="C100" s="25">
        <v>-1.132321E-10</v>
      </c>
      <c r="D100" s="25">
        <v>41.150329999999997</v>
      </c>
    </row>
    <row r="101" spans="1:4">
      <c r="A101" s="25">
        <v>-3.4106050000000001E-12</v>
      </c>
      <c r="B101" s="25">
        <v>41.5383</v>
      </c>
      <c r="C101" s="25">
        <v>-9.8225430000000005E-11</v>
      </c>
      <c r="D101" s="25">
        <v>41.592329999999997</v>
      </c>
    </row>
    <row r="102" spans="1:4">
      <c r="A102" s="25">
        <v>2.0463629999999999E-12</v>
      </c>
      <c r="B102" s="25">
        <v>41.984369999999998</v>
      </c>
      <c r="C102" s="25">
        <v>-1.164153E-10</v>
      </c>
      <c r="D102" s="25">
        <v>42.04636</v>
      </c>
    </row>
    <row r="103" spans="1:4">
      <c r="A103" s="25">
        <v>2.9558579999999999E-12</v>
      </c>
      <c r="B103" s="25">
        <v>42.427430000000001</v>
      </c>
      <c r="C103" s="25">
        <v>-9.2541089999999994E-11</v>
      </c>
      <c r="D103" s="25">
        <v>42.510330000000003</v>
      </c>
    </row>
    <row r="104" spans="1:4">
      <c r="A104" s="25">
        <v>1.364242E-12</v>
      </c>
      <c r="B104" s="25">
        <v>42.871360000000003</v>
      </c>
      <c r="C104" s="25">
        <v>-8.7538869999999996E-11</v>
      </c>
      <c r="D104" s="25">
        <v>42.955359999999999</v>
      </c>
    </row>
    <row r="105" spans="1:4">
      <c r="A105" s="25">
        <v>1.8189889999999999E-12</v>
      </c>
      <c r="B105" s="25">
        <v>43.317450000000001</v>
      </c>
      <c r="C105" s="25">
        <v>-1.082299E-10</v>
      </c>
      <c r="D105" s="25">
        <v>43.401440000000001</v>
      </c>
    </row>
    <row r="106" spans="1:4">
      <c r="A106" s="25">
        <v>2.9558579999999999E-12</v>
      </c>
      <c r="B106" s="25">
        <v>43.764429999999997</v>
      </c>
      <c r="C106" s="25">
        <v>-1.055014E-10</v>
      </c>
      <c r="D106" s="25">
        <v>43.843420000000002</v>
      </c>
    </row>
    <row r="107" spans="1:4">
      <c r="A107" s="25">
        <v>1.8189889999999999E-12</v>
      </c>
      <c r="B107" s="25">
        <v>44.204439999999998</v>
      </c>
      <c r="C107" s="25">
        <v>-9.5042200000000006E-11</v>
      </c>
      <c r="D107" s="25">
        <v>44.288460000000001</v>
      </c>
    </row>
    <row r="108" spans="1:4">
      <c r="A108" s="25">
        <v>1.8189889999999999E-12</v>
      </c>
      <c r="B108" s="25">
        <v>44.64846</v>
      </c>
      <c r="C108" s="25">
        <v>-8.1627150000000003E-11</v>
      </c>
      <c r="D108" s="25">
        <v>44.735460000000003</v>
      </c>
    </row>
    <row r="109" spans="1:4">
      <c r="A109" s="25">
        <v>4.7748469999999999E-12</v>
      </c>
      <c r="B109" s="25">
        <v>45.106540000000003</v>
      </c>
      <c r="C109" s="25">
        <v>-9.4132699999999997E-11</v>
      </c>
      <c r="D109" s="25">
        <v>45.195540000000001</v>
      </c>
    </row>
    <row r="110" spans="1:4">
      <c r="A110" s="25">
        <v>-1.364242E-12</v>
      </c>
      <c r="B110" s="25">
        <v>45.561529999999998</v>
      </c>
      <c r="C110" s="25">
        <v>-9.4587449999999995E-11</v>
      </c>
      <c r="D110" s="25">
        <v>45.642589999999998</v>
      </c>
    </row>
    <row r="111" spans="1:4">
      <c r="A111" s="25">
        <v>3.4106050000000001E-12</v>
      </c>
      <c r="B111" s="25">
        <v>46.025550000000003</v>
      </c>
      <c r="C111" s="25">
        <v>-8.4128260000000002E-11</v>
      </c>
      <c r="D111" s="25">
        <v>46.085590000000003</v>
      </c>
    </row>
    <row r="112" spans="1:4">
      <c r="A112" s="25">
        <v>4.3200999999999997E-12</v>
      </c>
      <c r="B112" s="25">
        <v>46.470579999999998</v>
      </c>
      <c r="C112" s="25">
        <v>-1.027729E-10</v>
      </c>
      <c r="D112" s="25">
        <v>46.527569999999997</v>
      </c>
    </row>
    <row r="113" spans="1:4">
      <c r="A113" s="25">
        <v>-6.82121E-13</v>
      </c>
      <c r="B113" s="25">
        <v>46.91563</v>
      </c>
      <c r="C113" s="25">
        <v>-8.6856740000000003E-11</v>
      </c>
      <c r="D113" s="25">
        <v>46.966610000000003</v>
      </c>
    </row>
    <row r="114" spans="1:4">
      <c r="A114" s="25">
        <v>1.8189889999999999E-12</v>
      </c>
      <c r="B114" s="25">
        <v>47.35866</v>
      </c>
      <c r="C114" s="25">
        <v>-9.7770679999999994E-11</v>
      </c>
      <c r="D114" s="25">
        <v>47.395609999999998</v>
      </c>
    </row>
    <row r="115" spans="1:4">
      <c r="A115" s="25">
        <v>4.3200999999999997E-12</v>
      </c>
      <c r="B115" s="25">
        <v>47.804659999999998</v>
      </c>
      <c r="C115" s="25">
        <v>-8.7311490000000001E-11</v>
      </c>
      <c r="D115" s="25">
        <v>47.839689999999997</v>
      </c>
    </row>
    <row r="116" spans="1:4">
      <c r="A116" s="25">
        <v>5.2295949999999998E-12</v>
      </c>
      <c r="B116" s="25">
        <v>48.25067</v>
      </c>
      <c r="C116" s="25">
        <v>-8.7311490000000001E-11</v>
      </c>
      <c r="D116" s="25">
        <v>48.283670000000001</v>
      </c>
    </row>
    <row r="117" spans="1:4">
      <c r="A117" s="25">
        <v>4.5474739999999997E-12</v>
      </c>
      <c r="B117" s="25">
        <v>48.695729999999998</v>
      </c>
      <c r="C117" s="25">
        <v>-8.9357850000000002E-11</v>
      </c>
      <c r="D117" s="25">
        <v>48.730699999999999</v>
      </c>
    </row>
    <row r="118" spans="1:4">
      <c r="A118" s="25">
        <v>-4.5474739999999997E-13</v>
      </c>
      <c r="B118" s="25">
        <v>49.139710000000001</v>
      </c>
      <c r="C118" s="25">
        <v>-8.526513E-11</v>
      </c>
      <c r="D118" s="25">
        <v>49.18871</v>
      </c>
    </row>
    <row r="119" spans="1:4">
      <c r="A119" s="25">
        <v>2.9558579999999999E-12</v>
      </c>
      <c r="B119" s="25">
        <v>49.597799999999999</v>
      </c>
      <c r="C119" s="25">
        <v>-1.1186779999999999E-10</v>
      </c>
      <c r="D119" s="25">
        <v>49.632809999999999</v>
      </c>
    </row>
    <row r="120" spans="1:4">
      <c r="A120" s="25">
        <v>4.0927259999999998E-12</v>
      </c>
      <c r="B120" s="25">
        <v>50.036799999999999</v>
      </c>
      <c r="C120" s="25">
        <v>-9.6861190000000004E-11</v>
      </c>
      <c r="D120" s="25">
        <v>50.073799999999999</v>
      </c>
    </row>
    <row r="121" spans="1:4">
      <c r="A121" s="25">
        <v>-4.5474739999999997E-13</v>
      </c>
      <c r="B121" s="25">
        <v>50.469790000000003</v>
      </c>
      <c r="C121" s="25">
        <v>-1.027729E-10</v>
      </c>
      <c r="D121" s="25">
        <v>50.51981</v>
      </c>
    </row>
    <row r="122" spans="1:4">
      <c r="A122" s="25">
        <v>3.1832310000000001E-12</v>
      </c>
      <c r="B122" s="25">
        <v>50.917850000000001</v>
      </c>
      <c r="C122" s="25">
        <v>-9.8225430000000005E-11</v>
      </c>
      <c r="D122" s="25">
        <v>50.963839999999998</v>
      </c>
    </row>
    <row r="123" spans="1:4">
      <c r="A123" s="25">
        <v>3.8653519999999998E-12</v>
      </c>
      <c r="B123" s="25">
        <v>51.361899999999999</v>
      </c>
      <c r="C123" s="25">
        <v>-8.7766239999999999E-11</v>
      </c>
      <c r="D123" s="25">
        <v>51.406910000000003</v>
      </c>
    </row>
    <row r="124" spans="1:4">
      <c r="A124" s="25">
        <v>5.456968E-12</v>
      </c>
      <c r="B124" s="25">
        <v>51.803939999999997</v>
      </c>
      <c r="C124" s="25">
        <v>-9.4587449999999995E-11</v>
      </c>
      <c r="D124" s="25">
        <v>51.853909999999999</v>
      </c>
    </row>
    <row r="125" spans="1:4">
      <c r="A125" s="25">
        <v>3.4106050000000001E-12</v>
      </c>
      <c r="B125" s="25">
        <v>52.248930000000001</v>
      </c>
      <c r="C125" s="25">
        <v>-9.9134919999999995E-11</v>
      </c>
      <c r="D125" s="25">
        <v>52.298929999999999</v>
      </c>
    </row>
    <row r="126" spans="1:4">
      <c r="A126" s="25">
        <v>0</v>
      </c>
      <c r="B126" s="25">
        <v>52.691920000000003</v>
      </c>
      <c r="C126" s="25">
        <v>-9.3905329999999994E-11</v>
      </c>
      <c r="D126" s="25">
        <v>52.746009999999998</v>
      </c>
    </row>
    <row r="127" spans="1:4">
      <c r="A127" s="25">
        <v>1.364242E-12</v>
      </c>
      <c r="B127" s="25">
        <v>53.133929999999999</v>
      </c>
      <c r="C127" s="25">
        <v>-8.8903109999999997E-11</v>
      </c>
      <c r="D127" s="25">
        <v>53.189929999999997</v>
      </c>
    </row>
    <row r="128" spans="1:4">
      <c r="A128" s="25">
        <v>-4.5474739999999997E-13</v>
      </c>
      <c r="B128" s="25">
        <v>53.581960000000002</v>
      </c>
      <c r="C128" s="25">
        <v>-9.2086339999999996E-11</v>
      </c>
      <c r="D128" s="25">
        <v>53.634990000000002</v>
      </c>
    </row>
    <row r="129" spans="1:4">
      <c r="A129" s="25">
        <v>2.9558579999999999E-12</v>
      </c>
      <c r="B129" s="25">
        <v>54.026049999999998</v>
      </c>
      <c r="C129" s="25">
        <v>-8.594725E-11</v>
      </c>
      <c r="D129" s="25">
        <v>54.079070000000002</v>
      </c>
    </row>
    <row r="130" spans="1:4">
      <c r="A130" s="25">
        <v>4.0927259999999998E-12</v>
      </c>
      <c r="B130" s="25">
        <v>54.472009999999997</v>
      </c>
      <c r="C130" s="25">
        <v>-1.109584E-10</v>
      </c>
      <c r="D130" s="25">
        <v>54.526049999999998</v>
      </c>
    </row>
    <row r="131" spans="1:4">
      <c r="A131" s="25">
        <v>1.8189889999999999E-12</v>
      </c>
      <c r="B131" s="25">
        <v>54.91704</v>
      </c>
      <c r="C131" s="25">
        <v>-1.020908E-10</v>
      </c>
      <c r="D131" s="25">
        <v>55.00703</v>
      </c>
    </row>
    <row r="132" spans="1:4">
      <c r="A132" s="25">
        <v>2.728484E-12</v>
      </c>
      <c r="B132" s="25">
        <v>55.358139999999999</v>
      </c>
      <c r="C132" s="25">
        <v>-9.3677949999999999E-11</v>
      </c>
      <c r="D132" s="25">
        <v>55.453099999999999</v>
      </c>
    </row>
    <row r="133" spans="1:4">
      <c r="A133" s="25">
        <v>4.3200999999999997E-12</v>
      </c>
      <c r="B133" s="25">
        <v>55.800080000000001</v>
      </c>
      <c r="C133" s="25">
        <v>-1.009539E-10</v>
      </c>
      <c r="D133" s="25">
        <v>55.896160000000002</v>
      </c>
    </row>
    <row r="134" spans="1:4">
      <c r="A134" s="25">
        <v>2.0463629999999999E-12</v>
      </c>
      <c r="B134" s="25">
        <v>56.246169999999999</v>
      </c>
      <c r="C134" s="25">
        <v>-9.1404219999999996E-11</v>
      </c>
      <c r="D134" s="25">
        <v>56.339179999999999</v>
      </c>
    </row>
    <row r="135" spans="1:4">
      <c r="A135" s="25">
        <v>1.364242E-12</v>
      </c>
      <c r="B135" s="25">
        <v>56.691130000000001</v>
      </c>
      <c r="C135" s="25">
        <v>-1.059561E-10</v>
      </c>
      <c r="D135" s="25">
        <v>56.782200000000003</v>
      </c>
    </row>
    <row r="136" spans="1:4">
      <c r="A136" s="25">
        <v>-1.136868E-12</v>
      </c>
      <c r="B136" s="25">
        <v>57.138159999999999</v>
      </c>
      <c r="C136" s="25">
        <v>-1.023182E-10</v>
      </c>
      <c r="D136" s="25">
        <v>57.22822</v>
      </c>
    </row>
    <row r="137" spans="1:4">
      <c r="A137" s="25">
        <v>2.2737369999999998E-12</v>
      </c>
      <c r="B137" s="25">
        <v>57.597259999999999</v>
      </c>
      <c r="C137" s="25">
        <v>-8.3446140000000001E-11</v>
      </c>
      <c r="D137" s="25">
        <v>57.671190000000003</v>
      </c>
    </row>
    <row r="138" spans="1:4">
      <c r="A138" s="25">
        <v>6.82121E-13</v>
      </c>
      <c r="B138" s="25">
        <v>58.04327</v>
      </c>
      <c r="C138" s="25">
        <v>-1.148237E-10</v>
      </c>
      <c r="D138" s="25">
        <v>58.112209999999997</v>
      </c>
    </row>
    <row r="139" spans="1:4">
      <c r="A139" s="25">
        <v>3.1832310000000001E-12</v>
      </c>
      <c r="B139" s="25">
        <v>58.487299999999998</v>
      </c>
      <c r="C139" s="25">
        <v>-1.114131E-10</v>
      </c>
      <c r="D139" s="25">
        <v>58.558300000000003</v>
      </c>
    </row>
    <row r="140" spans="1:4">
      <c r="A140" s="25">
        <v>9.5496939999999998E-12</v>
      </c>
      <c r="B140" s="25">
        <v>58.928310000000003</v>
      </c>
      <c r="C140" s="25">
        <v>-8.7766239999999999E-11</v>
      </c>
      <c r="D140" s="25">
        <v>59.003320000000002</v>
      </c>
    </row>
    <row r="141" spans="1:4">
      <c r="A141" s="25">
        <v>2.0463629999999999E-12</v>
      </c>
      <c r="B141" s="25">
        <v>59.370339999999999</v>
      </c>
      <c r="C141" s="25">
        <v>-9.3905329999999994E-11</v>
      </c>
      <c r="D141" s="25">
        <v>59.447319999999998</v>
      </c>
    </row>
    <row r="142" spans="1:4">
      <c r="A142" s="25">
        <v>3.1832310000000001E-12</v>
      </c>
      <c r="B142" s="25">
        <v>59.811300000000003</v>
      </c>
      <c r="C142" s="25">
        <v>-9.1631589999999998E-11</v>
      </c>
      <c r="D142" s="25">
        <v>59.89132</v>
      </c>
    </row>
    <row r="143" spans="1:4">
      <c r="A143" s="25">
        <v>-2.2737369999999998E-13</v>
      </c>
      <c r="B143" s="25">
        <v>60.256390000000003</v>
      </c>
      <c r="C143" s="25">
        <v>-1.018634E-10</v>
      </c>
      <c r="D143" s="25">
        <v>60.334389999999999</v>
      </c>
    </row>
    <row r="144" spans="1:4">
      <c r="A144" s="25">
        <v>2.728484E-12</v>
      </c>
      <c r="B144" s="25">
        <v>60.699390000000001</v>
      </c>
      <c r="C144" s="25">
        <v>-1.127773E-10</v>
      </c>
      <c r="D144" s="25">
        <v>60.776359999999997</v>
      </c>
    </row>
    <row r="145" spans="1:4">
      <c r="A145" s="25">
        <v>3.1832310000000001E-12</v>
      </c>
      <c r="B145" s="25">
        <v>61.147390000000001</v>
      </c>
      <c r="C145" s="25">
        <v>-1.0663829999999999E-10</v>
      </c>
      <c r="D145" s="25">
        <v>61.218440000000001</v>
      </c>
    </row>
    <row r="146" spans="1:4">
      <c r="A146" s="25">
        <v>1.364242E-12</v>
      </c>
      <c r="B146" s="25">
        <v>61.598399999999998</v>
      </c>
      <c r="C146" s="25">
        <v>-9.5951689999999995E-11</v>
      </c>
      <c r="D146" s="25">
        <v>61.663409999999999</v>
      </c>
    </row>
    <row r="147" spans="1:4">
      <c r="A147" s="25">
        <v>1.8189889999999999E-12</v>
      </c>
      <c r="B147" s="25">
        <v>62.042470000000002</v>
      </c>
      <c r="C147" s="25">
        <v>-1.0959409999999999E-10</v>
      </c>
      <c r="D147" s="25">
        <v>62.105440000000002</v>
      </c>
    </row>
    <row r="148" spans="1:4">
      <c r="A148" s="25">
        <v>0</v>
      </c>
      <c r="B148" s="25">
        <v>62.483519999999999</v>
      </c>
      <c r="C148" s="25">
        <v>-9.9589670000000005E-11</v>
      </c>
      <c r="D148" s="25">
        <v>62.550460000000001</v>
      </c>
    </row>
    <row r="149" spans="1:4">
      <c r="A149" s="25">
        <v>2.0463629999999999E-12</v>
      </c>
      <c r="B149" s="25">
        <v>62.928530000000002</v>
      </c>
      <c r="C149" s="25">
        <v>-9.8225430000000005E-11</v>
      </c>
      <c r="D149" s="25">
        <v>62.993569999999998</v>
      </c>
    </row>
    <row r="150" spans="1:4">
      <c r="A150" s="25">
        <v>5.2295949999999998E-12</v>
      </c>
      <c r="B150" s="25">
        <v>63.376550000000002</v>
      </c>
      <c r="C150" s="25">
        <v>-1.027729E-10</v>
      </c>
      <c r="D150" s="25">
        <v>63.437539999999998</v>
      </c>
    </row>
    <row r="151" spans="1:4">
      <c r="A151" s="25">
        <v>-1.8189889999999999E-12</v>
      </c>
      <c r="B151" s="25">
        <v>63.820529999999998</v>
      </c>
      <c r="C151" s="25">
        <v>-1.018634E-10</v>
      </c>
      <c r="D151" s="25">
        <v>63.881570000000004</v>
      </c>
    </row>
    <row r="152" spans="1:4">
      <c r="A152" s="25">
        <v>5.2295949999999998E-12</v>
      </c>
      <c r="B152" s="25">
        <v>64.26755</v>
      </c>
      <c r="C152" s="25">
        <v>-1.0686559999999999E-10</v>
      </c>
      <c r="D152" s="25">
        <v>64.321600000000004</v>
      </c>
    </row>
    <row r="153" spans="1:4">
      <c r="A153" s="25">
        <v>3.4106050000000001E-12</v>
      </c>
      <c r="B153" s="25">
        <v>64.708579999999998</v>
      </c>
      <c r="C153" s="25">
        <v>-8.2991390000000003E-11</v>
      </c>
      <c r="D153" s="25">
        <v>64.76464</v>
      </c>
    </row>
    <row r="154" spans="1:4">
      <c r="A154" s="25">
        <v>3.4106050000000001E-12</v>
      </c>
      <c r="B154" s="25">
        <v>65.155630000000002</v>
      </c>
      <c r="C154" s="25">
        <v>-9.2086339999999996E-11</v>
      </c>
      <c r="D154" s="25">
        <v>65.209670000000003</v>
      </c>
    </row>
    <row r="155" spans="1:4">
      <c r="A155" s="25">
        <v>3.8653519999999998E-12</v>
      </c>
      <c r="B155" s="25">
        <v>65.60069</v>
      </c>
      <c r="C155" s="25">
        <v>-8.7311490000000001E-11</v>
      </c>
      <c r="D155" s="25">
        <v>65.652670000000001</v>
      </c>
    </row>
    <row r="156" spans="1:4">
      <c r="A156" s="25">
        <v>2.2737369999999998E-12</v>
      </c>
      <c r="B156" s="25">
        <v>66.044659999999993</v>
      </c>
      <c r="C156" s="25">
        <v>-9.5724320000000006E-11</v>
      </c>
      <c r="D156" s="25">
        <v>66.095669999999998</v>
      </c>
    </row>
    <row r="157" spans="1:4">
      <c r="A157" s="25">
        <v>4.3200999999999997E-12</v>
      </c>
      <c r="B157" s="25">
        <v>66.488680000000002</v>
      </c>
      <c r="C157" s="25">
        <v>-1.018634E-10</v>
      </c>
      <c r="D157" s="25">
        <v>66.540679999999995</v>
      </c>
    </row>
    <row r="158" spans="1:4">
      <c r="A158" s="25">
        <v>2.728484E-12</v>
      </c>
      <c r="B158" s="25">
        <v>66.930779999999999</v>
      </c>
      <c r="C158" s="25">
        <v>-9.2086339999999996E-11</v>
      </c>
      <c r="D158" s="25">
        <v>66.982699999999994</v>
      </c>
    </row>
    <row r="159" spans="1:4">
      <c r="A159" s="25">
        <v>3.1832310000000001E-12</v>
      </c>
      <c r="B159" s="25">
        <v>67.372780000000006</v>
      </c>
      <c r="C159" s="25">
        <v>-9.5496939999999998E-11</v>
      </c>
      <c r="D159" s="25">
        <v>67.427779999999998</v>
      </c>
    </row>
    <row r="160" spans="1:4">
      <c r="A160" s="25">
        <v>5.456968E-12</v>
      </c>
      <c r="B160" s="25">
        <v>67.815770000000001</v>
      </c>
      <c r="C160" s="25">
        <v>-9.5496939999999998E-11</v>
      </c>
      <c r="D160" s="25">
        <v>67.872799999999998</v>
      </c>
    </row>
    <row r="161" spans="1:4">
      <c r="A161" s="25">
        <v>4.3200999999999997E-12</v>
      </c>
      <c r="B161" s="25">
        <v>68.260779999999997</v>
      </c>
      <c r="C161" s="25">
        <v>-8.139978E-11</v>
      </c>
      <c r="D161" s="25">
        <v>68.316779999999994</v>
      </c>
    </row>
    <row r="162" spans="1:4">
      <c r="A162" s="25">
        <v>2.0463629999999999E-12</v>
      </c>
      <c r="B162" s="25">
        <v>68.733800000000002</v>
      </c>
      <c r="C162" s="25">
        <v>-1.057288E-10</v>
      </c>
      <c r="D162" s="25">
        <v>68.757810000000006</v>
      </c>
    </row>
    <row r="163" spans="1:4">
      <c r="A163" s="25">
        <v>2.2737369999999998E-13</v>
      </c>
      <c r="B163" s="25">
        <v>69.17689</v>
      </c>
      <c r="C163" s="25">
        <v>-9.5724320000000006E-11</v>
      </c>
      <c r="D163" s="25">
        <v>69.201909999999998</v>
      </c>
    </row>
    <row r="164" spans="1:4">
      <c r="A164" s="25">
        <v>3.8653519999999998E-12</v>
      </c>
      <c r="B164" s="25">
        <v>69.621899999999997</v>
      </c>
      <c r="C164" s="25">
        <v>-1.043645E-10</v>
      </c>
      <c r="D164" s="25">
        <v>69.648889999999994</v>
      </c>
    </row>
    <row r="165" spans="1:4">
      <c r="A165" s="25">
        <v>4.7748469999999999E-12</v>
      </c>
      <c r="B165" s="25">
        <v>70.066900000000004</v>
      </c>
      <c r="C165" s="25">
        <v>-9.5269569999999995E-11</v>
      </c>
      <c r="D165" s="25">
        <v>70.090940000000003</v>
      </c>
    </row>
    <row r="166" spans="1:4">
      <c r="A166" s="25">
        <v>1.8189889999999999E-12</v>
      </c>
      <c r="B166" s="25">
        <v>70.513900000000007</v>
      </c>
      <c r="C166" s="25">
        <v>-9.5724320000000006E-11</v>
      </c>
      <c r="D166" s="25">
        <v>70.535920000000004</v>
      </c>
    </row>
    <row r="167" spans="1:4">
      <c r="A167" s="25">
        <v>3.4106050000000001E-12</v>
      </c>
      <c r="B167" s="25">
        <v>70.957989999999995</v>
      </c>
      <c r="C167" s="25">
        <v>-9.9817039999999995E-11</v>
      </c>
      <c r="D167" s="25">
        <v>70.982929999999996</v>
      </c>
    </row>
    <row r="168" spans="1:4">
      <c r="A168" s="25">
        <v>6.82121E-13</v>
      </c>
      <c r="B168" s="25">
        <v>71.402029999999996</v>
      </c>
      <c r="C168" s="25">
        <v>-9.7998049999999996E-11</v>
      </c>
      <c r="D168" s="25">
        <v>71.425020000000004</v>
      </c>
    </row>
    <row r="169" spans="1:4">
      <c r="A169" s="25">
        <v>2.9558579999999999E-12</v>
      </c>
      <c r="B169" s="25">
        <v>71.849019999999996</v>
      </c>
      <c r="C169" s="25">
        <v>-9.117684E-11</v>
      </c>
      <c r="D169" s="25">
        <v>71.870009999999994</v>
      </c>
    </row>
    <row r="170" spans="1:4">
      <c r="A170" s="25">
        <v>4.5474739999999997E-12</v>
      </c>
      <c r="B170" s="25">
        <v>72.298060000000007</v>
      </c>
      <c r="C170" s="25">
        <v>-1.0686559999999999E-10</v>
      </c>
      <c r="D170" s="25">
        <v>72.315039999999996</v>
      </c>
    </row>
    <row r="171" spans="1:4">
      <c r="A171" s="25">
        <v>3.1832310000000001E-12</v>
      </c>
      <c r="B171" s="25">
        <v>72.743039999999993</v>
      </c>
      <c r="C171" s="25">
        <v>-1.043645E-10</v>
      </c>
      <c r="D171" s="25">
        <v>72.758030000000005</v>
      </c>
    </row>
    <row r="172" spans="1:4">
      <c r="A172" s="25">
        <v>2.728484E-12</v>
      </c>
      <c r="B172" s="25">
        <v>73.186109999999999</v>
      </c>
      <c r="C172" s="25">
        <v>-1.100489E-10</v>
      </c>
      <c r="D172" s="25">
        <v>73.202100000000002</v>
      </c>
    </row>
    <row r="173" spans="1:4">
      <c r="A173" s="25">
        <v>0</v>
      </c>
      <c r="B173" s="25">
        <v>73.631140000000002</v>
      </c>
      <c r="C173" s="25">
        <v>-8.1172400000000005E-11</v>
      </c>
      <c r="D173" s="25">
        <v>73.646100000000004</v>
      </c>
    </row>
    <row r="174" spans="1:4">
      <c r="A174" s="25">
        <v>2.2737369999999998E-12</v>
      </c>
      <c r="B174" s="25">
        <v>74.074160000000006</v>
      </c>
      <c r="C174" s="25">
        <v>-8.8675730000000001E-11</v>
      </c>
      <c r="D174" s="25">
        <v>74.093149999999994</v>
      </c>
    </row>
    <row r="175" spans="1:4">
      <c r="A175" s="25">
        <v>2.9558579999999999E-12</v>
      </c>
      <c r="B175" s="25">
        <v>74.521129999999999</v>
      </c>
      <c r="C175" s="25">
        <v>-8.594725E-11</v>
      </c>
      <c r="D175" s="25">
        <v>74.536159999999995</v>
      </c>
    </row>
    <row r="176" spans="1:4">
      <c r="A176" s="25">
        <v>4.5474739999999997E-12</v>
      </c>
      <c r="B176" s="25">
        <v>74.968209999999999</v>
      </c>
      <c r="C176" s="25">
        <v>-8.662937E-11</v>
      </c>
      <c r="D176" s="25">
        <v>74.979190000000003</v>
      </c>
    </row>
    <row r="177" spans="1:4">
      <c r="A177" s="25">
        <v>-1.591616E-12</v>
      </c>
      <c r="B177" s="25">
        <v>75.411249999999995</v>
      </c>
      <c r="C177" s="25">
        <v>-1.01636E-10</v>
      </c>
      <c r="D177" s="25">
        <v>75.425169999999994</v>
      </c>
    </row>
    <row r="178" spans="1:4">
      <c r="A178" s="25">
        <v>4.3200999999999997E-12</v>
      </c>
      <c r="B178" s="25">
        <v>75.853260000000006</v>
      </c>
      <c r="C178" s="25">
        <v>-1.186891E-10</v>
      </c>
      <c r="D178" s="25">
        <v>75.870199999999997</v>
      </c>
    </row>
    <row r="179" spans="1:4">
      <c r="A179" s="25">
        <v>-1.136868E-12</v>
      </c>
      <c r="B179" s="25">
        <v>76.300240000000002</v>
      </c>
      <c r="C179" s="25">
        <v>-1.002718E-10</v>
      </c>
      <c r="D179" s="25">
        <v>76.315280000000001</v>
      </c>
    </row>
    <row r="180" spans="1:4">
      <c r="A180" s="25">
        <v>3.4106050000000001E-12</v>
      </c>
      <c r="B180" s="25">
        <v>76.745270000000005</v>
      </c>
      <c r="C180" s="25">
        <v>-1.082299E-10</v>
      </c>
      <c r="D180" s="25">
        <v>76.757379999999998</v>
      </c>
    </row>
    <row r="181" spans="1:4">
      <c r="A181" s="25">
        <v>1.8189889999999999E-12</v>
      </c>
      <c r="B181" s="25">
        <v>77.189279999999997</v>
      </c>
      <c r="C181" s="25">
        <v>-8.9130479999999999E-11</v>
      </c>
      <c r="D181" s="25">
        <v>77.214359999999999</v>
      </c>
    </row>
    <row r="182" spans="1:4">
      <c r="A182" s="25">
        <v>1.8189889999999999E-12</v>
      </c>
      <c r="B182" s="25">
        <v>77.650369999999995</v>
      </c>
      <c r="C182" s="25">
        <v>-9.7770679999999994E-11</v>
      </c>
      <c r="D182" s="25">
        <v>77.661379999999994</v>
      </c>
    </row>
    <row r="183" spans="1:4">
      <c r="A183" s="25">
        <v>1.591616E-12</v>
      </c>
      <c r="B183" s="25">
        <v>78.117379999999997</v>
      </c>
      <c r="C183" s="25">
        <v>-9.3905329999999994E-11</v>
      </c>
      <c r="D183" s="25">
        <v>78.105379999999997</v>
      </c>
    </row>
    <row r="184" spans="1:4">
      <c r="A184" s="25">
        <v>2.728484E-12</v>
      </c>
      <c r="B184" s="25">
        <v>78.561350000000004</v>
      </c>
      <c r="C184" s="25">
        <v>-9.4360080000000005E-11</v>
      </c>
      <c r="D184" s="25">
        <v>78.551389999999998</v>
      </c>
    </row>
    <row r="185" spans="1:4">
      <c r="A185" s="25">
        <v>9.0949469999999998E-13</v>
      </c>
      <c r="B185" s="25">
        <v>79.005409999999998</v>
      </c>
      <c r="C185" s="25">
        <v>-1.032276E-10</v>
      </c>
      <c r="D185" s="25">
        <v>78.995410000000007</v>
      </c>
    </row>
    <row r="186" spans="1:4">
      <c r="A186" s="25">
        <v>5.6843419999999999E-12</v>
      </c>
      <c r="B186" s="25">
        <v>79.443399999999997</v>
      </c>
      <c r="C186" s="25">
        <v>-1.043645E-10</v>
      </c>
      <c r="D186" s="25">
        <v>79.440399999999997</v>
      </c>
    </row>
    <row r="187" spans="1:4">
      <c r="A187" s="25">
        <v>3.4106050000000001E-12</v>
      </c>
      <c r="B187" s="25">
        <v>79.88646</v>
      </c>
      <c r="C187" s="25">
        <v>-9.5496939999999998E-11</v>
      </c>
      <c r="D187" s="25">
        <v>79.886430000000004</v>
      </c>
    </row>
    <row r="188" spans="1:4">
      <c r="A188" s="25">
        <v>2.2737369999999998E-12</v>
      </c>
      <c r="B188" s="25">
        <v>80.330510000000004</v>
      </c>
      <c r="C188" s="25">
        <v>-9.4132699999999997E-11</v>
      </c>
      <c r="D188" s="25">
        <v>80.330520000000007</v>
      </c>
    </row>
    <row r="189" spans="1:4">
      <c r="A189" s="25">
        <v>2.9558579999999999E-12</v>
      </c>
      <c r="B189" s="25">
        <v>80.775480000000002</v>
      </c>
      <c r="C189" s="25">
        <v>-9.5269569999999995E-11</v>
      </c>
      <c r="D189" s="25">
        <v>80.785510000000002</v>
      </c>
    </row>
    <row r="190" spans="1:4">
      <c r="A190" s="25">
        <v>-4.5474739999999997E-13</v>
      </c>
      <c r="B190" s="25">
        <v>81.260599999999997</v>
      </c>
      <c r="C190" s="25">
        <v>-9.4360080000000005E-11</v>
      </c>
      <c r="D190" s="25">
        <v>81.247519999999994</v>
      </c>
    </row>
    <row r="191" spans="1:4">
      <c r="A191" s="25">
        <v>-6.82121E-13</v>
      </c>
      <c r="B191" s="25">
        <v>81.703530000000001</v>
      </c>
      <c r="C191" s="25">
        <v>-1.100489E-10</v>
      </c>
      <c r="D191" s="25">
        <v>81.691590000000005</v>
      </c>
    </row>
    <row r="192" spans="1:4">
      <c r="A192" s="25">
        <v>2.2737369999999998E-13</v>
      </c>
      <c r="B192" s="25">
        <v>82.145610000000005</v>
      </c>
      <c r="C192" s="25">
        <v>-9.0722099999999995E-11</v>
      </c>
      <c r="D192" s="25">
        <v>82.135549999999995</v>
      </c>
    </row>
    <row r="193" spans="1:4">
      <c r="A193" s="25">
        <v>4.5474739999999997E-12</v>
      </c>
      <c r="B193" s="25">
        <v>82.590639999999993</v>
      </c>
      <c r="C193" s="25">
        <v>-9.1858960000000001E-11</v>
      </c>
      <c r="D193" s="25">
        <v>82.578580000000002</v>
      </c>
    </row>
    <row r="194" spans="1:4">
      <c r="A194" s="25">
        <v>3.4106050000000001E-12</v>
      </c>
      <c r="B194" s="25">
        <v>83.032629999999997</v>
      </c>
      <c r="C194" s="25">
        <v>-9.4360080000000005E-11</v>
      </c>
      <c r="D194" s="25">
        <v>83.027659999999997</v>
      </c>
    </row>
    <row r="195" spans="1:4">
      <c r="A195" s="25">
        <v>1.591616E-12</v>
      </c>
      <c r="B195" s="25">
        <v>83.480689999999996</v>
      </c>
      <c r="C195" s="25">
        <v>-8.594725E-11</v>
      </c>
      <c r="D195" s="25">
        <v>83.469650000000001</v>
      </c>
    </row>
    <row r="196" spans="1:4">
      <c r="A196" s="25">
        <v>-2.0463629999999999E-12</v>
      </c>
      <c r="B196" s="25">
        <v>83.923649999999995</v>
      </c>
      <c r="C196" s="25">
        <v>-1.1709740000000001E-10</v>
      </c>
      <c r="D196" s="25">
        <v>83.924710000000005</v>
      </c>
    </row>
    <row r="197" spans="1:4">
      <c r="A197" s="25">
        <v>2.2737369999999998E-13</v>
      </c>
      <c r="B197" s="25">
        <v>84.366770000000002</v>
      </c>
      <c r="C197" s="25">
        <v>-1.0118129999999999E-10</v>
      </c>
      <c r="D197" s="25">
        <v>84.371690000000001</v>
      </c>
    </row>
    <row r="198" spans="1:4">
      <c r="A198" s="25">
        <v>2.728484E-12</v>
      </c>
      <c r="B198" s="25">
        <v>84.824759999999998</v>
      </c>
      <c r="C198" s="25">
        <v>-8.8903109999999997E-11</v>
      </c>
      <c r="D198" s="25">
        <v>84.817760000000007</v>
      </c>
    </row>
    <row r="199" spans="1:4">
      <c r="A199" s="25">
        <v>9.0949469999999998E-13</v>
      </c>
      <c r="B199" s="25">
        <v>85.265739999999994</v>
      </c>
      <c r="C199" s="25">
        <v>-9.4132699999999997E-11</v>
      </c>
      <c r="D199" s="25">
        <v>85.261780000000002</v>
      </c>
    </row>
    <row r="200" spans="1:4">
      <c r="A200" s="25">
        <v>2.2737369999999998E-12</v>
      </c>
      <c r="B200" s="25">
        <v>85.709819999999993</v>
      </c>
      <c r="C200" s="25">
        <v>-9.2541089999999994E-11</v>
      </c>
      <c r="D200" s="25">
        <v>85.70778</v>
      </c>
    </row>
    <row r="201" spans="1:4">
      <c r="A201" s="25">
        <v>4.7748469999999999E-12</v>
      </c>
      <c r="B201" s="25">
        <v>86.156840000000003</v>
      </c>
      <c r="C201" s="25">
        <v>-9.5042200000000006E-11</v>
      </c>
      <c r="D201" s="25">
        <v>86.153790000000001</v>
      </c>
    </row>
    <row r="202" spans="1:4">
      <c r="A202" s="25">
        <v>3.4106050000000001E-12</v>
      </c>
      <c r="B202" s="25">
        <v>86.598879999999994</v>
      </c>
      <c r="C202" s="25">
        <v>-7.6397549999999997E-11</v>
      </c>
      <c r="D202" s="25">
        <v>86.597800000000007</v>
      </c>
    </row>
    <row r="203" spans="1:4">
      <c r="A203" s="25">
        <v>4.0927259999999998E-12</v>
      </c>
      <c r="B203" s="25">
        <v>87.046880000000002</v>
      </c>
      <c r="C203" s="25">
        <v>-1.0072650000000001E-10</v>
      </c>
      <c r="D203" s="25">
        <v>87.041880000000006</v>
      </c>
    </row>
    <row r="204" spans="1:4">
      <c r="A204" s="25">
        <v>1.591616E-12</v>
      </c>
      <c r="B204" s="25">
        <v>87.488950000000003</v>
      </c>
      <c r="C204" s="25">
        <v>-9.5269569999999995E-11</v>
      </c>
      <c r="D204" s="25">
        <v>87.487909999999999</v>
      </c>
    </row>
    <row r="205" spans="1:4">
      <c r="A205" s="25">
        <v>1.364242E-12</v>
      </c>
      <c r="B205" s="25">
        <v>87.967879999999994</v>
      </c>
      <c r="C205" s="25">
        <v>-9.8452799999999994E-11</v>
      </c>
      <c r="D205" s="25">
        <v>87.956890000000001</v>
      </c>
    </row>
    <row r="206" spans="1:4">
      <c r="A206" s="25">
        <v>2.0463629999999999E-12</v>
      </c>
      <c r="B206" s="25">
        <v>88.411959999999993</v>
      </c>
      <c r="C206" s="25">
        <v>-1.059561E-10</v>
      </c>
      <c r="D206" s="25">
        <v>88.398899999999998</v>
      </c>
    </row>
    <row r="207" spans="1:4">
      <c r="A207" s="25">
        <v>3.4106050000000001E-12</v>
      </c>
      <c r="B207" s="25">
        <v>88.855999999999995</v>
      </c>
      <c r="C207" s="25">
        <v>-1.043645E-10</v>
      </c>
      <c r="D207" s="25">
        <v>88.841999999999999</v>
      </c>
    </row>
    <row r="208" spans="1:4">
      <c r="A208" s="25">
        <v>2.9558579999999999E-12</v>
      </c>
      <c r="B208" s="25">
        <v>89.30001</v>
      </c>
      <c r="C208" s="25">
        <v>-1.1186779999999999E-10</v>
      </c>
      <c r="D208" s="25">
        <v>89.286010000000005</v>
      </c>
    </row>
    <row r="209" spans="1:4">
      <c r="A209" s="25">
        <v>3.4106050000000001E-12</v>
      </c>
      <c r="B209" s="25">
        <v>89.741</v>
      </c>
      <c r="C209" s="25">
        <v>-9.2541089999999994E-11</v>
      </c>
      <c r="D209" s="25">
        <v>89.732079999999996</v>
      </c>
    </row>
    <row r="210" spans="1:4">
      <c r="A210" s="25">
        <v>3.1832310000000001E-12</v>
      </c>
      <c r="B210" s="25">
        <v>90.187020000000004</v>
      </c>
      <c r="C210" s="25">
        <v>-8.4355630000000004E-11</v>
      </c>
      <c r="D210" s="25">
        <v>90.181010000000001</v>
      </c>
    </row>
    <row r="211" spans="1:4">
      <c r="A211" s="25">
        <v>4.7748469999999999E-12</v>
      </c>
      <c r="B211" s="25">
        <v>90.631069999999994</v>
      </c>
      <c r="C211" s="25">
        <v>-1.264198E-10</v>
      </c>
      <c r="D211" s="25">
        <v>90.625029999999995</v>
      </c>
    </row>
    <row r="212" spans="1:4">
      <c r="A212" s="25">
        <v>2.728484E-12</v>
      </c>
      <c r="B212" s="25">
        <v>91.07611</v>
      </c>
      <c r="C212" s="25">
        <v>-8.2764020000000001E-11</v>
      </c>
      <c r="D212" s="25">
        <v>91.067130000000006</v>
      </c>
    </row>
    <row r="213" spans="1:4">
      <c r="A213" s="25">
        <v>0</v>
      </c>
      <c r="B213" s="25">
        <v>91.541110000000003</v>
      </c>
      <c r="C213" s="25">
        <v>-9.5496939999999998E-11</v>
      </c>
      <c r="D213" s="25">
        <v>91.510099999999994</v>
      </c>
    </row>
    <row r="214" spans="1:4">
      <c r="A214" s="25">
        <v>3.8653519999999998E-12</v>
      </c>
      <c r="B214" s="25">
        <v>91.987099999999998</v>
      </c>
      <c r="C214" s="25">
        <v>-1.048193E-10</v>
      </c>
      <c r="D214" s="25">
        <v>91.950149999999994</v>
      </c>
    </row>
    <row r="215" spans="1:4">
      <c r="A215" s="25">
        <v>5.9117159999999999E-12</v>
      </c>
      <c r="B215" s="25">
        <v>92.432159999999996</v>
      </c>
      <c r="C215" s="25">
        <v>-9.7088559999999994E-11</v>
      </c>
      <c r="D215" s="25">
        <v>92.389150000000001</v>
      </c>
    </row>
    <row r="216" spans="1:4">
      <c r="A216" s="25"/>
      <c r="B216" s="25"/>
      <c r="C216" s="25">
        <v>-9.1404219999999996E-11</v>
      </c>
      <c r="D216" s="25">
        <v>92.833209999999994</v>
      </c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2018-07-14T09:57:49Z</dcterms:modified>
</cp:coreProperties>
</file>