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Sheet1" sheetId="1" r:id="rId1"/>
  </sheets>
  <calcPr calcId="181029"/>
</workbook>
</file>

<file path=xl/calcChain.xml><?xml version="1.0" encoding="utf-8"?>
<calcChain xmlns="http://schemas.openxmlformats.org/spreadsheetml/2006/main">
  <c r="H29" i="1" l="1"/>
  <c r="H30" i="1" l="1"/>
  <c r="H31" i="1"/>
  <c r="H32" i="1"/>
  <c r="H33" i="1"/>
  <c r="H34" i="1"/>
  <c r="H15" i="1" l="1"/>
  <c r="G15" i="1"/>
  <c r="F15" i="1"/>
  <c r="E15" i="1"/>
  <c r="C15" i="1"/>
  <c r="H14" i="1"/>
  <c r="G14" i="1"/>
  <c r="F14" i="1"/>
  <c r="E14" i="1"/>
  <c r="C14" i="1"/>
  <c r="H13" i="1"/>
  <c r="G13" i="1"/>
  <c r="F13" i="1"/>
  <c r="E13" i="1"/>
  <c r="C13" i="1"/>
  <c r="H12" i="1"/>
  <c r="G12" i="1"/>
  <c r="F12" i="1"/>
  <c r="E12" i="1"/>
  <c r="C12" i="1"/>
  <c r="H11" i="1"/>
  <c r="F11" i="1"/>
  <c r="G11" i="1"/>
  <c r="E11" i="1"/>
  <c r="C11" i="1"/>
</calcChain>
</file>

<file path=xl/sharedStrings.xml><?xml version="1.0" encoding="utf-8"?>
<sst xmlns="http://schemas.openxmlformats.org/spreadsheetml/2006/main" count="186" uniqueCount="152">
  <si>
    <t>《风险后果严重性等级表》</t>
    <phoneticPr fontId="2" type="noConversion"/>
  </si>
  <si>
    <t>风险后果严重性</t>
  </si>
  <si>
    <t>严重性值</t>
  </si>
  <si>
    <t>灾难级</t>
  </si>
  <si>
    <t>严重级</t>
  </si>
  <si>
    <t>中度级</t>
  </si>
  <si>
    <t>轻度级</t>
  </si>
  <si>
    <t>轻微级</t>
  </si>
  <si>
    <t>《风险发生可能性等级表》</t>
    <phoneticPr fontId="2" type="noConversion"/>
  </si>
  <si>
    <t>风险发生可能性</t>
  </si>
  <si>
    <t>可能性值</t>
  </si>
  <si>
    <t>频繁</t>
  </si>
  <si>
    <t>很可能</t>
  </si>
  <si>
    <t>有时</t>
  </si>
  <si>
    <t>极少</t>
  </si>
  <si>
    <t>不可能</t>
  </si>
  <si>
    <t>风险指数矩阵</t>
    <phoneticPr fontId="2" type="noConversion"/>
  </si>
  <si>
    <t>可能性</t>
    <phoneticPr fontId="2" type="noConversion"/>
  </si>
  <si>
    <t>严重性</t>
    <phoneticPr fontId="2" type="noConversion"/>
  </si>
  <si>
    <t>《风险接受准则》</t>
    <phoneticPr fontId="2" type="noConversion"/>
  </si>
  <si>
    <t>风险等级</t>
  </si>
  <si>
    <t>简称</t>
  </si>
  <si>
    <t>接收准则</t>
  </si>
  <si>
    <t>R≥20</t>
  </si>
  <si>
    <t>极高风险</t>
  </si>
  <si>
    <t>极高</t>
  </si>
  <si>
    <t>不可接受风险</t>
  </si>
  <si>
    <t>高风险</t>
  </si>
  <si>
    <t>高</t>
  </si>
  <si>
    <t>中等风险</t>
  </si>
  <si>
    <t>中</t>
  </si>
  <si>
    <t>低风险</t>
  </si>
  <si>
    <t>低</t>
  </si>
  <si>
    <t>采取适当措施，可接受风险</t>
  </si>
  <si>
    <t>极低风险</t>
  </si>
  <si>
    <t>极低</t>
  </si>
  <si>
    <t>可接受风险</t>
  </si>
  <si>
    <r>
      <t>风险指数</t>
    </r>
    <r>
      <rPr>
        <b/>
        <sz val="11"/>
        <color rgb="FFFA7D00"/>
        <rFont val="宋体"/>
        <family val="3"/>
        <charset val="134"/>
        <scheme val="minor"/>
      </rPr>
      <t>R</t>
    </r>
  </si>
  <si>
    <r>
      <t>15</t>
    </r>
    <r>
      <rPr>
        <b/>
        <sz val="11"/>
        <color rgb="FFFA7D00"/>
        <rFont val="宋体"/>
        <family val="3"/>
        <charset val="134"/>
        <scheme val="minor"/>
      </rPr>
      <t>≤R＜20</t>
    </r>
  </si>
  <si>
    <r>
      <t>10</t>
    </r>
    <r>
      <rPr>
        <b/>
        <sz val="11"/>
        <color rgb="FFFA7D00"/>
        <rFont val="宋体"/>
        <family val="3"/>
        <charset val="134"/>
        <scheme val="minor"/>
      </rPr>
      <t>≤R＜15</t>
    </r>
  </si>
  <si>
    <r>
      <t>4</t>
    </r>
    <r>
      <rPr>
        <b/>
        <sz val="11"/>
        <color rgb="FFFA7D00"/>
        <rFont val="宋体"/>
        <family val="3"/>
        <charset val="134"/>
        <scheme val="minor"/>
      </rPr>
      <t>≤R＜10</t>
    </r>
  </si>
  <si>
    <r>
      <t>R</t>
    </r>
    <r>
      <rPr>
        <b/>
        <sz val="11"/>
        <color rgb="FFFA7D00"/>
        <rFont val="宋体"/>
        <family val="3"/>
        <charset val="134"/>
        <scheme val="minor"/>
      </rPr>
      <t>＜4</t>
    </r>
  </si>
  <si>
    <t>矩阵色阶</t>
    <phoneticPr fontId="2" type="noConversion"/>
  </si>
  <si>
    <t>识别出的风险</t>
  </si>
  <si>
    <t>产生的原因</t>
  </si>
  <si>
    <t>风险后果</t>
  </si>
  <si>
    <t>风险严重性</t>
  </si>
  <si>
    <t>风险可能性</t>
  </si>
  <si>
    <t>风险指数</t>
  </si>
  <si>
    <t>控制措施</t>
  </si>
  <si>
    <t>负责人</t>
    <phoneticPr fontId="2" type="noConversion"/>
  </si>
  <si>
    <t>需求获取</t>
  </si>
  <si>
    <t>产品前景和项目范围不清晰</t>
  </si>
  <si>
    <t>需求开发所需时间分配不合理</t>
  </si>
  <si>
    <t>需求规格说明的不完整性和不正确性</t>
  </si>
  <si>
    <t>引用已有产品作为需求基线来源</t>
  </si>
  <si>
    <t>需求分析</t>
  </si>
  <si>
    <t>风险产生阶段</t>
  </si>
  <si>
    <t>需求优先级</t>
  </si>
  <si>
    <t>需求的可实现性</t>
  </si>
  <si>
    <t>不熟悉技术，方法，工具或硬件</t>
  </si>
  <si>
    <t>编写需求规格说明</t>
  </si>
  <si>
    <t>具有二义性的语言</t>
  </si>
  <si>
    <t>需求变更</t>
  </si>
  <si>
    <t>需求管理</t>
  </si>
  <si>
    <t>功能越做越多</t>
  </si>
  <si>
    <t>小组成员对项目前景和内容不了解</t>
  </si>
  <si>
    <t>合理安排需求开发所需的时间，不挤压需求分析的时间。</t>
  </si>
  <si>
    <t>需求问题堆积，是后期工程产生问题</t>
  </si>
  <si>
    <t>需求规格说明书存在漏洞</t>
  </si>
  <si>
    <t>使工程方向产生偏差</t>
  </si>
  <si>
    <t>强调专业咨询，对于需求的疑问，在课堂上或课余时间向杨枨老师和侯宏仑老师咨询。</t>
  </si>
  <si>
    <t>分析人员必须提炼出隐藏在客户提出的解决方案背后的真正意图。</t>
  </si>
  <si>
    <t>引用的资源的解决方案只看到表面</t>
  </si>
  <si>
    <t>解决方案出现不适用于本工程，使得用户满意度大打折扣</t>
  </si>
  <si>
    <t>需求优先级未能明确</t>
  </si>
  <si>
    <t>重要需求没有得到最快速的响应</t>
  </si>
  <si>
    <t>要确保每个功能需求、特性或用例都设定了优先级，并安排在一个特定的系统版本中实现它们。</t>
  </si>
  <si>
    <t>未对需求的可行性进行分析</t>
  </si>
  <si>
    <t>需求难以实现</t>
  </si>
  <si>
    <t>评估每个需求的可行性，确定需求的实现时间的时长。</t>
  </si>
  <si>
    <t>为满足某些需求而需要采取新技术时，需考虑到学习曲线的问题，使小组成员有充裕的时间来熟练的掌握相关知识的应用。</t>
  </si>
  <si>
    <t>对于新的工具和技术，方法的使用不熟悉</t>
  </si>
  <si>
    <t>不能够按时完成相应任务</t>
  </si>
  <si>
    <t>语言的二义性带来理解的问题</t>
  </si>
  <si>
    <t>导致项目方向错误</t>
  </si>
  <si>
    <t>根据规范来定义一些术语的条目和结构，对软件需求说明的评审可以帮助参与者对关键术语和概念达成一致的理解，避免有二义性的术语。</t>
  </si>
  <si>
    <t>应该推迟实现那些很可能还要发生变更的需求，待确定之后再实现。</t>
  </si>
  <si>
    <t>客户对于需求的更改</t>
  </si>
  <si>
    <t>原本完成的需求需要全部推倒重做</t>
  </si>
  <si>
    <t>陈安侍</t>
  </si>
  <si>
    <t>严翔宇</t>
  </si>
  <si>
    <t>陈俊杉</t>
  </si>
  <si>
    <t>杨溢</t>
  </si>
  <si>
    <t>陈维</t>
  </si>
  <si>
    <t>整个开发生命周期</t>
    <phoneticPr fontId="2" type="noConversion"/>
  </si>
  <si>
    <t>项目组成员请假（缺席）</t>
    <phoneticPr fontId="2" type="noConversion"/>
  </si>
  <si>
    <t>成员个人原因外出或生病等</t>
    <phoneticPr fontId="2" type="noConversion"/>
  </si>
  <si>
    <t>项目组无法正常运作，软件开发中断</t>
    <phoneticPr fontId="2" type="noConversion"/>
  </si>
  <si>
    <t>发生组内矛盾</t>
    <phoneticPr fontId="2" type="noConversion"/>
  </si>
  <si>
    <t>项目评审时，展示使用电脑出现异常</t>
    <phoneticPr fontId="2" type="noConversion"/>
  </si>
  <si>
    <t>笔记本电量不足</t>
    <phoneticPr fontId="2" type="noConversion"/>
  </si>
  <si>
    <t>项目评审中断，评审结果不合格等</t>
    <phoneticPr fontId="2" type="noConversion"/>
  </si>
  <si>
    <t>笔记本出现不可调解问题</t>
    <phoneticPr fontId="2" type="noConversion"/>
  </si>
  <si>
    <t>项目任务未在deadline之前完成</t>
    <phoneticPr fontId="2" type="noConversion"/>
  </si>
  <si>
    <t>任务量过多</t>
    <phoneticPr fontId="2" type="noConversion"/>
  </si>
  <si>
    <t>项目延期，小组评分下降</t>
    <phoneticPr fontId="2" type="noConversion"/>
  </si>
  <si>
    <t>组员怠惰</t>
    <phoneticPr fontId="2" type="noConversion"/>
  </si>
  <si>
    <t>中等风险</t>
    <phoneticPr fontId="2" type="noConversion"/>
  </si>
  <si>
    <t>低风险</t>
    <phoneticPr fontId="2" type="noConversion"/>
  </si>
  <si>
    <t>《风险管理》</t>
    <phoneticPr fontId="2" type="noConversion"/>
  </si>
  <si>
    <t>由于时间压力，迫使有待确定问题的工程继续前进</t>
  </si>
  <si>
    <t>未能在预期时间内解决该阶段问题</t>
  </si>
  <si>
    <t>影响下个阶段的工作</t>
  </si>
  <si>
    <t>扩大需求范围</t>
  </si>
  <si>
    <t>需要延长工期，以完成任务</t>
  </si>
  <si>
    <t>应在分阶段交付产品的实现计划。优先实现核心功能，在迭代中逐步添加功能。</t>
  </si>
  <si>
    <t>应该记录下负责解决问题的负责人的姓名和解决的截止日期。</t>
  </si>
  <si>
    <t>在项目早期编写一份包括业务需求在内的文档，并将它作为添加新需求和修改现有需求的指导。</t>
  </si>
  <si>
    <t>补完剩余工作，并对全体成员进行思想教育工作。</t>
  </si>
  <si>
    <t>加班加点，尽快补完剩余工作。</t>
  </si>
  <si>
    <t>小组评审时需要携带备用笔记本。</t>
  </si>
  <si>
    <t>确保携带笔记本电源线。</t>
  </si>
  <si>
    <t>首先上措施相同，确保项目组能够维持运作。再者由负责人出面约定时间地点沟通调解。</t>
  </si>
  <si>
    <t>触发条件</t>
    <phoneticPr fontId="2" type="noConversion"/>
  </si>
  <si>
    <t>小组成员因为回家，生病或者与组内个别成员发生争吵，因而缺席</t>
    <phoneticPr fontId="2" type="noConversion"/>
  </si>
  <si>
    <t>当需要使用笔记本演示时笔记本的电量不足，自动关机或者不足以支持其完成评审</t>
    <phoneticPr fontId="2" type="noConversion"/>
  </si>
  <si>
    <t>需要笔记本演示时笔记本因硬件或者软件原因无法使用</t>
    <phoneticPr fontId="2" type="noConversion"/>
  </si>
  <si>
    <t>因为安排任务不合理，导致小组成员无法在规定时间内完成分配的任务</t>
    <phoneticPr fontId="2" type="noConversion"/>
  </si>
  <si>
    <t>组员因为懒惰，使得其无法按时完成任务</t>
    <phoneticPr fontId="2" type="noConversion"/>
  </si>
  <si>
    <t>在时间分配上对于项目所需时间不了解</t>
    <phoneticPr fontId="2" type="noConversion"/>
  </si>
  <si>
    <t>在对项目做时间规划的时候，对于每个任务的任务量不了解，使得分配时间不合理</t>
    <phoneticPr fontId="2" type="noConversion"/>
  </si>
  <si>
    <t>小组成员对于制作的项目的需求不了解，按自己的想法来制作功能</t>
    <phoneticPr fontId="2" type="noConversion"/>
  </si>
  <si>
    <t>需求说明书未得到及时的修正或者未完善</t>
    <phoneticPr fontId="2" type="noConversion"/>
  </si>
  <si>
    <t>对于引用来的资源没有去深度剖析其制作的真正意图</t>
    <phoneticPr fontId="2" type="noConversion"/>
  </si>
  <si>
    <t>不了解客户提出的需求的主次，首要与次要</t>
    <phoneticPr fontId="2" type="noConversion"/>
  </si>
  <si>
    <t>需求的可行性分析未完善或未对需求做出可行性分析</t>
    <phoneticPr fontId="2" type="noConversion"/>
  </si>
  <si>
    <t>当需要小组成员完成相关任务时，对于使用的软件不熟悉或者未安装软件</t>
    <phoneticPr fontId="2" type="noConversion"/>
  </si>
  <si>
    <t>小组成员未能在该阶段内完成任务</t>
    <phoneticPr fontId="2" type="noConversion"/>
  </si>
  <si>
    <t>因为使用的语言为中文。因中文的二义性导致小组成员对需求的理解产生误解</t>
    <phoneticPr fontId="2" type="noConversion"/>
  </si>
  <si>
    <t>用户随着项目的推移，发现原先提出的需求有所错误或者需要对该需求重新定义</t>
    <phoneticPr fontId="2" type="noConversion"/>
  </si>
  <si>
    <t>用户随着项目的推移，发现原先提出的需求无法满足其要求，需要增添需求</t>
    <phoneticPr fontId="2" type="noConversion"/>
  </si>
  <si>
    <t>低风险</t>
    <phoneticPr fontId="2" type="noConversion"/>
  </si>
  <si>
    <t>中等风险</t>
    <phoneticPr fontId="2" type="noConversion"/>
  </si>
  <si>
    <t>为每个组员确认AB角色，A角色不在场情况下由B角色担任</t>
    <phoneticPr fontId="2" type="noConversion"/>
  </si>
  <si>
    <t>A角色</t>
    <phoneticPr fontId="2" type="noConversion"/>
  </si>
  <si>
    <t>B角色</t>
    <phoneticPr fontId="2" type="noConversion"/>
  </si>
  <si>
    <t>陈安侍</t>
    <phoneticPr fontId="2" type="noConversion"/>
  </si>
  <si>
    <t>杨溢</t>
    <phoneticPr fontId="2" type="noConversion"/>
  </si>
  <si>
    <t>陈维</t>
    <phoneticPr fontId="2" type="noConversion"/>
  </si>
  <si>
    <t>陈俊杉</t>
    <phoneticPr fontId="2" type="noConversion"/>
  </si>
  <si>
    <t>严翔宇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</si>
</sst>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b/>
      <sz val="11"/>
      <color rgb="FFFA7D00"/>
      <name val="宋体"/>
      <family val="2"/>
      <charset val="134"/>
      <scheme val="minor"/>
    </font>
    <font>
      <sz val="9"/>
      <name val="宋体"/>
      <family val="3"/>
      <charset val="134"/>
      <scheme val="minor"/>
    </font>
    <font>
      <b/>
      <sz val="11"/>
      <color rgb="FFFA7D00"/>
      <name val="宋体"/>
      <family val="3"/>
      <charset val="134"/>
      <scheme val="minor"/>
    </font>
  </fonts>
  <fills count="8">
    <fill>
      <patternFill patternType="none"/>
    </fill>
    <fill>
      <patternFill patternType="gray125"/>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right/>
      <top style="thin">
        <color rgb="FF7F7F7F"/>
      </top>
      <bottom/>
      <diagonal/>
    </border>
  </borders>
  <cellStyleXfs count="2">
    <xf numFmtId="0" fontId="0" fillId="0" borderId="0"/>
    <xf numFmtId="0" fontId="1" fillId="2" borderId="1" applyNumberFormat="0" applyAlignment="0" applyProtection="0">
      <alignment vertical="center"/>
    </xf>
  </cellStyleXfs>
  <cellXfs count="41">
    <xf numFmtId="0" fontId="0" fillId="0" borderId="0" xfId="0"/>
    <xf numFmtId="0" fontId="1" fillId="2" borderId="1" xfId="1" applyAlignment="1">
      <alignment horizontal="justify" vertical="center" wrapText="1"/>
    </xf>
    <xf numFmtId="0" fontId="1" fillId="2" borderId="1" xfId="1" applyAlignmen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1" fillId="2" borderId="1" xfId="1" applyAlignment="1">
      <alignment horizontal="justify" vertical="center" wrapText="1"/>
    </xf>
    <xf numFmtId="0" fontId="1" fillId="2" borderId="1" xfId="1" applyAlignment="1">
      <alignment horizontal="center" vertical="center" wrapText="1"/>
    </xf>
    <xf numFmtId="0" fontId="1" fillId="2" borderId="1" xfId="1" applyAlignment="1">
      <alignment horizontal="center" vertical="center" wrapText="1"/>
    </xf>
    <xf numFmtId="0" fontId="0" fillId="0" borderId="0" xfId="0" applyAlignment="1">
      <alignment wrapText="1"/>
    </xf>
    <xf numFmtId="0" fontId="1" fillId="2" borderId="1" xfId="1" applyAlignment="1">
      <alignment horizontal="center" vertical="center"/>
    </xf>
    <xf numFmtId="0" fontId="1" fillId="2" borderId="1" xfId="1" applyAlignment="1">
      <alignment horizontal="center" vertical="center" wrapText="1"/>
    </xf>
    <xf numFmtId="0" fontId="1" fillId="2" borderId="1" xfId="1" applyAlignment="1">
      <alignment horizontal="center" vertical="center"/>
    </xf>
    <xf numFmtId="0" fontId="1" fillId="2" borderId="1" xfId="1" applyAlignment="1">
      <alignment horizontal="center" vertical="center" wrapText="1"/>
    </xf>
    <xf numFmtId="0" fontId="1" fillId="2" borderId="1" xfId="1" applyAlignment="1">
      <alignment horizontal="center" vertical="center" wrapText="1"/>
    </xf>
    <xf numFmtId="0" fontId="1" fillId="2" borderId="1" xfId="1" applyAlignment="1">
      <alignment horizontal="center"/>
    </xf>
    <xf numFmtId="0" fontId="1" fillId="2" borderId="1" xfId="1" applyAlignment="1">
      <alignment horizontal="justify" vertical="center" wrapText="1"/>
    </xf>
    <xf numFmtId="0" fontId="1" fillId="2" borderId="1" xfId="1" applyAlignment="1">
      <alignment horizontal="center" vertical="center" wrapText="1"/>
    </xf>
    <xf numFmtId="0" fontId="1" fillId="2" borderId="1" xfId="1" applyAlignment="1">
      <alignment horizontal="center" vertical="center" wrapText="1"/>
    </xf>
    <xf numFmtId="0" fontId="1" fillId="2" borderId="1" xfId="1" applyAlignment="1">
      <alignment horizontal="justify" vertical="center" wrapText="1"/>
    </xf>
    <xf numFmtId="0" fontId="1" fillId="2" borderId="5" xfId="1" applyBorder="1" applyAlignment="1">
      <alignment horizontal="center" vertical="center"/>
    </xf>
    <xf numFmtId="0" fontId="1" fillId="2" borderId="6" xfId="1" applyBorder="1" applyAlignment="1">
      <alignment horizontal="center" vertical="center"/>
    </xf>
    <xf numFmtId="0" fontId="1" fillId="2" borderId="7" xfId="1" applyBorder="1" applyAlignment="1">
      <alignment horizontal="center" vertical="center"/>
    </xf>
    <xf numFmtId="0" fontId="1" fillId="2" borderId="0" xfId="1" applyBorder="1" applyAlignment="1">
      <alignment horizontal="center" vertical="center"/>
    </xf>
    <xf numFmtId="0" fontId="1" fillId="2" borderId="1" xfId="1" applyAlignment="1">
      <alignment horizontal="center" vertical="center"/>
    </xf>
    <xf numFmtId="0" fontId="1" fillId="2" borderId="5" xfId="1" applyBorder="1" applyAlignment="1">
      <alignment horizontal="center" vertical="center" wrapText="1"/>
    </xf>
    <xf numFmtId="0" fontId="1" fillId="2" borderId="6" xfId="1" applyBorder="1" applyAlignment="1">
      <alignment horizontal="center" vertical="center" wrapText="1"/>
    </xf>
    <xf numFmtId="0" fontId="1" fillId="2" borderId="5" xfId="1" applyFont="1" applyBorder="1" applyAlignment="1">
      <alignment horizontal="center" vertical="center" wrapText="1"/>
    </xf>
    <xf numFmtId="0" fontId="1" fillId="2" borderId="6" xfId="1" applyFont="1" applyBorder="1" applyAlignment="1">
      <alignment horizontal="center" vertical="center" wrapText="1"/>
    </xf>
    <xf numFmtId="0" fontId="1" fillId="2" borderId="1" xfId="1" applyAlignment="1">
      <alignment horizontal="center" vertical="center" wrapText="1"/>
    </xf>
    <xf numFmtId="0" fontId="1" fillId="2" borderId="1" xfId="1" applyAlignment="1">
      <alignment horizont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1" xfId="1" applyAlignment="1">
      <alignment horizontal="justify" vertical="center" wrapText="1"/>
    </xf>
    <xf numFmtId="0" fontId="1" fillId="2" borderId="5" xfId="1" applyBorder="1" applyAlignment="1">
      <alignment horizontal="center" vertical="top" wrapText="1"/>
    </xf>
    <xf numFmtId="0" fontId="1" fillId="2" borderId="6" xfId="1" applyBorder="1" applyAlignment="1">
      <alignment horizontal="center" vertical="top" wrapText="1"/>
    </xf>
    <xf numFmtId="0" fontId="1" fillId="2" borderId="5" xfId="1" applyBorder="1" applyAlignment="1">
      <alignment horizontal="left" vertical="center" wrapText="1"/>
    </xf>
    <xf numFmtId="0" fontId="1" fillId="2" borderId="6" xfId="1" applyBorder="1" applyAlignment="1">
      <alignment horizontal="left" vertical="center" wrapText="1"/>
    </xf>
  </cellXfs>
  <cellStyles count="2">
    <cellStyle name="常规" xfId="0" builtinId="0"/>
    <cellStyle name="计算" xfId="1" builtinId="22"/>
  </cellStyles>
  <dxfs count="11">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C00000"/>
        </patternFill>
      </fill>
    </dxf>
    <dxf>
      <fill>
        <patternFill>
          <bgColor rgb="FF92D050"/>
        </patternFill>
      </fill>
    </dxf>
  </dxfs>
  <tableStyles count="0" defaultTableStyle="TableStyleMedium2" defaultPivotStyle="PivotStyleMedium9"/>
  <colors>
    <mruColors>
      <color rgb="FFFA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tabSelected="1" topLeftCell="B47" zoomScale="85" zoomScaleNormal="85" workbookViewId="0">
      <selection activeCell="E58" sqref="E58"/>
    </sheetView>
  </sheetViews>
  <sheetFormatPr defaultRowHeight="14.4" x14ac:dyDescent="0.25"/>
  <cols>
    <col min="1" max="2" width="17.77734375" customWidth="1"/>
    <col min="3" max="5" width="17.88671875" customWidth="1"/>
    <col min="6" max="7" width="17.6640625" customWidth="1"/>
    <col min="8" max="8" width="17.77734375" customWidth="1"/>
    <col min="9" max="9" width="17.88671875" customWidth="1"/>
    <col min="10" max="10" width="17.6640625" customWidth="1"/>
    <col min="11" max="12" width="17.77734375" customWidth="1"/>
    <col min="13" max="13" width="17.44140625" customWidth="1"/>
  </cols>
  <sheetData>
    <row r="1" spans="1:9" x14ac:dyDescent="0.25">
      <c r="A1" s="32" t="s">
        <v>0</v>
      </c>
      <c r="B1" s="32"/>
      <c r="C1" s="32"/>
      <c r="D1" s="17"/>
      <c r="F1" s="32" t="s">
        <v>8</v>
      </c>
      <c r="G1" s="32"/>
    </row>
    <row r="2" spans="1:9" x14ac:dyDescent="0.25">
      <c r="A2" s="1" t="s">
        <v>1</v>
      </c>
      <c r="B2" s="8"/>
      <c r="C2" s="1" t="s">
        <v>2</v>
      </c>
      <c r="D2" s="18"/>
      <c r="F2" s="1" t="s">
        <v>9</v>
      </c>
      <c r="G2" s="1" t="s">
        <v>10</v>
      </c>
    </row>
    <row r="3" spans="1:9" x14ac:dyDescent="0.25">
      <c r="A3" s="1" t="s">
        <v>3</v>
      </c>
      <c r="B3" s="8"/>
      <c r="C3" s="1">
        <v>5</v>
      </c>
      <c r="D3" s="18"/>
      <c r="F3" s="1" t="s">
        <v>11</v>
      </c>
      <c r="G3" s="1">
        <v>5</v>
      </c>
    </row>
    <row r="4" spans="1:9" x14ac:dyDescent="0.25">
      <c r="A4" s="1" t="s">
        <v>4</v>
      </c>
      <c r="B4" s="8"/>
      <c r="C4" s="1">
        <v>4</v>
      </c>
      <c r="D4" s="18"/>
      <c r="F4" s="1" t="s">
        <v>12</v>
      </c>
      <c r="G4" s="1">
        <v>4</v>
      </c>
    </row>
    <row r="5" spans="1:9" x14ac:dyDescent="0.25">
      <c r="A5" s="1" t="s">
        <v>5</v>
      </c>
      <c r="B5" s="8"/>
      <c r="C5" s="1">
        <v>3</v>
      </c>
      <c r="D5" s="18"/>
      <c r="F5" s="1" t="s">
        <v>13</v>
      </c>
      <c r="G5" s="1">
        <v>3</v>
      </c>
    </row>
    <row r="6" spans="1:9" x14ac:dyDescent="0.25">
      <c r="A6" s="1" t="s">
        <v>6</v>
      </c>
      <c r="B6" s="8"/>
      <c r="C6" s="1">
        <v>2</v>
      </c>
      <c r="D6" s="18"/>
      <c r="F6" s="1" t="s">
        <v>14</v>
      </c>
      <c r="G6" s="1">
        <v>2</v>
      </c>
    </row>
    <row r="7" spans="1:9" x14ac:dyDescent="0.25">
      <c r="A7" s="1" t="s">
        <v>7</v>
      </c>
      <c r="B7" s="8"/>
      <c r="C7" s="1">
        <v>1</v>
      </c>
      <c r="D7" s="18"/>
      <c r="F7" s="1" t="s">
        <v>15</v>
      </c>
      <c r="G7" s="1">
        <v>1</v>
      </c>
    </row>
    <row r="9" spans="1:9" x14ac:dyDescent="0.25">
      <c r="A9" s="32" t="s">
        <v>16</v>
      </c>
      <c r="B9" s="32"/>
      <c r="C9" s="32"/>
      <c r="D9" s="32"/>
      <c r="E9" s="32"/>
      <c r="F9" s="32"/>
      <c r="G9" s="32"/>
      <c r="H9" s="32"/>
      <c r="I9" s="32"/>
    </row>
    <row r="10" spans="1:9" x14ac:dyDescent="0.25">
      <c r="A10" s="1" t="s">
        <v>17</v>
      </c>
      <c r="B10" s="8"/>
      <c r="C10" s="2"/>
      <c r="D10" s="2"/>
      <c r="E10" s="2"/>
      <c r="F10" s="2"/>
      <c r="G10" s="2"/>
      <c r="H10" s="2"/>
      <c r="I10" s="2"/>
    </row>
    <row r="11" spans="1:9" x14ac:dyDescent="0.25">
      <c r="A11" s="2">
        <v>5</v>
      </c>
      <c r="B11" s="2"/>
      <c r="C11">
        <f>A11*C16</f>
        <v>5</v>
      </c>
      <c r="E11">
        <f>A11*E16</f>
        <v>10</v>
      </c>
      <c r="F11">
        <f>A11*F16</f>
        <v>15</v>
      </c>
      <c r="G11">
        <f>A11*G16</f>
        <v>20</v>
      </c>
      <c r="H11">
        <f>A11*H16</f>
        <v>25</v>
      </c>
      <c r="I11" s="2"/>
    </row>
    <row r="12" spans="1:9" x14ac:dyDescent="0.25">
      <c r="A12" s="2">
        <v>4</v>
      </c>
      <c r="B12" s="2"/>
      <c r="C12">
        <f>A12*C16</f>
        <v>4</v>
      </c>
      <c r="E12">
        <f>A12*E16</f>
        <v>8</v>
      </c>
      <c r="F12">
        <f>A12*F16</f>
        <v>12</v>
      </c>
      <c r="G12">
        <f>A12*G16</f>
        <v>16</v>
      </c>
      <c r="H12">
        <f>A12*H16</f>
        <v>20</v>
      </c>
      <c r="I12" s="2"/>
    </row>
    <row r="13" spans="1:9" x14ac:dyDescent="0.25">
      <c r="A13" s="2">
        <v>3</v>
      </c>
      <c r="B13" s="2"/>
      <c r="C13">
        <f>A13*C16</f>
        <v>3</v>
      </c>
      <c r="E13">
        <f>A13*E16</f>
        <v>6</v>
      </c>
      <c r="F13">
        <f>A13*F16</f>
        <v>9</v>
      </c>
      <c r="G13">
        <f>A13*G16</f>
        <v>12</v>
      </c>
      <c r="H13">
        <f>A13*H16</f>
        <v>15</v>
      </c>
      <c r="I13" s="2"/>
    </row>
    <row r="14" spans="1:9" x14ac:dyDescent="0.25">
      <c r="A14" s="2">
        <v>2</v>
      </c>
      <c r="B14" s="2"/>
      <c r="C14">
        <f>A14*C16</f>
        <v>2</v>
      </c>
      <c r="E14">
        <f>A14*E16</f>
        <v>4</v>
      </c>
      <c r="F14">
        <f>A14*F16</f>
        <v>6</v>
      </c>
      <c r="G14">
        <f>A14*G16</f>
        <v>8</v>
      </c>
      <c r="H14">
        <f>A14*H16</f>
        <v>10</v>
      </c>
      <c r="I14" s="2"/>
    </row>
    <row r="15" spans="1:9" x14ac:dyDescent="0.25">
      <c r="A15" s="2">
        <v>1</v>
      </c>
      <c r="B15" s="2"/>
      <c r="C15">
        <f>A15*C16</f>
        <v>1</v>
      </c>
      <c r="E15">
        <f>A15*E16</f>
        <v>2</v>
      </c>
      <c r="F15">
        <f>A15*F16</f>
        <v>3</v>
      </c>
      <c r="G15">
        <f>A15*G16</f>
        <v>4</v>
      </c>
      <c r="H15">
        <f>A15*H16</f>
        <v>5</v>
      </c>
      <c r="I15" s="2"/>
    </row>
    <row r="16" spans="1:9" x14ac:dyDescent="0.25">
      <c r="A16" s="2">
        <v>0</v>
      </c>
      <c r="B16" s="2"/>
      <c r="C16" s="2">
        <v>1</v>
      </c>
      <c r="D16" s="2"/>
      <c r="E16" s="2">
        <v>2</v>
      </c>
      <c r="F16" s="2">
        <v>3</v>
      </c>
      <c r="G16" s="2">
        <v>4</v>
      </c>
      <c r="H16" s="2">
        <v>5</v>
      </c>
      <c r="I16" s="2" t="s">
        <v>18</v>
      </c>
    </row>
    <row r="18" spans="1:11" x14ac:dyDescent="0.25">
      <c r="A18" s="33" t="s">
        <v>19</v>
      </c>
      <c r="B18" s="34"/>
      <c r="C18" s="34"/>
      <c r="D18" s="34"/>
      <c r="E18" s="34"/>
      <c r="F18" s="34"/>
      <c r="G18" s="35"/>
    </row>
    <row r="19" spans="1:11" x14ac:dyDescent="0.25">
      <c r="A19" s="1" t="s">
        <v>37</v>
      </c>
      <c r="B19" s="8"/>
      <c r="C19" s="1" t="s">
        <v>20</v>
      </c>
      <c r="D19" s="18"/>
      <c r="E19" s="1" t="s">
        <v>21</v>
      </c>
      <c r="F19" s="1" t="s">
        <v>22</v>
      </c>
      <c r="G19" s="1" t="s">
        <v>42</v>
      </c>
    </row>
    <row r="20" spans="1:11" x14ac:dyDescent="0.25">
      <c r="A20" s="1" t="s">
        <v>23</v>
      </c>
      <c r="B20" s="8"/>
      <c r="C20" s="1" t="s">
        <v>24</v>
      </c>
      <c r="D20" s="18"/>
      <c r="E20" s="1" t="s">
        <v>25</v>
      </c>
      <c r="F20" s="1" t="s">
        <v>26</v>
      </c>
      <c r="G20" s="7"/>
    </row>
    <row r="21" spans="1:11" x14ac:dyDescent="0.25">
      <c r="A21" s="1" t="s">
        <v>38</v>
      </c>
      <c r="B21" s="8"/>
      <c r="C21" s="1" t="s">
        <v>27</v>
      </c>
      <c r="D21" s="18"/>
      <c r="E21" s="1" t="s">
        <v>28</v>
      </c>
      <c r="F21" s="1" t="s">
        <v>26</v>
      </c>
      <c r="G21" s="6"/>
    </row>
    <row r="22" spans="1:11" x14ac:dyDescent="0.25">
      <c r="A22" s="1" t="s">
        <v>39</v>
      </c>
      <c r="B22" s="8"/>
      <c r="C22" s="1" t="s">
        <v>29</v>
      </c>
      <c r="D22" s="18"/>
      <c r="E22" s="1" t="s">
        <v>30</v>
      </c>
      <c r="F22" s="1" t="s">
        <v>26</v>
      </c>
      <c r="G22" s="5"/>
    </row>
    <row r="23" spans="1:11" ht="29.4" customHeight="1" x14ac:dyDescent="0.25">
      <c r="A23" s="1" t="s">
        <v>40</v>
      </c>
      <c r="B23" s="8"/>
      <c r="C23" s="1" t="s">
        <v>31</v>
      </c>
      <c r="D23" s="18"/>
      <c r="E23" s="1" t="s">
        <v>32</v>
      </c>
      <c r="F23" s="1" t="s">
        <v>33</v>
      </c>
      <c r="G23" s="4"/>
    </row>
    <row r="24" spans="1:11" x14ac:dyDescent="0.25">
      <c r="A24" s="1" t="s">
        <v>41</v>
      </c>
      <c r="B24" s="8"/>
      <c r="C24" s="1" t="s">
        <v>34</v>
      </c>
      <c r="D24" s="18"/>
      <c r="E24" s="1" t="s">
        <v>35</v>
      </c>
      <c r="F24" s="1" t="s">
        <v>36</v>
      </c>
      <c r="G24" s="3"/>
    </row>
    <row r="26" spans="1:11" x14ac:dyDescent="0.25">
      <c r="A26" s="32" t="s">
        <v>110</v>
      </c>
      <c r="B26" s="32"/>
      <c r="C26" s="32"/>
      <c r="D26" s="32"/>
      <c r="E26" s="32"/>
      <c r="F26" s="32"/>
      <c r="G26" s="32"/>
      <c r="H26" s="32"/>
      <c r="I26" s="32"/>
      <c r="J26" s="32"/>
      <c r="K26" s="32"/>
    </row>
    <row r="27" spans="1:11" x14ac:dyDescent="0.25">
      <c r="A27" s="8">
        <v>1</v>
      </c>
      <c r="B27" s="9">
        <v>2</v>
      </c>
      <c r="C27" s="9">
        <v>3</v>
      </c>
      <c r="D27" s="16">
        <v>4</v>
      </c>
      <c r="E27" s="9">
        <v>5</v>
      </c>
      <c r="F27" s="9">
        <v>6</v>
      </c>
      <c r="G27" s="9">
        <v>7</v>
      </c>
      <c r="H27" s="9">
        <v>8</v>
      </c>
      <c r="I27" s="9">
        <v>9</v>
      </c>
      <c r="J27" s="9">
        <v>10</v>
      </c>
      <c r="K27" s="9">
        <v>11</v>
      </c>
    </row>
    <row r="28" spans="1:11" x14ac:dyDescent="0.25">
      <c r="A28" s="8" t="s">
        <v>57</v>
      </c>
      <c r="B28" s="9" t="s">
        <v>43</v>
      </c>
      <c r="C28" s="9" t="s">
        <v>44</v>
      </c>
      <c r="D28" s="16" t="s">
        <v>124</v>
      </c>
      <c r="E28" s="9" t="s">
        <v>45</v>
      </c>
      <c r="F28" s="9" t="s">
        <v>46</v>
      </c>
      <c r="G28" s="9" t="s">
        <v>47</v>
      </c>
      <c r="H28" s="9" t="s">
        <v>48</v>
      </c>
      <c r="I28" s="9" t="s">
        <v>20</v>
      </c>
      <c r="J28" s="9" t="s">
        <v>49</v>
      </c>
      <c r="K28" s="9" t="s">
        <v>50</v>
      </c>
    </row>
    <row r="29" spans="1:11" ht="57.6" x14ac:dyDescent="0.25">
      <c r="A29" s="36" t="s">
        <v>95</v>
      </c>
      <c r="B29" s="36" t="s">
        <v>96</v>
      </c>
      <c r="C29" s="8" t="s">
        <v>97</v>
      </c>
      <c r="D29" s="27" t="s">
        <v>125</v>
      </c>
      <c r="E29" s="36" t="s">
        <v>98</v>
      </c>
      <c r="F29" s="20">
        <v>3</v>
      </c>
      <c r="G29" s="20">
        <v>3</v>
      </c>
      <c r="H29" s="19">
        <f>G29*F29</f>
        <v>9</v>
      </c>
      <c r="I29" s="15" t="s">
        <v>109</v>
      </c>
      <c r="J29" s="21" t="s">
        <v>144</v>
      </c>
      <c r="K29" s="10" t="s">
        <v>90</v>
      </c>
    </row>
    <row r="30" spans="1:11" ht="72" x14ac:dyDescent="0.25">
      <c r="A30" s="36"/>
      <c r="B30" s="36"/>
      <c r="C30" s="8" t="s">
        <v>99</v>
      </c>
      <c r="D30" s="28"/>
      <c r="E30" s="36"/>
      <c r="F30" s="20">
        <v>5</v>
      </c>
      <c r="G30" s="20">
        <v>2</v>
      </c>
      <c r="H30" s="19">
        <f t="shared" ref="H30:H34" si="0">G30*F30</f>
        <v>10</v>
      </c>
      <c r="I30" s="15" t="s">
        <v>108</v>
      </c>
      <c r="J30" s="8" t="s">
        <v>123</v>
      </c>
      <c r="K30" s="10" t="s">
        <v>90</v>
      </c>
    </row>
    <row r="31" spans="1:11" ht="72" x14ac:dyDescent="0.25">
      <c r="A31" s="36"/>
      <c r="B31" s="36" t="s">
        <v>100</v>
      </c>
      <c r="C31" s="8" t="s">
        <v>101</v>
      </c>
      <c r="D31" s="18" t="s">
        <v>126</v>
      </c>
      <c r="E31" s="36" t="s">
        <v>102</v>
      </c>
      <c r="F31" s="20">
        <v>3</v>
      </c>
      <c r="G31" s="20">
        <v>4</v>
      </c>
      <c r="H31" s="19">
        <f t="shared" si="0"/>
        <v>12</v>
      </c>
      <c r="I31" s="15" t="s">
        <v>108</v>
      </c>
      <c r="J31" s="8" t="s">
        <v>122</v>
      </c>
      <c r="K31" s="10" t="s">
        <v>90</v>
      </c>
    </row>
    <row r="32" spans="1:11" ht="43.2" x14ac:dyDescent="0.25">
      <c r="A32" s="36"/>
      <c r="B32" s="36"/>
      <c r="C32" s="8" t="s">
        <v>103</v>
      </c>
      <c r="D32" s="18" t="s">
        <v>127</v>
      </c>
      <c r="E32" s="36"/>
      <c r="F32" s="20">
        <v>3</v>
      </c>
      <c r="G32" s="20">
        <v>2</v>
      </c>
      <c r="H32" s="19">
        <f t="shared" si="0"/>
        <v>6</v>
      </c>
      <c r="I32" s="15" t="s">
        <v>109</v>
      </c>
      <c r="J32" s="8" t="s">
        <v>121</v>
      </c>
      <c r="K32" s="10" t="s">
        <v>90</v>
      </c>
    </row>
    <row r="33" spans="1:11" ht="54" customHeight="1" x14ac:dyDescent="0.25">
      <c r="A33" s="36"/>
      <c r="B33" s="37" t="s">
        <v>104</v>
      </c>
      <c r="C33" s="8" t="s">
        <v>105</v>
      </c>
      <c r="D33" s="18" t="s">
        <v>128</v>
      </c>
      <c r="E33" s="39" t="s">
        <v>106</v>
      </c>
      <c r="F33" s="20">
        <v>3</v>
      </c>
      <c r="G33" s="20">
        <v>2</v>
      </c>
      <c r="H33" s="19">
        <f t="shared" si="0"/>
        <v>6</v>
      </c>
      <c r="I33" s="15" t="s">
        <v>109</v>
      </c>
      <c r="J33" s="8" t="s">
        <v>120</v>
      </c>
      <c r="K33" s="10" t="s">
        <v>90</v>
      </c>
    </row>
    <row r="34" spans="1:11" ht="67.5" customHeight="1" x14ac:dyDescent="0.25">
      <c r="A34" s="36"/>
      <c r="B34" s="38"/>
      <c r="C34" s="8" t="s">
        <v>107</v>
      </c>
      <c r="D34" s="18" t="s">
        <v>129</v>
      </c>
      <c r="E34" s="40"/>
      <c r="F34" s="20">
        <v>3</v>
      </c>
      <c r="G34" s="20">
        <v>2</v>
      </c>
      <c r="H34" s="19">
        <f t="shared" si="0"/>
        <v>6</v>
      </c>
      <c r="I34" s="15" t="s">
        <v>109</v>
      </c>
      <c r="J34" s="8" t="s">
        <v>119</v>
      </c>
      <c r="K34" s="10" t="s">
        <v>90</v>
      </c>
    </row>
    <row r="35" spans="1:11" ht="88.5" customHeight="1" x14ac:dyDescent="0.25">
      <c r="A35" s="31" t="s">
        <v>51</v>
      </c>
      <c r="B35" s="9" t="s">
        <v>52</v>
      </c>
      <c r="C35" s="9" t="s">
        <v>66</v>
      </c>
      <c r="D35" s="16" t="s">
        <v>132</v>
      </c>
      <c r="E35" s="9" t="s">
        <v>65</v>
      </c>
      <c r="F35" s="9">
        <v>4</v>
      </c>
      <c r="G35" s="9">
        <v>3</v>
      </c>
      <c r="H35" s="9">
        <v>12</v>
      </c>
      <c r="I35" s="9" t="s">
        <v>143</v>
      </c>
      <c r="J35" s="9" t="s">
        <v>118</v>
      </c>
      <c r="K35" s="9" t="s">
        <v>90</v>
      </c>
    </row>
    <row r="36" spans="1:11" ht="96" customHeight="1" x14ac:dyDescent="0.25">
      <c r="A36" s="31"/>
      <c r="B36" s="31" t="s">
        <v>53</v>
      </c>
      <c r="C36" s="27" t="s">
        <v>130</v>
      </c>
      <c r="D36" s="27" t="s">
        <v>131</v>
      </c>
      <c r="E36" s="31" t="s">
        <v>68</v>
      </c>
      <c r="F36" s="27">
        <v>3</v>
      </c>
      <c r="G36" s="27">
        <v>3</v>
      </c>
      <c r="H36" s="27">
        <v>9</v>
      </c>
      <c r="I36" s="27" t="s">
        <v>142</v>
      </c>
      <c r="J36" s="27" t="s">
        <v>67</v>
      </c>
      <c r="K36" s="27" t="s">
        <v>90</v>
      </c>
    </row>
    <row r="37" spans="1:11" ht="104.25" customHeight="1" x14ac:dyDescent="0.25">
      <c r="A37" s="31"/>
      <c r="B37" s="31"/>
      <c r="C37" s="28"/>
      <c r="D37" s="28"/>
      <c r="E37" s="31"/>
      <c r="F37" s="28"/>
      <c r="G37" s="28"/>
      <c r="H37" s="28"/>
      <c r="I37" s="28"/>
      <c r="J37" s="28"/>
      <c r="K37" s="28"/>
    </row>
    <row r="38" spans="1:11" ht="100.5" customHeight="1" x14ac:dyDescent="0.25">
      <c r="A38" s="31"/>
      <c r="B38" s="31" t="s">
        <v>54</v>
      </c>
      <c r="C38" s="27" t="s">
        <v>69</v>
      </c>
      <c r="D38" s="27" t="s">
        <v>133</v>
      </c>
      <c r="E38" s="31" t="s">
        <v>70</v>
      </c>
      <c r="F38" s="27">
        <v>3</v>
      </c>
      <c r="G38" s="27">
        <v>4</v>
      </c>
      <c r="H38" s="27">
        <v>12</v>
      </c>
      <c r="I38" s="27" t="s">
        <v>143</v>
      </c>
      <c r="J38" s="27" t="s">
        <v>71</v>
      </c>
      <c r="K38" s="27" t="s">
        <v>93</v>
      </c>
    </row>
    <row r="39" spans="1:11" ht="31.5" customHeight="1" x14ac:dyDescent="0.25">
      <c r="A39" s="31"/>
      <c r="B39" s="31"/>
      <c r="C39" s="28"/>
      <c r="D39" s="28"/>
      <c r="E39" s="31"/>
      <c r="F39" s="28"/>
      <c r="G39" s="28"/>
      <c r="H39" s="28"/>
      <c r="I39" s="28"/>
      <c r="J39" s="28"/>
      <c r="K39" s="28"/>
    </row>
    <row r="40" spans="1:11" ht="72" customHeight="1" x14ac:dyDescent="0.25">
      <c r="A40" s="31"/>
      <c r="B40" s="27" t="s">
        <v>55</v>
      </c>
      <c r="C40" s="29" t="s">
        <v>73</v>
      </c>
      <c r="D40" s="29" t="s">
        <v>134</v>
      </c>
      <c r="E40" s="27" t="s">
        <v>74</v>
      </c>
      <c r="F40" s="27">
        <v>3</v>
      </c>
      <c r="G40" s="27">
        <v>2</v>
      </c>
      <c r="H40" s="27">
        <v>6</v>
      </c>
      <c r="I40" s="27" t="s">
        <v>31</v>
      </c>
      <c r="J40" s="27" t="s">
        <v>72</v>
      </c>
      <c r="K40" s="27" t="s">
        <v>94</v>
      </c>
    </row>
    <row r="41" spans="1:11" x14ac:dyDescent="0.25">
      <c r="A41" s="31"/>
      <c r="B41" s="28"/>
      <c r="C41" s="30"/>
      <c r="D41" s="30"/>
      <c r="E41" s="28"/>
      <c r="F41" s="28"/>
      <c r="G41" s="28"/>
      <c r="H41" s="28"/>
      <c r="I41" s="28"/>
      <c r="J41" s="28"/>
      <c r="K41" s="28"/>
    </row>
    <row r="42" spans="1:11" ht="86.4" x14ac:dyDescent="0.25">
      <c r="A42" s="26" t="s">
        <v>56</v>
      </c>
      <c r="B42" s="9" t="s">
        <v>58</v>
      </c>
      <c r="C42" s="12" t="s">
        <v>75</v>
      </c>
      <c r="D42" s="16" t="s">
        <v>135</v>
      </c>
      <c r="E42" s="9" t="s">
        <v>76</v>
      </c>
      <c r="F42" s="12">
        <v>3</v>
      </c>
      <c r="G42" s="12">
        <v>2</v>
      </c>
      <c r="H42" s="12">
        <v>6</v>
      </c>
      <c r="I42" s="12" t="s">
        <v>142</v>
      </c>
      <c r="J42" s="9" t="s">
        <v>77</v>
      </c>
      <c r="K42" s="12" t="s">
        <v>90</v>
      </c>
    </row>
    <row r="43" spans="1:11" ht="43.2" x14ac:dyDescent="0.25">
      <c r="A43" s="26"/>
      <c r="B43" s="9" t="s">
        <v>59</v>
      </c>
      <c r="C43" s="9" t="s">
        <v>78</v>
      </c>
      <c r="D43" s="16" t="s">
        <v>136</v>
      </c>
      <c r="E43" s="12" t="s">
        <v>79</v>
      </c>
      <c r="F43" s="12">
        <v>4</v>
      </c>
      <c r="G43" s="12">
        <v>3</v>
      </c>
      <c r="H43" s="12">
        <v>12</v>
      </c>
      <c r="I43" s="12" t="s">
        <v>29</v>
      </c>
      <c r="J43" s="9" t="s">
        <v>80</v>
      </c>
      <c r="K43" s="12" t="s">
        <v>90</v>
      </c>
    </row>
    <row r="44" spans="1:11" ht="100.8" x14ac:dyDescent="0.25">
      <c r="A44" s="26"/>
      <c r="B44" s="9" t="s">
        <v>60</v>
      </c>
      <c r="C44" s="9" t="s">
        <v>82</v>
      </c>
      <c r="D44" s="16" t="s">
        <v>137</v>
      </c>
      <c r="E44" s="9" t="s">
        <v>83</v>
      </c>
      <c r="F44" s="12">
        <v>4</v>
      </c>
      <c r="G44" s="12">
        <v>3</v>
      </c>
      <c r="H44" s="12">
        <v>12</v>
      </c>
      <c r="I44" s="12" t="s">
        <v>29</v>
      </c>
      <c r="J44" s="9" t="s">
        <v>81</v>
      </c>
      <c r="K44" s="12" t="s">
        <v>92</v>
      </c>
    </row>
    <row r="45" spans="1:11" ht="74.25" customHeight="1" x14ac:dyDescent="0.25">
      <c r="A45" s="22" t="s">
        <v>61</v>
      </c>
      <c r="B45" s="13" t="s">
        <v>111</v>
      </c>
      <c r="C45" s="13" t="s">
        <v>112</v>
      </c>
      <c r="D45" s="16" t="s">
        <v>138</v>
      </c>
      <c r="E45" s="13" t="s">
        <v>113</v>
      </c>
      <c r="F45" s="14">
        <v>4</v>
      </c>
      <c r="G45" s="14">
        <v>3</v>
      </c>
      <c r="H45" s="14">
        <v>12</v>
      </c>
      <c r="I45" s="14" t="s">
        <v>29</v>
      </c>
      <c r="J45" s="13" t="s">
        <v>117</v>
      </c>
      <c r="K45" s="14" t="s">
        <v>93</v>
      </c>
    </row>
    <row r="46" spans="1:11" ht="115.2" x14ac:dyDescent="0.25">
      <c r="A46" s="23"/>
      <c r="B46" s="9" t="s">
        <v>62</v>
      </c>
      <c r="C46" s="9" t="s">
        <v>84</v>
      </c>
      <c r="D46" s="16" t="s">
        <v>139</v>
      </c>
      <c r="E46" s="12" t="s">
        <v>85</v>
      </c>
      <c r="F46" s="12">
        <v>4</v>
      </c>
      <c r="G46" s="12">
        <v>4</v>
      </c>
      <c r="H46" s="12">
        <v>16</v>
      </c>
      <c r="I46" s="12" t="s">
        <v>27</v>
      </c>
      <c r="J46" s="9" t="s">
        <v>86</v>
      </c>
      <c r="K46" s="12" t="s">
        <v>91</v>
      </c>
    </row>
    <row r="47" spans="1:11" ht="72" x14ac:dyDescent="0.25">
      <c r="A47" s="24" t="s">
        <v>64</v>
      </c>
      <c r="B47" s="9" t="s">
        <v>63</v>
      </c>
      <c r="C47" s="12" t="s">
        <v>88</v>
      </c>
      <c r="D47" s="16" t="s">
        <v>140</v>
      </c>
      <c r="E47" s="9" t="s">
        <v>89</v>
      </c>
      <c r="F47" s="12">
        <v>3</v>
      </c>
      <c r="G47" s="12">
        <v>4</v>
      </c>
      <c r="H47" s="12">
        <v>12</v>
      </c>
      <c r="I47" s="12" t="s">
        <v>29</v>
      </c>
      <c r="J47" s="9" t="s">
        <v>87</v>
      </c>
      <c r="K47" s="12" t="s">
        <v>91</v>
      </c>
    </row>
    <row r="48" spans="1:11" ht="72" x14ac:dyDescent="0.25">
      <c r="A48" s="25"/>
      <c r="B48" s="13" t="s">
        <v>114</v>
      </c>
      <c r="C48" s="14" t="s">
        <v>88</v>
      </c>
      <c r="D48" s="16" t="s">
        <v>141</v>
      </c>
      <c r="E48" s="13" t="s">
        <v>115</v>
      </c>
      <c r="F48" s="14">
        <v>2</v>
      </c>
      <c r="G48" s="14">
        <v>4</v>
      </c>
      <c r="H48" s="14">
        <v>8</v>
      </c>
      <c r="I48" s="14" t="s">
        <v>31</v>
      </c>
      <c r="J48" s="13" t="s">
        <v>116</v>
      </c>
      <c r="K48" s="14" t="s">
        <v>91</v>
      </c>
    </row>
    <row r="49" spans="2:4" x14ac:dyDescent="0.25">
      <c r="C49" s="11"/>
      <c r="D49" s="11"/>
    </row>
    <row r="50" spans="2:4" x14ac:dyDescent="0.25">
      <c r="B50" s="2" t="s">
        <v>145</v>
      </c>
      <c r="C50" s="2" t="s">
        <v>146</v>
      </c>
      <c r="D50" s="11"/>
    </row>
    <row r="51" spans="2:4" x14ac:dyDescent="0.25">
      <c r="B51" s="2" t="s">
        <v>147</v>
      </c>
      <c r="C51" s="2" t="s">
        <v>148</v>
      </c>
      <c r="D51" s="11"/>
    </row>
    <row r="52" spans="2:4" x14ac:dyDescent="0.25">
      <c r="B52" s="2" t="s">
        <v>148</v>
      </c>
      <c r="C52" s="2" t="s">
        <v>149</v>
      </c>
      <c r="D52" s="11"/>
    </row>
    <row r="53" spans="2:4" x14ac:dyDescent="0.25">
      <c r="B53" s="2" t="s">
        <v>149</v>
      </c>
      <c r="C53" s="2" t="s">
        <v>150</v>
      </c>
      <c r="D53" s="11"/>
    </row>
    <row r="54" spans="2:4" x14ac:dyDescent="0.25">
      <c r="B54" s="2" t="s">
        <v>150</v>
      </c>
      <c r="C54" s="2" t="s">
        <v>151</v>
      </c>
      <c r="D54" s="11"/>
    </row>
    <row r="55" spans="2:4" x14ac:dyDescent="0.25">
      <c r="B55" s="2" t="s">
        <v>151</v>
      </c>
      <c r="C55" s="2" t="s">
        <v>147</v>
      </c>
      <c r="D55" s="11"/>
    </row>
    <row r="56" spans="2:4" x14ac:dyDescent="0.25">
      <c r="C56" s="11"/>
      <c r="D56" s="11"/>
    </row>
    <row r="57" spans="2:4" x14ac:dyDescent="0.25">
      <c r="C57" s="11"/>
      <c r="D57" s="11"/>
    </row>
    <row r="58" spans="2:4" x14ac:dyDescent="0.25">
      <c r="C58" s="11"/>
      <c r="D58" s="11"/>
    </row>
    <row r="59" spans="2:4" x14ac:dyDescent="0.25">
      <c r="C59" s="11"/>
      <c r="D59" s="11"/>
    </row>
    <row r="60" spans="2:4" x14ac:dyDescent="0.25">
      <c r="C60" s="11"/>
      <c r="D60" s="11"/>
    </row>
    <row r="61" spans="2:4" x14ac:dyDescent="0.25">
      <c r="C61" s="11"/>
      <c r="D61" s="11"/>
    </row>
    <row r="62" spans="2:4" x14ac:dyDescent="0.25">
      <c r="C62" s="11"/>
      <c r="D62" s="11"/>
    </row>
    <row r="63" spans="2:4" x14ac:dyDescent="0.25">
      <c r="C63" s="11"/>
      <c r="D63" s="11"/>
    </row>
    <row r="64" spans="2:4" x14ac:dyDescent="0.25">
      <c r="C64" s="11"/>
      <c r="D64" s="11"/>
    </row>
    <row r="65" spans="3:4" x14ac:dyDescent="0.25">
      <c r="C65" s="11"/>
      <c r="D65" s="11"/>
    </row>
    <row r="66" spans="3:4" x14ac:dyDescent="0.25">
      <c r="C66" s="11"/>
      <c r="D66" s="11"/>
    </row>
    <row r="67" spans="3:4" x14ac:dyDescent="0.25">
      <c r="C67" s="11"/>
      <c r="D67" s="11"/>
    </row>
    <row r="68" spans="3:4" x14ac:dyDescent="0.25">
      <c r="C68" s="11"/>
      <c r="D68" s="11"/>
    </row>
  </sheetData>
  <mergeCells count="47">
    <mergeCell ref="A1:C1"/>
    <mergeCell ref="F1:G1"/>
    <mergeCell ref="A9:I9"/>
    <mergeCell ref="A18:G18"/>
    <mergeCell ref="B36:B37"/>
    <mergeCell ref="E36:E37"/>
    <mergeCell ref="F36:F37"/>
    <mergeCell ref="A29:A34"/>
    <mergeCell ref="B29:B30"/>
    <mergeCell ref="E29:E30"/>
    <mergeCell ref="B31:B32"/>
    <mergeCell ref="E31:E32"/>
    <mergeCell ref="B33:B34"/>
    <mergeCell ref="E33:E34"/>
    <mergeCell ref="A26:K26"/>
    <mergeCell ref="J38:J39"/>
    <mergeCell ref="B38:B39"/>
    <mergeCell ref="E38:E39"/>
    <mergeCell ref="B40:B41"/>
    <mergeCell ref="E40:E41"/>
    <mergeCell ref="C38:C39"/>
    <mergeCell ref="F38:F39"/>
    <mergeCell ref="G38:G39"/>
    <mergeCell ref="H38:H39"/>
    <mergeCell ref="I38:I39"/>
    <mergeCell ref="D29:D30"/>
    <mergeCell ref="D36:D37"/>
    <mergeCell ref="D38:D39"/>
    <mergeCell ref="D40:D41"/>
    <mergeCell ref="A35:A41"/>
    <mergeCell ref="C36:C37"/>
    <mergeCell ref="A45:A46"/>
    <mergeCell ref="A47:A48"/>
    <mergeCell ref="A42:A44"/>
    <mergeCell ref="K36:K37"/>
    <mergeCell ref="K38:K39"/>
    <mergeCell ref="K40:K41"/>
    <mergeCell ref="J40:J41"/>
    <mergeCell ref="C40:C41"/>
    <mergeCell ref="F40:F41"/>
    <mergeCell ref="G40:G41"/>
    <mergeCell ref="H40:H41"/>
    <mergeCell ref="I40:I41"/>
    <mergeCell ref="G36:G37"/>
    <mergeCell ref="H36:H37"/>
    <mergeCell ref="I36:I37"/>
    <mergeCell ref="J36:J37"/>
  </mergeCells>
  <phoneticPr fontId="2" type="noConversion"/>
  <conditionalFormatting sqref="N14">
    <cfRule type="cellIs" dxfId="10" priority="13" operator="between">
      <formula>1</formula>
      <formula>3</formula>
    </cfRule>
  </conditionalFormatting>
  <conditionalFormatting sqref="C11:H15">
    <cfRule type="cellIs" dxfId="9" priority="7" operator="greaterThanOrEqual">
      <formula>20</formula>
    </cfRule>
    <cfRule type="cellIs" priority="8" operator="greaterThanOrEqual">
      <formula>20</formula>
    </cfRule>
    <cfRule type="cellIs" dxfId="8" priority="9" operator="between">
      <formula>15</formula>
      <formula>19</formula>
    </cfRule>
    <cfRule type="cellIs" dxfId="7" priority="10" operator="between">
      <formula>10</formula>
      <formula>15</formula>
    </cfRule>
    <cfRule type="cellIs" dxfId="6" priority="11" operator="between">
      <formula>4</formula>
      <formula>9</formula>
    </cfRule>
    <cfRule type="cellIs" dxfId="5" priority="12" operator="between">
      <formula>0</formula>
      <formula>3</formula>
    </cfRule>
  </conditionalFormatting>
  <conditionalFormatting sqref="H29:H48">
    <cfRule type="cellIs" dxfId="4" priority="1" operator="greaterThanOrEqual">
      <formula>20</formula>
    </cfRule>
    <cfRule type="cellIs" dxfId="3" priority="2" operator="between">
      <formula>15</formula>
      <formula>20</formula>
    </cfRule>
    <cfRule type="cellIs" dxfId="2" priority="3" operator="between">
      <formula>10</formula>
      <formula>14</formula>
    </cfRule>
    <cfRule type="cellIs" priority="4" operator="between">
      <formula>10</formula>
      <formula>15</formula>
    </cfRule>
    <cfRule type="cellIs" dxfId="1" priority="5" operator="between">
      <formula>4</formula>
      <formula>9</formula>
    </cfRule>
    <cfRule type="cellIs" dxfId="0" priority="6" operator="lessThan">
      <formula>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2018-11-27T13:02:44Z</dcterms:modified>
</cp:coreProperties>
</file>