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Sheet1" sheetId="1" r:id="rId1"/>
  </sheets>
  <calcPr calcId="162913"/>
</workbook>
</file>

<file path=xl/calcChain.xml><?xml version="1.0" encoding="utf-8"?>
<calcChain xmlns="http://schemas.openxmlformats.org/spreadsheetml/2006/main">
  <c r="G30" i="1" l="1"/>
  <c r="G31" i="1"/>
  <c r="G32" i="1"/>
  <c r="G33" i="1"/>
  <c r="G34" i="1"/>
  <c r="G29" i="1"/>
  <c r="G15" i="1" l="1"/>
  <c r="F15" i="1"/>
  <c r="E15" i="1"/>
  <c r="D15" i="1"/>
  <c r="C15" i="1"/>
  <c r="G14" i="1"/>
  <c r="F14" i="1"/>
  <c r="E14" i="1"/>
  <c r="D14" i="1"/>
  <c r="C14" i="1"/>
  <c r="G13" i="1"/>
  <c r="F13" i="1"/>
  <c r="E13" i="1"/>
  <c r="D13" i="1"/>
  <c r="C13" i="1"/>
  <c r="G12" i="1"/>
  <c r="F12" i="1"/>
  <c r="E12" i="1"/>
  <c r="D12" i="1"/>
  <c r="C12" i="1"/>
  <c r="G11" i="1"/>
  <c r="E11" i="1"/>
  <c r="F11" i="1"/>
  <c r="D11" i="1"/>
  <c r="C11" i="1"/>
</calcChain>
</file>

<file path=xl/sharedStrings.xml><?xml version="1.0" encoding="utf-8"?>
<sst xmlns="http://schemas.openxmlformats.org/spreadsheetml/2006/main" count="157" uniqueCount="127">
  <si>
    <t>《风险后果严重性等级表》</t>
    <phoneticPr fontId="2" type="noConversion"/>
  </si>
  <si>
    <t>风险后果严重性</t>
  </si>
  <si>
    <t>严重性值</t>
  </si>
  <si>
    <t>灾难级</t>
  </si>
  <si>
    <t>严重级</t>
  </si>
  <si>
    <t>中度级</t>
  </si>
  <si>
    <t>轻度级</t>
  </si>
  <si>
    <t>轻微级</t>
  </si>
  <si>
    <t>《风险发生可能性等级表》</t>
    <phoneticPr fontId="2" type="noConversion"/>
  </si>
  <si>
    <t>风险发生可能性</t>
  </si>
  <si>
    <t>可能性值</t>
  </si>
  <si>
    <t>频繁</t>
  </si>
  <si>
    <t>很可能</t>
  </si>
  <si>
    <t>有时</t>
  </si>
  <si>
    <t>极少</t>
  </si>
  <si>
    <t>不可能</t>
  </si>
  <si>
    <t>风险指数矩阵</t>
    <phoneticPr fontId="2" type="noConversion"/>
  </si>
  <si>
    <t>可能性</t>
    <phoneticPr fontId="2" type="noConversion"/>
  </si>
  <si>
    <t>严重性</t>
    <phoneticPr fontId="2" type="noConversion"/>
  </si>
  <si>
    <t>《风险接受准则》</t>
    <phoneticPr fontId="2" type="noConversion"/>
  </si>
  <si>
    <t>风险等级</t>
  </si>
  <si>
    <t>简称</t>
  </si>
  <si>
    <t>接收准则</t>
  </si>
  <si>
    <t>R≥20</t>
  </si>
  <si>
    <t>极高风险</t>
  </si>
  <si>
    <t>极高</t>
  </si>
  <si>
    <t>不可接受风险</t>
  </si>
  <si>
    <t>高风险</t>
  </si>
  <si>
    <t>高</t>
  </si>
  <si>
    <t>中等风险</t>
  </si>
  <si>
    <t>中</t>
  </si>
  <si>
    <t>低风险</t>
  </si>
  <si>
    <t>低</t>
  </si>
  <si>
    <t>采取适当措施，可接受风险</t>
  </si>
  <si>
    <t>极低风险</t>
  </si>
  <si>
    <t>极低</t>
  </si>
  <si>
    <t>可接受风险</t>
  </si>
  <si>
    <r>
      <t>风险指数</t>
    </r>
    <r>
      <rPr>
        <b/>
        <sz val="11"/>
        <color rgb="FFFA7D00"/>
        <rFont val="宋体"/>
        <family val="3"/>
        <charset val="134"/>
        <scheme val="minor"/>
      </rPr>
      <t>R</t>
    </r>
  </si>
  <si>
    <r>
      <t>15</t>
    </r>
    <r>
      <rPr>
        <b/>
        <sz val="11"/>
        <color rgb="FFFA7D00"/>
        <rFont val="宋体"/>
        <family val="3"/>
        <charset val="134"/>
        <scheme val="minor"/>
      </rPr>
      <t>≤R＜20</t>
    </r>
  </si>
  <si>
    <r>
      <t>10</t>
    </r>
    <r>
      <rPr>
        <b/>
        <sz val="11"/>
        <color rgb="FFFA7D00"/>
        <rFont val="宋体"/>
        <family val="3"/>
        <charset val="134"/>
        <scheme val="minor"/>
      </rPr>
      <t>≤R＜15</t>
    </r>
  </si>
  <si>
    <r>
      <t>4</t>
    </r>
    <r>
      <rPr>
        <b/>
        <sz val="11"/>
        <color rgb="FFFA7D00"/>
        <rFont val="宋体"/>
        <family val="3"/>
        <charset val="134"/>
        <scheme val="minor"/>
      </rPr>
      <t>≤R＜10</t>
    </r>
  </si>
  <si>
    <r>
      <t>R</t>
    </r>
    <r>
      <rPr>
        <b/>
        <sz val="11"/>
        <color rgb="FFFA7D00"/>
        <rFont val="宋体"/>
        <family val="3"/>
        <charset val="134"/>
        <scheme val="minor"/>
      </rPr>
      <t>＜4</t>
    </r>
  </si>
  <si>
    <t>矩阵色阶</t>
    <phoneticPr fontId="2" type="noConversion"/>
  </si>
  <si>
    <t>识别出的风险</t>
  </si>
  <si>
    <t>产生的原因</t>
  </si>
  <si>
    <t>风险后果</t>
  </si>
  <si>
    <t>风险严重性</t>
  </si>
  <si>
    <t>风险可能性</t>
  </si>
  <si>
    <t>风险指数</t>
  </si>
  <si>
    <t>控制措施</t>
  </si>
  <si>
    <t>负责人</t>
    <phoneticPr fontId="2" type="noConversion"/>
  </si>
  <si>
    <t>需求获取</t>
  </si>
  <si>
    <t>产品前景和项目范围不清晰</t>
  </si>
  <si>
    <t>需求开发所需时间分配不合理</t>
  </si>
  <si>
    <t>需求规格说明的不完整性和不正确性</t>
  </si>
  <si>
    <t>引用已有产品作为需求基线来源</t>
  </si>
  <si>
    <t>需求分析</t>
  </si>
  <si>
    <t>风险产生阶段</t>
  </si>
  <si>
    <t>需求优先级</t>
  </si>
  <si>
    <t>需求的可实现性</t>
  </si>
  <si>
    <t>不熟悉技术，方法，工具或硬件</t>
  </si>
  <si>
    <t>编写需求规格说明</t>
  </si>
  <si>
    <t>具有二义性的语言</t>
  </si>
  <si>
    <t>需求变更</t>
  </si>
  <si>
    <t>需求管理</t>
  </si>
  <si>
    <t>功能越做越多</t>
  </si>
  <si>
    <t>小组成员对项目前景和内容不了解</t>
  </si>
  <si>
    <t>合理安排需求开发所需的时间，不挤压需求分析的时间。</t>
  </si>
  <si>
    <t>需求问题堆积，是后期工程产生问题</t>
  </si>
  <si>
    <t>需求规格说明书存在漏洞</t>
  </si>
  <si>
    <t>使工程方向产生偏差</t>
  </si>
  <si>
    <t>强调专业咨询，对于需求的疑问，在课堂上或课余时间向杨枨老师和侯宏仑老师咨询。</t>
  </si>
  <si>
    <t>分析人员必须提炼出隐藏在客户提出的解决方案背后的真正意图。</t>
  </si>
  <si>
    <t>引用的资源的解决方案只看到表面</t>
  </si>
  <si>
    <t>解决方案出现不适用于本工程，使得用户满意度大打折扣</t>
  </si>
  <si>
    <t>需求优先级未能明确</t>
  </si>
  <si>
    <t>重要需求没有得到最快速的响应</t>
  </si>
  <si>
    <t>要确保每个功能需求、特性或用例都设定了优先级，并安排在一个特定的系统版本中实现它们。</t>
  </si>
  <si>
    <t>未对需求的可行性进行分析</t>
  </si>
  <si>
    <t>需求难以实现</t>
  </si>
  <si>
    <t>评估每个需求的可行性，确定需求的实现时间的时长。</t>
  </si>
  <si>
    <t>为满足某些需求而需要采取新技术时，需考虑到学习曲线的问题，使小组成员有充裕的时间来熟练的掌握相关知识的应用。</t>
  </si>
  <si>
    <t>对于新的工具和技术，方法的使用不熟悉</t>
  </si>
  <si>
    <t>不能够按时完成相应任务</t>
  </si>
  <si>
    <t>语言的二义性带来理解的问题</t>
  </si>
  <si>
    <t>导致项目方向错误</t>
  </si>
  <si>
    <t>根据规范来定义一些术语的条目和结构，对软件需求说明的评审可以帮助参与者对关键术语和概念达成一致的理解，避免有二义性的术语。</t>
  </si>
  <si>
    <t>应该推迟实现那些很可能还要发生变更的需求，待确定之后再实现。</t>
  </si>
  <si>
    <t>客户对于需求的更改</t>
  </si>
  <si>
    <t>原本完成的需求需要全部推倒重做</t>
  </si>
  <si>
    <t>中高风险</t>
  </si>
  <si>
    <t>陈安侍</t>
  </si>
  <si>
    <t>严翔宇</t>
  </si>
  <si>
    <t>陈俊杉</t>
  </si>
  <si>
    <t>杨溢</t>
  </si>
  <si>
    <t>陈维</t>
  </si>
  <si>
    <t>整个开发生命周期</t>
    <phoneticPr fontId="2" type="noConversion"/>
  </si>
  <si>
    <t>项目组成员请假（缺席）</t>
    <phoneticPr fontId="2" type="noConversion"/>
  </si>
  <si>
    <t>成员个人原因外出或生病等</t>
    <phoneticPr fontId="2" type="noConversion"/>
  </si>
  <si>
    <t>项目组无法正常运作，软件开发中断</t>
    <phoneticPr fontId="2" type="noConversion"/>
  </si>
  <si>
    <t>发生组内矛盾</t>
    <phoneticPr fontId="2" type="noConversion"/>
  </si>
  <si>
    <t>项目评审时，展示使用电脑出现异常</t>
    <phoneticPr fontId="2" type="noConversion"/>
  </si>
  <si>
    <t>笔记本电量不足</t>
    <phoneticPr fontId="2" type="noConversion"/>
  </si>
  <si>
    <t>项目评审中断，评审结果不合格等</t>
    <phoneticPr fontId="2" type="noConversion"/>
  </si>
  <si>
    <t>笔记本出现不可调解问题</t>
    <phoneticPr fontId="2" type="noConversion"/>
  </si>
  <si>
    <t>项目任务未在deadline之前完成</t>
    <phoneticPr fontId="2" type="noConversion"/>
  </si>
  <si>
    <t>任务量过多</t>
    <phoneticPr fontId="2" type="noConversion"/>
  </si>
  <si>
    <t>项目延期，小组评分下降</t>
    <phoneticPr fontId="2" type="noConversion"/>
  </si>
  <si>
    <t>组员怠惰</t>
    <phoneticPr fontId="2" type="noConversion"/>
  </si>
  <si>
    <t>中等风险</t>
    <phoneticPr fontId="2" type="noConversion"/>
  </si>
  <si>
    <t>高风险</t>
    <phoneticPr fontId="2" type="noConversion"/>
  </si>
  <si>
    <t>低风险</t>
    <phoneticPr fontId="2" type="noConversion"/>
  </si>
  <si>
    <t>《风险管理》</t>
    <phoneticPr fontId="2" type="noConversion"/>
  </si>
  <si>
    <t>由于时间压力，迫使有待确定问题的工程继续前进</t>
  </si>
  <si>
    <t>未能在预期时间内解决该阶段问题</t>
  </si>
  <si>
    <t>影响下个阶段的工作</t>
  </si>
  <si>
    <t>扩大需求范围</t>
  </si>
  <si>
    <t>需要延长工期，以完成任务</t>
  </si>
  <si>
    <t>应在分阶段交付产品的实现计划。优先实现核心功能，在迭代中逐步添加功能。</t>
  </si>
  <si>
    <t>应该记录下负责解决问题的负责人的姓名和解决的截止日期。</t>
  </si>
  <si>
    <t>在项目早期编写一份包括业务需求在内的文档，并将它作为添加新需求和修改现有需求的指导。</t>
  </si>
  <si>
    <t>补完剩余工作，并对全体成员进行思想教育工作。</t>
  </si>
  <si>
    <t>加班加点，尽快补完剩余工作。</t>
  </si>
  <si>
    <t>小组评审时需要携带备用笔记本。</t>
  </si>
  <si>
    <t>确保携带笔记本电源线。</t>
  </si>
  <si>
    <t>首先上措施相同，确保项目组能够维持运作。再者由负责人出面约定时间地点沟通调解。</t>
  </si>
  <si>
    <t>空出职务由了解任务较多的组员暂时兼任。</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</si>
</sst>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FA7D00"/>
      <name val="宋体"/>
      <family val="2"/>
      <charset val="134"/>
      <scheme val="minor"/>
    </font>
    <font>
      <sz val="9"/>
      <name val="宋体"/>
      <family val="3"/>
      <charset val="134"/>
      <scheme val="minor"/>
    </font>
    <font>
      <b/>
      <sz val="11"/>
      <color rgb="FFFA7D00"/>
      <name val="宋体"/>
      <family val="3"/>
      <charset val="134"/>
      <scheme val="minor"/>
    </font>
  </fonts>
  <fills count="8">
    <fill>
      <patternFill patternType="none"/>
    </fill>
    <fill>
      <patternFill patternType="gray125"/>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top style="thin">
        <color rgb="FF7F7F7F"/>
      </top>
      <bottom/>
      <diagonal/>
    </border>
  </borders>
  <cellStyleXfs count="2">
    <xf numFmtId="0" fontId="0" fillId="0" borderId="0"/>
    <xf numFmtId="0" fontId="1" fillId="2" borderId="1" applyNumberFormat="0" applyAlignment="0" applyProtection="0">
      <alignment vertical="center"/>
    </xf>
  </cellStyleXfs>
  <cellXfs count="35">
    <xf numFmtId="0" fontId="0" fillId="0" borderId="0" xfId="0"/>
    <xf numFmtId="0" fontId="1" fillId="2" borderId="1" xfId="1" applyAlignment="1">
      <alignment horizontal="justify" vertical="center" wrapText="1"/>
    </xf>
    <xf numFmtId="0" fontId="1" fillId="2" borderId="1" xfId="1" applyAlignme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2" borderId="1" xfId="1" applyAlignment="1">
      <alignment horizontal="justify" vertical="center" wrapText="1"/>
    </xf>
    <xf numFmtId="0" fontId="1" fillId="2" borderId="1" xfId="1" applyAlignment="1">
      <alignment horizontal="center" vertical="center" wrapText="1"/>
    </xf>
    <xf numFmtId="0" fontId="1" fillId="2" borderId="1" xfId="1" applyAlignment="1">
      <alignment horizontal="center" vertical="center" wrapText="1"/>
    </xf>
    <xf numFmtId="0" fontId="0" fillId="0" borderId="0" xfId="0" applyAlignment="1">
      <alignment wrapText="1"/>
    </xf>
    <xf numFmtId="0" fontId="1" fillId="2" borderId="1" xfId="1" applyAlignment="1">
      <alignment horizontal="center" vertical="center"/>
    </xf>
    <xf numFmtId="0" fontId="1" fillId="2" borderId="1" xfId="1" applyAlignment="1">
      <alignment horizontal="center" vertical="center" wrapText="1"/>
    </xf>
    <xf numFmtId="0" fontId="1" fillId="2" borderId="1" xfId="1" applyAlignment="1">
      <alignment horizontal="center" vertical="center"/>
    </xf>
    <xf numFmtId="0" fontId="1" fillId="2" borderId="1" xfId="1" applyAlignment="1">
      <alignment horizontal="center" vertical="center" wrapText="1"/>
    </xf>
    <xf numFmtId="0" fontId="1" fillId="2" borderId="5" xfId="1" applyBorder="1" applyAlignment="1">
      <alignment horizontal="center" vertical="center"/>
    </xf>
    <xf numFmtId="0" fontId="1" fillId="2" borderId="6" xfId="1" applyBorder="1" applyAlignment="1">
      <alignment horizontal="center" vertical="center"/>
    </xf>
    <xf numFmtId="0" fontId="1" fillId="2" borderId="7" xfId="1" applyBorder="1" applyAlignment="1">
      <alignment horizontal="center" vertical="center"/>
    </xf>
    <xf numFmtId="0" fontId="1" fillId="2" borderId="0" xfId="1" applyBorder="1" applyAlignment="1">
      <alignment horizontal="center" vertical="center"/>
    </xf>
    <xf numFmtId="0" fontId="1" fillId="2" borderId="1" xfId="1" applyAlignment="1">
      <alignment horizontal="center" vertical="center"/>
    </xf>
    <xf numFmtId="0" fontId="1" fillId="2" borderId="5" xfId="1" applyBorder="1" applyAlignment="1">
      <alignment horizontal="center" vertical="center" wrapText="1"/>
    </xf>
    <xf numFmtId="0" fontId="1" fillId="2" borderId="6" xfId="1" applyBorder="1" applyAlignment="1">
      <alignment horizontal="center" vertical="center" wrapText="1"/>
    </xf>
    <xf numFmtId="0" fontId="1" fillId="2" borderId="5" xfId="1" applyFont="1" applyBorder="1" applyAlignment="1">
      <alignment horizontal="center" vertical="center" wrapText="1"/>
    </xf>
    <xf numFmtId="0" fontId="1" fillId="2" borderId="6" xfId="1" applyFont="1" applyBorder="1" applyAlignment="1">
      <alignment horizontal="center" vertical="center" wrapText="1"/>
    </xf>
    <xf numFmtId="0" fontId="1" fillId="2" borderId="1" xfId="1" applyAlignment="1">
      <alignment horizontal="center" vertical="center" wrapText="1"/>
    </xf>
    <xf numFmtId="0" fontId="1" fillId="2" borderId="1" xfId="1" applyAlignment="1">
      <alignment horizont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1" xfId="1" applyAlignment="1">
      <alignment horizontal="justify" vertical="center" wrapText="1"/>
    </xf>
    <xf numFmtId="0" fontId="1" fillId="2" borderId="5" xfId="1" applyBorder="1" applyAlignment="1">
      <alignment horizontal="center" vertical="top" wrapText="1"/>
    </xf>
    <xf numFmtId="0" fontId="1" fillId="2" borderId="6" xfId="1" applyBorder="1" applyAlignment="1">
      <alignment horizontal="center" vertical="top" wrapText="1"/>
    </xf>
    <xf numFmtId="0" fontId="1" fillId="2" borderId="5" xfId="1" applyBorder="1" applyAlignment="1">
      <alignment horizontal="left" vertical="center" wrapText="1"/>
    </xf>
    <xf numFmtId="0" fontId="1" fillId="2" borderId="6" xfId="1" applyBorder="1" applyAlignment="1">
      <alignment horizontal="left" vertical="center" wrapText="1"/>
    </xf>
  </cellXfs>
  <cellStyles count="2">
    <cellStyle name="常规" xfId="0" builtinId="0"/>
    <cellStyle name="计算" xfId="1" builtinId="22"/>
  </cellStyles>
  <dxfs count="24">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Medium9"/>
  <colors>
    <mruColors>
      <color rgb="FFFA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topLeftCell="A40" zoomScale="85" zoomScaleNormal="85" workbookViewId="0">
      <selection activeCell="M32" sqref="M32"/>
    </sheetView>
  </sheetViews>
  <sheetFormatPr defaultRowHeight="14.4" x14ac:dyDescent="0.25"/>
  <cols>
    <col min="1" max="2" width="17.77734375" customWidth="1"/>
    <col min="3" max="4" width="17.88671875" customWidth="1"/>
    <col min="5" max="6" width="17.6640625" customWidth="1"/>
    <col min="7" max="7" width="17.77734375" customWidth="1"/>
    <col min="8" max="8" width="17.88671875" customWidth="1"/>
    <col min="9" max="9" width="17.6640625" customWidth="1"/>
    <col min="10" max="11" width="17.77734375" customWidth="1"/>
    <col min="12" max="12" width="17.44140625" customWidth="1"/>
  </cols>
  <sheetData>
    <row r="1" spans="1:8" x14ac:dyDescent="0.25">
      <c r="A1" s="26" t="s">
        <v>0</v>
      </c>
      <c r="B1" s="26"/>
      <c r="C1" s="26"/>
      <c r="E1" s="26" t="s">
        <v>8</v>
      </c>
      <c r="F1" s="26"/>
    </row>
    <row r="2" spans="1:8" x14ac:dyDescent="0.25">
      <c r="A2" s="1" t="s">
        <v>1</v>
      </c>
      <c r="B2" s="8"/>
      <c r="C2" s="1" t="s">
        <v>2</v>
      </c>
      <c r="E2" s="1" t="s">
        <v>9</v>
      </c>
      <c r="F2" s="1" t="s">
        <v>10</v>
      </c>
    </row>
    <row r="3" spans="1:8" x14ac:dyDescent="0.25">
      <c r="A3" s="1" t="s">
        <v>3</v>
      </c>
      <c r="B3" s="8"/>
      <c r="C3" s="1">
        <v>5</v>
      </c>
      <c r="E3" s="1" t="s">
        <v>11</v>
      </c>
      <c r="F3" s="1">
        <v>5</v>
      </c>
    </row>
    <row r="4" spans="1:8" x14ac:dyDescent="0.25">
      <c r="A4" s="1" t="s">
        <v>4</v>
      </c>
      <c r="B4" s="8"/>
      <c r="C4" s="1">
        <v>4</v>
      </c>
      <c r="E4" s="1" t="s">
        <v>12</v>
      </c>
      <c r="F4" s="1">
        <v>4</v>
      </c>
    </row>
    <row r="5" spans="1:8" x14ac:dyDescent="0.25">
      <c r="A5" s="1" t="s">
        <v>5</v>
      </c>
      <c r="B5" s="8"/>
      <c r="C5" s="1">
        <v>3</v>
      </c>
      <c r="E5" s="1" t="s">
        <v>13</v>
      </c>
      <c r="F5" s="1">
        <v>3</v>
      </c>
    </row>
    <row r="6" spans="1:8" x14ac:dyDescent="0.25">
      <c r="A6" s="1" t="s">
        <v>6</v>
      </c>
      <c r="B6" s="8"/>
      <c r="C6" s="1">
        <v>2</v>
      </c>
      <c r="E6" s="1" t="s">
        <v>14</v>
      </c>
      <c r="F6" s="1">
        <v>2</v>
      </c>
    </row>
    <row r="7" spans="1:8" x14ac:dyDescent="0.25">
      <c r="A7" s="1" t="s">
        <v>7</v>
      </c>
      <c r="B7" s="8"/>
      <c r="C7" s="1">
        <v>1</v>
      </c>
      <c r="E7" s="1" t="s">
        <v>15</v>
      </c>
      <c r="F7" s="1">
        <v>1</v>
      </c>
    </row>
    <row r="9" spans="1:8" x14ac:dyDescent="0.25">
      <c r="A9" s="26" t="s">
        <v>16</v>
      </c>
      <c r="B9" s="26"/>
      <c r="C9" s="26"/>
      <c r="D9" s="26"/>
      <c r="E9" s="26"/>
      <c r="F9" s="26"/>
      <c r="G9" s="26"/>
      <c r="H9" s="26"/>
    </row>
    <row r="10" spans="1:8" x14ac:dyDescent="0.25">
      <c r="A10" s="1" t="s">
        <v>17</v>
      </c>
      <c r="B10" s="8"/>
      <c r="C10" s="2"/>
      <c r="D10" s="2"/>
      <c r="E10" s="2"/>
      <c r="F10" s="2"/>
      <c r="G10" s="2"/>
      <c r="H10" s="2"/>
    </row>
    <row r="11" spans="1:8" x14ac:dyDescent="0.25">
      <c r="A11" s="2">
        <v>5</v>
      </c>
      <c r="B11" s="2"/>
      <c r="C11">
        <f>A11*C16</f>
        <v>5</v>
      </c>
      <c r="D11">
        <f>A11*D16</f>
        <v>10</v>
      </c>
      <c r="E11">
        <f>A11*E16</f>
        <v>15</v>
      </c>
      <c r="F11">
        <f>A11*F16</f>
        <v>20</v>
      </c>
      <c r="G11">
        <f>A11*G16</f>
        <v>25</v>
      </c>
      <c r="H11" s="2"/>
    </row>
    <row r="12" spans="1:8" x14ac:dyDescent="0.25">
      <c r="A12" s="2">
        <v>4</v>
      </c>
      <c r="B12" s="2"/>
      <c r="C12">
        <f>A12*C16</f>
        <v>4</v>
      </c>
      <c r="D12">
        <f>A12*D16</f>
        <v>8</v>
      </c>
      <c r="E12">
        <f>A12*E16</f>
        <v>12</v>
      </c>
      <c r="F12">
        <f>A12*F16</f>
        <v>16</v>
      </c>
      <c r="G12">
        <f>A12*G16</f>
        <v>20</v>
      </c>
      <c r="H12" s="2"/>
    </row>
    <row r="13" spans="1:8" x14ac:dyDescent="0.25">
      <c r="A13" s="2">
        <v>3</v>
      </c>
      <c r="B13" s="2"/>
      <c r="C13">
        <f>A13*C16</f>
        <v>3</v>
      </c>
      <c r="D13">
        <f>A13*D16</f>
        <v>6</v>
      </c>
      <c r="E13">
        <f>A13*E16</f>
        <v>9</v>
      </c>
      <c r="F13">
        <f>A13*F16</f>
        <v>12</v>
      </c>
      <c r="G13">
        <f>A13*G16</f>
        <v>15</v>
      </c>
      <c r="H13" s="2"/>
    </row>
    <row r="14" spans="1:8" x14ac:dyDescent="0.25">
      <c r="A14" s="2">
        <v>2</v>
      </c>
      <c r="B14" s="2"/>
      <c r="C14">
        <f>A14*C16</f>
        <v>2</v>
      </c>
      <c r="D14">
        <f>A14*D16</f>
        <v>4</v>
      </c>
      <c r="E14">
        <f>A14*E16</f>
        <v>6</v>
      </c>
      <c r="F14">
        <f>A14*F16</f>
        <v>8</v>
      </c>
      <c r="G14">
        <f>A14*G16</f>
        <v>10</v>
      </c>
      <c r="H14" s="2"/>
    </row>
    <row r="15" spans="1:8" x14ac:dyDescent="0.25">
      <c r="A15" s="2">
        <v>1</v>
      </c>
      <c r="B15" s="2"/>
      <c r="C15">
        <f>A15*C16</f>
        <v>1</v>
      </c>
      <c r="D15">
        <f>A15*D16</f>
        <v>2</v>
      </c>
      <c r="E15">
        <f>A15*E16</f>
        <v>3</v>
      </c>
      <c r="F15">
        <f>A15*F16</f>
        <v>4</v>
      </c>
      <c r="G15">
        <f>A15*G16</f>
        <v>5</v>
      </c>
      <c r="H15" s="2"/>
    </row>
    <row r="16" spans="1:8" x14ac:dyDescent="0.25">
      <c r="A16" s="2">
        <v>0</v>
      </c>
      <c r="B16" s="2"/>
      <c r="C16" s="2">
        <v>1</v>
      </c>
      <c r="D16" s="2">
        <v>2</v>
      </c>
      <c r="E16" s="2">
        <v>3</v>
      </c>
      <c r="F16" s="2">
        <v>4</v>
      </c>
      <c r="G16" s="2">
        <v>5</v>
      </c>
      <c r="H16" s="2" t="s">
        <v>18</v>
      </c>
    </row>
    <row r="18" spans="1:10" x14ac:dyDescent="0.25">
      <c r="A18" s="27" t="s">
        <v>19</v>
      </c>
      <c r="B18" s="28"/>
      <c r="C18" s="28"/>
      <c r="D18" s="28"/>
      <c r="E18" s="28"/>
      <c r="F18" s="29"/>
    </row>
    <row r="19" spans="1:10" x14ac:dyDescent="0.25">
      <c r="A19" s="1" t="s">
        <v>37</v>
      </c>
      <c r="B19" s="8"/>
      <c r="C19" s="1" t="s">
        <v>20</v>
      </c>
      <c r="D19" s="1" t="s">
        <v>21</v>
      </c>
      <c r="E19" s="1" t="s">
        <v>22</v>
      </c>
      <c r="F19" s="1" t="s">
        <v>42</v>
      </c>
    </row>
    <row r="20" spans="1:10" x14ac:dyDescent="0.25">
      <c r="A20" s="1" t="s">
        <v>23</v>
      </c>
      <c r="B20" s="8"/>
      <c r="C20" s="1" t="s">
        <v>24</v>
      </c>
      <c r="D20" s="1" t="s">
        <v>25</v>
      </c>
      <c r="E20" s="1" t="s">
        <v>26</v>
      </c>
      <c r="F20" s="7"/>
    </row>
    <row r="21" spans="1:10" x14ac:dyDescent="0.25">
      <c r="A21" s="1" t="s">
        <v>38</v>
      </c>
      <c r="B21" s="8"/>
      <c r="C21" s="1" t="s">
        <v>27</v>
      </c>
      <c r="D21" s="1" t="s">
        <v>28</v>
      </c>
      <c r="E21" s="1" t="s">
        <v>26</v>
      </c>
      <c r="F21" s="6"/>
    </row>
    <row r="22" spans="1:10" x14ac:dyDescent="0.25">
      <c r="A22" s="1" t="s">
        <v>39</v>
      </c>
      <c r="B22" s="8"/>
      <c r="C22" s="1" t="s">
        <v>29</v>
      </c>
      <c r="D22" s="1" t="s">
        <v>30</v>
      </c>
      <c r="E22" s="1" t="s">
        <v>26</v>
      </c>
      <c r="F22" s="5"/>
    </row>
    <row r="23" spans="1:10" ht="29.4" customHeight="1" x14ac:dyDescent="0.25">
      <c r="A23" s="1" t="s">
        <v>40</v>
      </c>
      <c r="B23" s="8"/>
      <c r="C23" s="1" t="s">
        <v>31</v>
      </c>
      <c r="D23" s="1" t="s">
        <v>32</v>
      </c>
      <c r="E23" s="1" t="s">
        <v>33</v>
      </c>
      <c r="F23" s="4"/>
    </row>
    <row r="24" spans="1:10" x14ac:dyDescent="0.25">
      <c r="A24" s="1" t="s">
        <v>41</v>
      </c>
      <c r="B24" s="8"/>
      <c r="C24" s="1" t="s">
        <v>34</v>
      </c>
      <c r="D24" s="1" t="s">
        <v>35</v>
      </c>
      <c r="E24" s="1" t="s">
        <v>36</v>
      </c>
      <c r="F24" s="3"/>
    </row>
    <row r="26" spans="1:10" x14ac:dyDescent="0.25">
      <c r="A26" s="26" t="s">
        <v>112</v>
      </c>
      <c r="B26" s="26"/>
      <c r="C26" s="26"/>
      <c r="D26" s="26"/>
      <c r="E26" s="26"/>
      <c r="F26" s="26"/>
      <c r="G26" s="26"/>
      <c r="H26" s="26"/>
      <c r="I26" s="26"/>
      <c r="J26" s="26"/>
    </row>
    <row r="27" spans="1:10" x14ac:dyDescent="0.25">
      <c r="A27" s="8">
        <v>1</v>
      </c>
      <c r="B27" s="9">
        <v>2</v>
      </c>
      <c r="C27" s="9">
        <v>3</v>
      </c>
      <c r="D27" s="9">
        <v>4</v>
      </c>
      <c r="E27" s="9">
        <v>5</v>
      </c>
      <c r="F27" s="9">
        <v>6</v>
      </c>
      <c r="G27" s="9">
        <v>7</v>
      </c>
      <c r="H27" s="9">
        <v>8</v>
      </c>
      <c r="I27" s="9">
        <v>9</v>
      </c>
      <c r="J27" s="9">
        <v>10</v>
      </c>
    </row>
    <row r="28" spans="1:10" x14ac:dyDescent="0.25">
      <c r="A28" s="8" t="s">
        <v>57</v>
      </c>
      <c r="B28" s="9" t="s">
        <v>43</v>
      </c>
      <c r="C28" s="9" t="s">
        <v>44</v>
      </c>
      <c r="D28" s="9" t="s">
        <v>45</v>
      </c>
      <c r="E28" s="9" t="s">
        <v>46</v>
      </c>
      <c r="F28" s="9" t="s">
        <v>47</v>
      </c>
      <c r="G28" s="9" t="s">
        <v>48</v>
      </c>
      <c r="H28" s="9" t="s">
        <v>20</v>
      </c>
      <c r="I28" s="9" t="s">
        <v>49</v>
      </c>
      <c r="J28" s="9" t="s">
        <v>50</v>
      </c>
    </row>
    <row r="29" spans="1:10" ht="43.2" x14ac:dyDescent="0.25">
      <c r="A29" s="30" t="s">
        <v>96</v>
      </c>
      <c r="B29" s="30" t="s">
        <v>97</v>
      </c>
      <c r="C29" s="8" t="s">
        <v>98</v>
      </c>
      <c r="D29" s="30" t="s">
        <v>99</v>
      </c>
      <c r="E29" s="8">
        <v>3</v>
      </c>
      <c r="F29" s="8">
        <v>3</v>
      </c>
      <c r="G29" s="8">
        <f>F29*E29</f>
        <v>9</v>
      </c>
      <c r="H29" s="15" t="s">
        <v>111</v>
      </c>
      <c r="I29" s="8" t="s">
        <v>126</v>
      </c>
      <c r="J29" s="10" t="s">
        <v>91</v>
      </c>
    </row>
    <row r="30" spans="1:10" ht="72" x14ac:dyDescent="0.25">
      <c r="A30" s="30"/>
      <c r="B30" s="30"/>
      <c r="C30" s="8" t="s">
        <v>100</v>
      </c>
      <c r="D30" s="30"/>
      <c r="E30" s="8">
        <v>5</v>
      </c>
      <c r="F30" s="8">
        <v>2</v>
      </c>
      <c r="G30" s="8">
        <f t="shared" ref="G30:G34" si="0">F30*E30</f>
        <v>10</v>
      </c>
      <c r="H30" s="15" t="s">
        <v>110</v>
      </c>
      <c r="I30" s="8" t="s">
        <v>125</v>
      </c>
      <c r="J30" s="10" t="s">
        <v>91</v>
      </c>
    </row>
    <row r="31" spans="1:10" ht="28.8" x14ac:dyDescent="0.25">
      <c r="A31" s="30"/>
      <c r="B31" s="30" t="s">
        <v>101</v>
      </c>
      <c r="C31" s="8" t="s">
        <v>102</v>
      </c>
      <c r="D31" s="30" t="s">
        <v>103</v>
      </c>
      <c r="E31" s="8">
        <v>3</v>
      </c>
      <c r="F31" s="8">
        <v>4</v>
      </c>
      <c r="G31" s="8">
        <f t="shared" si="0"/>
        <v>12</v>
      </c>
      <c r="H31" s="15" t="s">
        <v>109</v>
      </c>
      <c r="I31" s="8" t="s">
        <v>124</v>
      </c>
      <c r="J31" s="10" t="s">
        <v>91</v>
      </c>
    </row>
    <row r="32" spans="1:10" ht="28.8" x14ac:dyDescent="0.25">
      <c r="A32" s="30"/>
      <c r="B32" s="30"/>
      <c r="C32" s="8" t="s">
        <v>104</v>
      </c>
      <c r="D32" s="30"/>
      <c r="E32" s="8">
        <v>3</v>
      </c>
      <c r="F32" s="8">
        <v>2</v>
      </c>
      <c r="G32" s="8">
        <f t="shared" si="0"/>
        <v>6</v>
      </c>
      <c r="H32" s="15" t="s">
        <v>111</v>
      </c>
      <c r="I32" s="8" t="s">
        <v>123</v>
      </c>
      <c r="J32" s="10" t="s">
        <v>91</v>
      </c>
    </row>
    <row r="33" spans="1:10" ht="54" customHeight="1" x14ac:dyDescent="0.25">
      <c r="A33" s="30"/>
      <c r="B33" s="31" t="s">
        <v>105</v>
      </c>
      <c r="C33" s="8" t="s">
        <v>106</v>
      </c>
      <c r="D33" s="33" t="s">
        <v>107</v>
      </c>
      <c r="E33" s="8">
        <v>3</v>
      </c>
      <c r="F33" s="8">
        <v>2</v>
      </c>
      <c r="G33" s="8">
        <f t="shared" si="0"/>
        <v>6</v>
      </c>
      <c r="H33" s="15" t="s">
        <v>111</v>
      </c>
      <c r="I33" s="8" t="s">
        <v>122</v>
      </c>
      <c r="J33" s="10" t="s">
        <v>91</v>
      </c>
    </row>
    <row r="34" spans="1:10" ht="67.5" customHeight="1" x14ac:dyDescent="0.25">
      <c r="A34" s="30"/>
      <c r="B34" s="32"/>
      <c r="C34" s="8" t="s">
        <v>108</v>
      </c>
      <c r="D34" s="34"/>
      <c r="E34" s="8">
        <v>3</v>
      </c>
      <c r="F34" s="8">
        <v>2</v>
      </c>
      <c r="G34" s="8">
        <f t="shared" si="0"/>
        <v>6</v>
      </c>
      <c r="H34" s="15" t="s">
        <v>111</v>
      </c>
      <c r="I34" s="8" t="s">
        <v>121</v>
      </c>
      <c r="J34" s="10" t="s">
        <v>91</v>
      </c>
    </row>
    <row r="35" spans="1:10" ht="88.5" customHeight="1" x14ac:dyDescent="0.25">
      <c r="A35" s="25" t="s">
        <v>51</v>
      </c>
      <c r="B35" s="9" t="s">
        <v>52</v>
      </c>
      <c r="C35" s="9" t="s">
        <v>66</v>
      </c>
      <c r="D35" s="9" t="s">
        <v>65</v>
      </c>
      <c r="E35" s="9">
        <v>4</v>
      </c>
      <c r="F35" s="9">
        <v>4</v>
      </c>
      <c r="G35" s="9">
        <v>12</v>
      </c>
      <c r="H35" s="9" t="s">
        <v>27</v>
      </c>
      <c r="I35" s="9" t="s">
        <v>120</v>
      </c>
      <c r="J35" s="9" t="s">
        <v>91</v>
      </c>
    </row>
    <row r="36" spans="1:10" ht="96" customHeight="1" x14ac:dyDescent="0.25">
      <c r="A36" s="25"/>
      <c r="B36" s="25" t="s">
        <v>53</v>
      </c>
      <c r="C36" s="21" t="s">
        <v>67</v>
      </c>
      <c r="D36" s="25" t="s">
        <v>68</v>
      </c>
      <c r="E36" s="21">
        <v>3</v>
      </c>
      <c r="F36" s="21">
        <v>3</v>
      </c>
      <c r="G36" s="21">
        <v>9</v>
      </c>
      <c r="H36" s="21" t="s">
        <v>29</v>
      </c>
      <c r="I36" s="21" t="s">
        <v>67</v>
      </c>
      <c r="J36" s="21" t="s">
        <v>91</v>
      </c>
    </row>
    <row r="37" spans="1:10" ht="104.25" customHeight="1" x14ac:dyDescent="0.25">
      <c r="A37" s="25"/>
      <c r="B37" s="25"/>
      <c r="C37" s="22"/>
      <c r="D37" s="25"/>
      <c r="E37" s="22"/>
      <c r="F37" s="22"/>
      <c r="G37" s="22"/>
      <c r="H37" s="22"/>
      <c r="I37" s="22"/>
      <c r="J37" s="22"/>
    </row>
    <row r="38" spans="1:10" ht="100.5" customHeight="1" x14ac:dyDescent="0.25">
      <c r="A38" s="25"/>
      <c r="B38" s="25" t="s">
        <v>54</v>
      </c>
      <c r="C38" s="21" t="s">
        <v>69</v>
      </c>
      <c r="D38" s="25" t="s">
        <v>70</v>
      </c>
      <c r="E38" s="21">
        <v>3</v>
      </c>
      <c r="F38" s="21">
        <v>4</v>
      </c>
      <c r="G38" s="21">
        <v>12</v>
      </c>
      <c r="H38" s="21" t="s">
        <v>90</v>
      </c>
      <c r="I38" s="21" t="s">
        <v>71</v>
      </c>
      <c r="J38" s="21" t="s">
        <v>94</v>
      </c>
    </row>
    <row r="39" spans="1:10" ht="31.5" customHeight="1" x14ac:dyDescent="0.25">
      <c r="A39" s="25"/>
      <c r="B39" s="25"/>
      <c r="C39" s="22"/>
      <c r="D39" s="25"/>
      <c r="E39" s="22"/>
      <c r="F39" s="22"/>
      <c r="G39" s="22"/>
      <c r="H39" s="22"/>
      <c r="I39" s="22"/>
      <c r="J39" s="22"/>
    </row>
    <row r="40" spans="1:10" ht="72" customHeight="1" x14ac:dyDescent="0.25">
      <c r="A40" s="25"/>
      <c r="B40" s="21" t="s">
        <v>55</v>
      </c>
      <c r="C40" s="23" t="s">
        <v>73</v>
      </c>
      <c r="D40" s="21" t="s">
        <v>74</v>
      </c>
      <c r="E40" s="21">
        <v>3</v>
      </c>
      <c r="F40" s="21">
        <v>2</v>
      </c>
      <c r="G40" s="21">
        <v>6</v>
      </c>
      <c r="H40" s="21" t="s">
        <v>31</v>
      </c>
      <c r="I40" s="21" t="s">
        <v>72</v>
      </c>
      <c r="J40" s="21" t="s">
        <v>95</v>
      </c>
    </row>
    <row r="41" spans="1:10" x14ac:dyDescent="0.25">
      <c r="A41" s="25"/>
      <c r="B41" s="22"/>
      <c r="C41" s="24"/>
      <c r="D41" s="22"/>
      <c r="E41" s="22"/>
      <c r="F41" s="22"/>
      <c r="G41" s="22"/>
      <c r="H41" s="22"/>
      <c r="I41" s="22"/>
      <c r="J41" s="22"/>
    </row>
    <row r="42" spans="1:10" ht="86.4" x14ac:dyDescent="0.25">
      <c r="A42" s="20" t="s">
        <v>56</v>
      </c>
      <c r="B42" s="9" t="s">
        <v>58</v>
      </c>
      <c r="C42" s="12" t="s">
        <v>75</v>
      </c>
      <c r="D42" s="9" t="s">
        <v>76</v>
      </c>
      <c r="E42" s="12">
        <v>3</v>
      </c>
      <c r="F42" s="12">
        <v>2</v>
      </c>
      <c r="G42" s="12">
        <v>6</v>
      </c>
      <c r="H42" s="12" t="s">
        <v>29</v>
      </c>
      <c r="I42" s="9" t="s">
        <v>77</v>
      </c>
      <c r="J42" s="12" t="s">
        <v>91</v>
      </c>
    </row>
    <row r="43" spans="1:10" ht="43.2" x14ac:dyDescent="0.25">
      <c r="A43" s="20"/>
      <c r="B43" s="9" t="s">
        <v>59</v>
      </c>
      <c r="C43" s="9" t="s">
        <v>78</v>
      </c>
      <c r="D43" s="12" t="s">
        <v>79</v>
      </c>
      <c r="E43" s="12">
        <v>4</v>
      </c>
      <c r="F43" s="12">
        <v>3</v>
      </c>
      <c r="G43" s="12">
        <v>12</v>
      </c>
      <c r="H43" s="12" t="s">
        <v>29</v>
      </c>
      <c r="I43" s="9" t="s">
        <v>80</v>
      </c>
      <c r="J43" s="12" t="s">
        <v>91</v>
      </c>
    </row>
    <row r="44" spans="1:10" ht="100.8" x14ac:dyDescent="0.25">
      <c r="A44" s="20"/>
      <c r="B44" s="9" t="s">
        <v>60</v>
      </c>
      <c r="C44" s="9" t="s">
        <v>82</v>
      </c>
      <c r="D44" s="9" t="s">
        <v>83</v>
      </c>
      <c r="E44" s="12">
        <v>4</v>
      </c>
      <c r="F44" s="12">
        <v>3</v>
      </c>
      <c r="G44" s="12">
        <v>16</v>
      </c>
      <c r="H44" s="12" t="s">
        <v>29</v>
      </c>
      <c r="I44" s="9" t="s">
        <v>81</v>
      </c>
      <c r="J44" s="12" t="s">
        <v>93</v>
      </c>
    </row>
    <row r="45" spans="1:10" ht="74.25" customHeight="1" x14ac:dyDescent="0.25">
      <c r="A45" s="16" t="s">
        <v>61</v>
      </c>
      <c r="B45" s="13" t="s">
        <v>113</v>
      </c>
      <c r="C45" s="13" t="s">
        <v>114</v>
      </c>
      <c r="D45" s="13" t="s">
        <v>115</v>
      </c>
      <c r="E45" s="14">
        <v>4</v>
      </c>
      <c r="F45" s="14">
        <v>3</v>
      </c>
      <c r="G45" s="14">
        <v>12</v>
      </c>
      <c r="H45" s="14" t="s">
        <v>29</v>
      </c>
      <c r="I45" s="13" t="s">
        <v>119</v>
      </c>
      <c r="J45" s="14" t="s">
        <v>94</v>
      </c>
    </row>
    <row r="46" spans="1:10" ht="115.2" x14ac:dyDescent="0.25">
      <c r="A46" s="17"/>
      <c r="B46" s="9" t="s">
        <v>62</v>
      </c>
      <c r="C46" s="9" t="s">
        <v>84</v>
      </c>
      <c r="D46" s="12" t="s">
        <v>85</v>
      </c>
      <c r="E46" s="12">
        <v>4</v>
      </c>
      <c r="F46" s="12">
        <v>4</v>
      </c>
      <c r="G46" s="12">
        <v>16</v>
      </c>
      <c r="H46" s="12" t="s">
        <v>27</v>
      </c>
      <c r="I46" s="9" t="s">
        <v>86</v>
      </c>
      <c r="J46" s="12" t="s">
        <v>92</v>
      </c>
    </row>
    <row r="47" spans="1:10" ht="57.6" x14ac:dyDescent="0.25">
      <c r="A47" s="18" t="s">
        <v>64</v>
      </c>
      <c r="B47" s="9" t="s">
        <v>63</v>
      </c>
      <c r="C47" s="12" t="s">
        <v>88</v>
      </c>
      <c r="D47" s="9" t="s">
        <v>89</v>
      </c>
      <c r="E47" s="12">
        <v>3</v>
      </c>
      <c r="F47" s="12">
        <v>4</v>
      </c>
      <c r="G47" s="12">
        <v>12</v>
      </c>
      <c r="H47" s="12" t="s">
        <v>29</v>
      </c>
      <c r="I47" s="9" t="s">
        <v>87</v>
      </c>
      <c r="J47" s="12" t="s">
        <v>92</v>
      </c>
    </row>
    <row r="48" spans="1:10" ht="72" x14ac:dyDescent="0.25">
      <c r="A48" s="19"/>
      <c r="B48" s="13" t="s">
        <v>116</v>
      </c>
      <c r="C48" s="14" t="s">
        <v>88</v>
      </c>
      <c r="D48" s="13" t="s">
        <v>117</v>
      </c>
      <c r="E48" s="14">
        <v>2</v>
      </c>
      <c r="F48" s="14">
        <v>4</v>
      </c>
      <c r="G48" s="14">
        <v>8</v>
      </c>
      <c r="H48" s="14" t="s">
        <v>31</v>
      </c>
      <c r="I48" s="13" t="s">
        <v>118</v>
      </c>
      <c r="J48" s="14" t="s">
        <v>92</v>
      </c>
    </row>
    <row r="49" spans="3:3" x14ac:dyDescent="0.25">
      <c r="C49" s="11"/>
    </row>
    <row r="50" spans="3:3" x14ac:dyDescent="0.25">
      <c r="C50" s="11"/>
    </row>
    <row r="51" spans="3:3" x14ac:dyDescent="0.25">
      <c r="C51" s="11"/>
    </row>
    <row r="52" spans="3:3" x14ac:dyDescent="0.25">
      <c r="C52" s="11"/>
    </row>
    <row r="53" spans="3:3" x14ac:dyDescent="0.25">
      <c r="C53" s="11"/>
    </row>
    <row r="54" spans="3:3" x14ac:dyDescent="0.25">
      <c r="C54" s="11"/>
    </row>
    <row r="55" spans="3:3" x14ac:dyDescent="0.25">
      <c r="C55" s="11"/>
    </row>
    <row r="56" spans="3:3" x14ac:dyDescent="0.25">
      <c r="C56" s="11"/>
    </row>
    <row r="57" spans="3:3" x14ac:dyDescent="0.25">
      <c r="C57" s="11"/>
    </row>
    <row r="58" spans="3:3" x14ac:dyDescent="0.25">
      <c r="C58" s="11"/>
    </row>
    <row r="59" spans="3:3" x14ac:dyDescent="0.25">
      <c r="C59" s="11"/>
    </row>
    <row r="60" spans="3:3" x14ac:dyDescent="0.25">
      <c r="C60" s="11"/>
    </row>
    <row r="61" spans="3:3" x14ac:dyDescent="0.25">
      <c r="C61" s="11"/>
    </row>
    <row r="62" spans="3:3" x14ac:dyDescent="0.25">
      <c r="C62" s="11"/>
    </row>
    <row r="63" spans="3:3" x14ac:dyDescent="0.25">
      <c r="C63" s="11"/>
    </row>
    <row r="64" spans="3:3" x14ac:dyDescent="0.25">
      <c r="C64" s="11"/>
    </row>
    <row r="65" spans="3:3" x14ac:dyDescent="0.25">
      <c r="C65" s="11"/>
    </row>
    <row r="66" spans="3:3" x14ac:dyDescent="0.25">
      <c r="C66" s="11"/>
    </row>
    <row r="67" spans="3:3" x14ac:dyDescent="0.25">
      <c r="C67" s="11"/>
    </row>
    <row r="68" spans="3:3" x14ac:dyDescent="0.25">
      <c r="C68" s="11"/>
    </row>
  </sheetData>
  <mergeCells count="43">
    <mergeCell ref="A35:A41"/>
    <mergeCell ref="C36:C37"/>
    <mergeCell ref="A1:C1"/>
    <mergeCell ref="E1:F1"/>
    <mergeCell ref="A9:H9"/>
    <mergeCell ref="A18:F18"/>
    <mergeCell ref="B36:B37"/>
    <mergeCell ref="D36:D37"/>
    <mergeCell ref="E36:E37"/>
    <mergeCell ref="A29:A34"/>
    <mergeCell ref="B29:B30"/>
    <mergeCell ref="D29:D30"/>
    <mergeCell ref="B31:B32"/>
    <mergeCell ref="D31:D32"/>
    <mergeCell ref="B33:B34"/>
    <mergeCell ref="D33:D34"/>
    <mergeCell ref="A26:J26"/>
    <mergeCell ref="I38:I39"/>
    <mergeCell ref="B38:B39"/>
    <mergeCell ref="D38:D39"/>
    <mergeCell ref="B40:B41"/>
    <mergeCell ref="D40:D41"/>
    <mergeCell ref="C38:C39"/>
    <mergeCell ref="E38:E39"/>
    <mergeCell ref="F38:F39"/>
    <mergeCell ref="G38:G39"/>
    <mergeCell ref="H38:H39"/>
    <mergeCell ref="A45:A46"/>
    <mergeCell ref="A47:A48"/>
    <mergeCell ref="A42:A44"/>
    <mergeCell ref="J36:J37"/>
    <mergeCell ref="J38:J39"/>
    <mergeCell ref="J40:J41"/>
    <mergeCell ref="I40:I41"/>
    <mergeCell ref="C40:C41"/>
    <mergeCell ref="E40:E41"/>
    <mergeCell ref="F40:F41"/>
    <mergeCell ref="G40:G41"/>
    <mergeCell ref="H40:H41"/>
    <mergeCell ref="F36:F37"/>
    <mergeCell ref="G36:G37"/>
    <mergeCell ref="H36:H37"/>
    <mergeCell ref="I36:I37"/>
  </mergeCells>
  <phoneticPr fontId="2" type="noConversion"/>
  <conditionalFormatting sqref="M14">
    <cfRule type="cellIs" dxfId="14" priority="13" operator="between">
      <formula>1</formula>
      <formula>3</formula>
    </cfRule>
  </conditionalFormatting>
  <conditionalFormatting sqref="C11:G15">
    <cfRule type="cellIs" dxfId="13" priority="7" operator="greaterThanOrEqual">
      <formula>20</formula>
    </cfRule>
    <cfRule type="cellIs" priority="8" operator="greaterThanOrEqual">
      <formula>20</formula>
    </cfRule>
    <cfRule type="cellIs" dxfId="12" priority="9" operator="between">
      <formula>15</formula>
      <formula>19</formula>
    </cfRule>
    <cfRule type="cellIs" dxfId="11" priority="10" operator="between">
      <formula>10</formula>
      <formula>15</formula>
    </cfRule>
    <cfRule type="cellIs" dxfId="10" priority="11" operator="between">
      <formula>4</formula>
      <formula>9</formula>
    </cfRule>
    <cfRule type="cellIs" dxfId="9" priority="12" operator="between">
      <formula>0</formula>
      <formula>3</formula>
    </cfRule>
  </conditionalFormatting>
  <conditionalFormatting sqref="G29:G48">
    <cfRule type="cellIs" dxfId="5" priority="6" operator="lessThan">
      <formula>4</formula>
    </cfRule>
    <cfRule type="cellIs" dxfId="6" priority="5" operator="between">
      <formula>4</formula>
      <formula>9</formula>
    </cfRule>
    <cfRule type="cellIs" priority="4" operator="between">
      <formula>10</formula>
      <formula>15</formula>
    </cfRule>
    <cfRule type="cellIs" dxfId="7" priority="3" operator="between">
      <formula>10</formula>
      <formula>14</formula>
    </cfRule>
    <cfRule type="cellIs" dxfId="8" priority="2" operator="between">
      <formula>15</formula>
      <formula>20</formula>
    </cfRule>
    <cfRule type="cellIs" dxfId="4" priority="1" operator="greaterThanOrEqual">
      <formula>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2018-11-18T06:24:40Z</dcterms:modified>
</cp:coreProperties>
</file>